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66925"/>
  <xr:revisionPtr revIDLastSave="3" documentId="8_{43A273D4-B1F1-4064-9993-F15752F2C20E}" xr6:coauthVersionLast="47" xr6:coauthVersionMax="47" xr10:uidLastSave="{59B1D228-4571-4470-9BA8-FC1830B5530A}"/>
  <bookViews>
    <workbookView xWindow="28680" yWindow="240" windowWidth="29040" windowHeight="15840" activeTab="3" xr2:uid="{1216328C-A0C0-43F1-AE3E-9E64525EB3D6}"/>
  </bookViews>
  <sheets>
    <sheet name="CoverSheet" sheetId="2" r:id="rId1"/>
    <sheet name="TOC" sheetId="3" r:id="rId2"/>
    <sheet name="Instructions" sheetId="4" r:id="rId3"/>
    <sheet name="S10a.Interruptions" sheetId="1" r:id="rId4"/>
  </sheets>
  <externalReferences>
    <externalReference r:id="rId5"/>
  </externalReferences>
  <definedNames>
    <definedName name="_company_name">CoverSheet!$C$8</definedName>
    <definedName name="_disclosure_date">CoverSheet!$C$10</definedName>
    <definedName name="_disclosure_year__year_ended">CoverSheet!$C$12</definedName>
    <definedName name="_template_version">CoverSheet!$A$16</definedName>
    <definedName name="_title">CoverSheet!$A$15</definedName>
    <definedName name="Customer_Minutes">'[1]Base Calculations'!$L$11:$L$5000</definedName>
    <definedName name="Description">'[1]Base Calculations'!$U$11:$U$5000</definedName>
    <definedName name="Excluded_Included_for_ID_Reporting_Purposes">'[1]Base Calculations'!$AC$11:$AC$5000</definedName>
    <definedName name="Feeder">'[1]Base Calculations'!$P$11:$P$5000</definedName>
    <definedName name="ID_class">'[1]Base Calculations'!$AA$11:$AA$5000</definedName>
    <definedName name="ID_N_SAIDI">'[1]Base Calculations'!$AO$11:$AO$5000</definedName>
    <definedName name="ID_N_SAIFI">'[1]Base Calculations'!$AP$11:$AP$5000</definedName>
    <definedName name="Interruption_cause">'[1]Base Calculations'!$V$11:$V$5000</definedName>
    <definedName name="Interruption_type">'[1]Base Calculations'!$Y$11:$Y$5000</definedName>
    <definedName name="No_of_customers">'[1]Base Calculations'!$K$11:$K$5000</definedName>
    <definedName name="Pricing_Region">'[1]Base Calculations'!$T$11:$T$5000</definedName>
    <definedName name="_xlnm.Print_Area" localSheetId="0">CoverSheet!$A$1:$D$17</definedName>
    <definedName name="_xlnm.Print_Area" localSheetId="2">Instructions!$A$1:$C$25</definedName>
    <definedName name="_xlnm.Print_Area" localSheetId="3">'S10a.Interruptions'!$A$1:$T$2343</definedName>
    <definedName name="_xlnm.Print_Area" localSheetId="1">TOC!$A$1:$D$28</definedName>
    <definedName name="_xlnm.Print_Titles" localSheetId="3">'S10a.Interruptions'!$1:$6</definedName>
    <definedName name="Section_interruption_date">'[1]Base Calculations'!$H$11:$H$5000</definedName>
    <definedName name="Section_Interruption_Time">'[1]Base Calculations'!$F$11:$F$5000</definedName>
    <definedName name="Section_No">'[1]Base Calculations'!$D$11:$D$5000</definedName>
    <definedName name="Section_Restore_Date_Time">'[1]Base Calculations'!$G$11:$G$5000</definedName>
    <definedName name="Z_21F2E024_704F_4E93_AC63_213755ECFFE0_.wvu.PrintArea" localSheetId="0" hidden="1">CoverSheet!$A$1:$D$17</definedName>
    <definedName name="Z_21F2E024_704F_4E93_AC63_213755ECFFE0_.wvu.PrintArea" localSheetId="2" hidden="1">Instructions!$A$1:$C$25</definedName>
    <definedName name="Z_21F2E024_704F_4E93_AC63_213755ECFFE0_.wvu.PrintArea" localSheetId="3" hidden="1">'S10a.Interruptions'!$A$1:$T$2343</definedName>
    <definedName name="Z_21F2E024_704F_4E93_AC63_213755ECFFE0_.wvu.PrintArea" localSheetId="1" hidden="1">TOC!$A$1:$D$28</definedName>
    <definedName name="Zone_substation">'[1]Base Calculations'!$S$11:$S$5000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 i="1" l="1"/>
  <c r="S3" i="1"/>
</calcChain>
</file>

<file path=xl/sharedStrings.xml><?xml version="1.0" encoding="utf-8"?>
<sst xmlns="http://schemas.openxmlformats.org/spreadsheetml/2006/main" count="16385" uniqueCount="2682">
  <si>
    <t>Company Name</t>
  </si>
  <si>
    <t>For Year Ended</t>
  </si>
  <si>
    <t>SCHEDULE 10a: REPORT ON INTERRUPTIONS</t>
  </si>
  <si>
    <t>This schedule requires raw interruption data for the disclosure year. SAIDI and SAIFI  is to be recorded using the multi-count approach.Where multiple feeders are affected, the interruption record is to be split into multiple interruptions, ie, one interruption record per feeder. This information is part of audited disclosure information (as defined in section 1.4 of this ID determination), and so is subject to the assurance report required by section 2.8.</t>
  </si>
  <si>
    <t>sch ref</t>
  </si>
  <si>
    <t>10a(i): Raw interruption data</t>
  </si>
  <si>
    <t>Interruption identifier</t>
  </si>
  <si>
    <t>Circuit location</t>
  </si>
  <si>
    <t>Sub-network 
(where applicable)</t>
  </si>
  <si>
    <t>Feeder(s) affected by interruption</t>
  </si>
  <si>
    <r>
      <t>Start date</t>
    </r>
    <r>
      <rPr>
        <sz val="10"/>
        <rFont val="Calibri"/>
        <family val="2"/>
        <scheme val="minor"/>
      </rPr>
      <t xml:space="preserve"> (dd/mm/yyyy)</t>
    </r>
  </si>
  <si>
    <r>
      <t xml:space="preserve">Start time </t>
    </r>
    <r>
      <rPr>
        <sz val="10"/>
        <rFont val="Calibri"/>
        <family val="2"/>
        <scheme val="minor"/>
      </rPr>
      <t>(hh:mm:ss)</t>
    </r>
  </si>
  <si>
    <r>
      <t xml:space="preserve">End date </t>
    </r>
    <r>
      <rPr>
        <sz val="10"/>
        <rFont val="Calibri"/>
        <family val="2"/>
        <scheme val="minor"/>
      </rPr>
      <t>(dd/mm/yyyy)</t>
    </r>
  </si>
  <si>
    <r>
      <t xml:space="preserve">End time </t>
    </r>
    <r>
      <rPr>
        <sz val="10"/>
        <rFont val="Calibri"/>
        <family val="2"/>
        <scheme val="minor"/>
      </rPr>
      <t>(hh:mm:ss)</t>
    </r>
  </si>
  <si>
    <t>SAIDI value</t>
  </si>
  <si>
    <t>SAIFI value</t>
  </si>
  <si>
    <t>Number of ICPs interrupted</t>
  </si>
  <si>
    <t>ICP interruption minutes</t>
  </si>
  <si>
    <t>Cause</t>
  </si>
  <si>
    <t>Planned</t>
  </si>
  <si>
    <t>Planned interruption</t>
  </si>
  <si>
    <t>¹  Extend table as necessary to disclose information for all individual interruptions</t>
  </si>
  <si>
    <t xml:space="preserve"> </t>
  </si>
  <si>
    <t>EDB Information Disclosure Requirements</t>
  </si>
  <si>
    <t>Information Templates</t>
  </si>
  <si>
    <t>Disclosure Date</t>
  </si>
  <si>
    <t>Disclosure Year (year ended)</t>
  </si>
  <si>
    <t>Table of Contents</t>
  </si>
  <si>
    <t>Schedule</t>
  </si>
  <si>
    <t>Schedule name</t>
  </si>
  <si>
    <t>Disclosure Template Instructions</t>
  </si>
  <si>
    <t>Company Name and Dates</t>
  </si>
  <si>
    <t>To prepare the templates for disclosure, the supplier's company name should be entered in cell C8, the date of the last day of the current (disclosure) year should be entered in cell C12, and the date on which the information is disclosed should be entered in cell C10 of the CoverSheet worksheet.</t>
  </si>
  <si>
    <t xml:space="preserve">The cell C12 entry (current year) is used to calculate disclosure years in the column headings that show above some of the tables and in labels adjacent to some entry cells. It is also used to calculate the ‘For year ended’ date in the template title blocks (the title blocks are the light green shaded areas at the top of each template).
The cell C8 entry (company name) is used in the template title blocks.
Dates should be entered in day/month/year order (Example -"1 April 2023").
</t>
  </si>
  <si>
    <t>Data Entry Cells and Calculated Cells</t>
  </si>
  <si>
    <t>Data entered into this workbook may be entered only into the data entry cells. Data entry cells are the bordered, unshaded areas (white cells) in each template.  Under no circumstances should data be entered into the workbook outside a data entry cell.</t>
  </si>
  <si>
    <t xml:space="preserve">In some cases, where the information for disclosure is able to be ascertained from disclosures elsewhere in the workbook, such information is disclosed in a calculated cell. </t>
  </si>
  <si>
    <t>Validation Settings on Data Entry Cells</t>
  </si>
  <si>
    <t>To maintain a consistency of format and to help guard against errors in data entry, some data entry cells test keyboard entries for validity and accept only a limited range of values.  For example, entries may be limited to a list of category names, to values between 0% and 100%, or either a numeric entry or the text entry “N/A”. Where this occurs, a validation message will appear when data is being entered. These checks are applied to keyboard entries only and not, for example, to entries made using Excel’s copy and paste facility.</t>
  </si>
  <si>
    <t>Inserting Additional Rows and Columns</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</si>
  <si>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</si>
  <si>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</si>
  <si>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 xml:space="preserve"> Schedule 10a</t>
  </si>
  <si>
    <t>Template for Schedule 10a</t>
  </si>
  <si>
    <t>10a</t>
  </si>
  <si>
    <t>REPORT ON INTERRUPTIONS</t>
  </si>
  <si>
    <t xml:space="preserve">The schedule 10a template may require additional rows to be inserted in tables marked 'include additional rows if needed' or similar. Column A schedule references should not be entered in additional rows, and should be deleted from additional rows that are created by copying and pasting rows that have schedule references. </t>
  </si>
  <si>
    <t>Additional rows in the schedule 10a template must not be inserted directly above the first row or below the last row of a table. This is to ensure that entries made in the new row are included in the totals.</t>
  </si>
  <si>
    <t xml:space="preserve">The Schedules take the form of templates for use by EDBs when making disclosures under subclause 2.5.1 of the Electricity Distribution Information Disclosure Determination 2012.                                                                                         </t>
  </si>
  <si>
    <t>Any explanation to help clarify the context of the interruption, including what the cause is if recorded as 'Other cause'</t>
  </si>
  <si>
    <t>This document forms Schedule 10a to the Electricity Distribution Information Disclosure (Targeted Review 2024) Amendment Determination 2024 [2024] NZCC 2.</t>
  </si>
  <si>
    <t>Planned or unplanned interruption (Class B or C)</t>
  </si>
  <si>
    <t>Prepared 16 February 2024.</t>
  </si>
  <si>
    <t>Aurora Energy Limited</t>
  </si>
  <si>
    <t>16094</t>
  </si>
  <si>
    <t>16089</t>
  </si>
  <si>
    <t>16088</t>
  </si>
  <si>
    <t>16098</t>
  </si>
  <si>
    <t>16105</t>
  </si>
  <si>
    <t>16106</t>
  </si>
  <si>
    <t>16107</t>
  </si>
  <si>
    <t>16103</t>
  </si>
  <si>
    <t>16090</t>
  </si>
  <si>
    <t>16101</t>
  </si>
  <si>
    <t>16092</t>
  </si>
  <si>
    <t>16129</t>
  </si>
  <si>
    <t>16128</t>
  </si>
  <si>
    <t>16243</t>
  </si>
  <si>
    <t>16242</t>
  </si>
  <si>
    <t>16244</t>
  </si>
  <si>
    <t>16241</t>
  </si>
  <si>
    <t>16121</t>
  </si>
  <si>
    <t>16120</t>
  </si>
  <si>
    <t>16124</t>
  </si>
  <si>
    <t>16122</t>
  </si>
  <si>
    <t>16123</t>
  </si>
  <si>
    <t>16126</t>
  </si>
  <si>
    <t>16245</t>
  </si>
  <si>
    <t>16138</t>
  </si>
  <si>
    <t>16139</t>
  </si>
  <si>
    <t>16137</t>
  </si>
  <si>
    <t>16136</t>
  </si>
  <si>
    <t>16176</t>
  </si>
  <si>
    <t>16185</t>
  </si>
  <si>
    <t>16187</t>
  </si>
  <si>
    <t>16186</t>
  </si>
  <si>
    <t>16257</t>
  </si>
  <si>
    <t>16189</t>
  </si>
  <si>
    <t>16188</t>
  </si>
  <si>
    <t>16177</t>
  </si>
  <si>
    <t>16180</t>
  </si>
  <si>
    <t>16179</t>
  </si>
  <si>
    <t>16230</t>
  </si>
  <si>
    <t>16228</t>
  </si>
  <si>
    <t>16227</t>
  </si>
  <si>
    <t>16675</t>
  </si>
  <si>
    <t>16247</t>
  </si>
  <si>
    <t>16246</t>
  </si>
  <si>
    <t>16249</t>
  </si>
  <si>
    <t>16234</t>
  </si>
  <si>
    <t>16235</t>
  </si>
  <si>
    <t>16236</t>
  </si>
  <si>
    <t>16231</t>
  </si>
  <si>
    <t>16253</t>
  </si>
  <si>
    <t>16254</t>
  </si>
  <si>
    <t>16232</t>
  </si>
  <si>
    <t>16248</t>
  </si>
  <si>
    <t>16250</t>
  </si>
  <si>
    <t>16277</t>
  </si>
  <si>
    <t>16274</t>
  </si>
  <si>
    <t>16278</t>
  </si>
  <si>
    <t>16276</t>
  </si>
  <si>
    <t>16275</t>
  </si>
  <si>
    <t>16256</t>
  </si>
  <si>
    <t>16279</t>
  </si>
  <si>
    <t>16270</t>
  </si>
  <si>
    <t>16271</t>
  </si>
  <si>
    <t>16273</t>
  </si>
  <si>
    <t>16272</t>
  </si>
  <si>
    <t>16280</t>
  </si>
  <si>
    <t>16281</t>
  </si>
  <si>
    <t>16282</t>
  </si>
  <si>
    <t>16284</t>
  </si>
  <si>
    <t>16283</t>
  </si>
  <si>
    <t>16285</t>
  </si>
  <si>
    <t>16513</t>
  </si>
  <si>
    <t>16288</t>
  </si>
  <si>
    <t>16289</t>
  </si>
  <si>
    <t>16514</t>
  </si>
  <si>
    <t>16296</t>
  </si>
  <si>
    <t>16294</t>
  </si>
  <si>
    <t>16307</t>
  </si>
  <si>
    <t>16303</t>
  </si>
  <si>
    <t>16304</t>
  </si>
  <si>
    <t>16625</t>
  </si>
  <si>
    <t>16305</t>
  </si>
  <si>
    <t>16325</t>
  </si>
  <si>
    <t>16324</t>
  </si>
  <si>
    <t>16328</t>
  </si>
  <si>
    <t>16327</t>
  </si>
  <si>
    <t>16323</t>
  </si>
  <si>
    <t>16329</t>
  </si>
  <si>
    <t>16301</t>
  </si>
  <si>
    <t>16306</t>
  </si>
  <si>
    <t>16295</t>
  </si>
  <si>
    <t>16298</t>
  </si>
  <si>
    <t>16299</t>
  </si>
  <si>
    <t>16332</t>
  </si>
  <si>
    <t>16331</t>
  </si>
  <si>
    <t>16330</t>
  </si>
  <si>
    <t>16326</t>
  </si>
  <si>
    <t>16355</t>
  </si>
  <si>
    <t>16356</t>
  </si>
  <si>
    <t>16357</t>
  </si>
  <si>
    <t>16506</t>
  </si>
  <si>
    <t>16505</t>
  </si>
  <si>
    <t>16341</t>
  </si>
  <si>
    <t>16342</t>
  </si>
  <si>
    <t>16343</t>
  </si>
  <si>
    <t>16358</t>
  </si>
  <si>
    <t>16359</t>
  </si>
  <si>
    <t>16361</t>
  </si>
  <si>
    <t>16362</t>
  </si>
  <si>
    <t>16363</t>
  </si>
  <si>
    <t>16366</t>
  </si>
  <si>
    <t>16365</t>
  </si>
  <si>
    <t>16364</t>
  </si>
  <si>
    <t>16360</t>
  </si>
  <si>
    <t>16348</t>
  </si>
  <si>
    <t>16347</t>
  </si>
  <si>
    <t>16349</t>
  </si>
  <si>
    <t>16397</t>
  </si>
  <si>
    <t>16387</t>
  </si>
  <si>
    <t>16388</t>
  </si>
  <si>
    <t>16389</t>
  </si>
  <si>
    <t>16390</t>
  </si>
  <si>
    <t>16391</t>
  </si>
  <si>
    <t>16393</t>
  </si>
  <si>
    <t>16392</t>
  </si>
  <si>
    <t>16377</t>
  </si>
  <si>
    <t>16378</t>
  </si>
  <si>
    <t>16379</t>
  </si>
  <si>
    <t>16374</t>
  </si>
  <si>
    <t>16375</t>
  </si>
  <si>
    <t>16396</t>
  </si>
  <si>
    <t>16395</t>
  </si>
  <si>
    <t>16376</t>
  </si>
  <si>
    <t>16515</t>
  </si>
  <si>
    <t>16419</t>
  </si>
  <si>
    <t>16422</t>
  </si>
  <si>
    <t>16420</t>
  </si>
  <si>
    <t>16423</t>
  </si>
  <si>
    <t>16406</t>
  </si>
  <si>
    <t>16407</t>
  </si>
  <si>
    <t>16398</t>
  </si>
  <si>
    <t>16424</t>
  </si>
  <si>
    <t>16426</t>
  </si>
  <si>
    <t>16425</t>
  </si>
  <si>
    <t>16427</t>
  </si>
  <si>
    <t>16400</t>
  </si>
  <si>
    <t>16437</t>
  </si>
  <si>
    <t>16438</t>
  </si>
  <si>
    <t>16431</t>
  </si>
  <si>
    <t>16430</t>
  </si>
  <si>
    <t>16439</t>
  </si>
  <si>
    <t>16435</t>
  </si>
  <si>
    <t>16441</t>
  </si>
  <si>
    <t>16440</t>
  </si>
  <si>
    <t>16434</t>
  </si>
  <si>
    <t>16442</t>
  </si>
  <si>
    <t>16674</t>
  </si>
  <si>
    <t>16415</t>
  </si>
  <si>
    <t>16416</t>
  </si>
  <si>
    <t>16402</t>
  </si>
  <si>
    <t>16418</t>
  </si>
  <si>
    <t>16417</t>
  </si>
  <si>
    <t>16413</t>
  </si>
  <si>
    <t>16414</t>
  </si>
  <si>
    <t>16412</t>
  </si>
  <si>
    <t>16429</t>
  </si>
  <si>
    <t>16428</t>
  </si>
  <si>
    <t>16447</t>
  </si>
  <si>
    <t>16448</t>
  </si>
  <si>
    <t>16450</t>
  </si>
  <si>
    <t>16449</t>
  </si>
  <si>
    <t>16453</t>
  </si>
  <si>
    <t>16516</t>
  </si>
  <si>
    <t>16454</t>
  </si>
  <si>
    <t>16455</t>
  </si>
  <si>
    <t>16481</t>
  </si>
  <si>
    <t>16485</t>
  </si>
  <si>
    <t>16480</t>
  </si>
  <si>
    <t>16482</t>
  </si>
  <si>
    <t>16483</t>
  </si>
  <si>
    <t>16484</t>
  </si>
  <si>
    <t>16477</t>
  </si>
  <si>
    <t>16479</t>
  </si>
  <si>
    <t>16478</t>
  </si>
  <si>
    <t>16498</t>
  </si>
  <si>
    <t>16499</t>
  </si>
  <si>
    <t>16497</t>
  </si>
  <si>
    <t>16446</t>
  </si>
  <si>
    <t>16521</t>
  </si>
  <si>
    <t>16523</t>
  </si>
  <si>
    <t>16520</t>
  </si>
  <si>
    <t>16519</t>
  </si>
  <si>
    <t>16522</t>
  </si>
  <si>
    <t>16525</t>
  </si>
  <si>
    <t>16524</t>
  </si>
  <si>
    <t>16527</t>
  </si>
  <si>
    <t>16528</t>
  </si>
  <si>
    <t>16532</t>
  </si>
  <si>
    <t>16531</t>
  </si>
  <si>
    <t>16530</t>
  </si>
  <si>
    <t>16534</t>
  </si>
  <si>
    <t>16533</t>
  </si>
  <si>
    <t>16581</t>
  </si>
  <si>
    <t>16583</t>
  </si>
  <si>
    <t>16582</t>
  </si>
  <si>
    <t>16584</t>
  </si>
  <si>
    <t>16579</t>
  </si>
  <si>
    <t>16580</t>
  </si>
  <si>
    <t>16578</t>
  </si>
  <si>
    <t>16577</t>
  </si>
  <si>
    <t>16585</t>
  </si>
  <si>
    <t>16544</t>
  </si>
  <si>
    <t>16543</t>
  </si>
  <si>
    <t>16565</t>
  </si>
  <si>
    <t>16566</t>
  </si>
  <si>
    <t>16567</t>
  </si>
  <si>
    <t>16568</t>
  </si>
  <si>
    <t>16563</t>
  </si>
  <si>
    <t>16587</t>
  </si>
  <si>
    <t>16586</t>
  </si>
  <si>
    <t>16561</t>
  </si>
  <si>
    <t>16547</t>
  </si>
  <si>
    <t>16549</t>
  </si>
  <si>
    <t>16550</t>
  </si>
  <si>
    <t>16552</t>
  </si>
  <si>
    <t>16545</t>
  </si>
  <si>
    <t>16817</t>
  </si>
  <si>
    <t>16555</t>
  </si>
  <si>
    <t>16557</t>
  </si>
  <si>
    <t>16560</t>
  </si>
  <si>
    <t>16556</t>
  </si>
  <si>
    <t>16589</t>
  </si>
  <si>
    <t>16592</t>
  </si>
  <si>
    <t>16588</t>
  </si>
  <si>
    <t>16590</t>
  </si>
  <si>
    <t>16591</t>
  </si>
  <si>
    <t>16598</t>
  </si>
  <si>
    <t>16612</t>
  </si>
  <si>
    <t>16615</t>
  </si>
  <si>
    <t>16614</t>
  </si>
  <si>
    <t>16613</t>
  </si>
  <si>
    <t>16610</t>
  </si>
  <si>
    <t>16618</t>
  </si>
  <si>
    <t>16616</t>
  </si>
  <si>
    <t>16617</t>
  </si>
  <si>
    <t>16619</t>
  </si>
  <si>
    <t>16627</t>
  </si>
  <si>
    <t>16634</t>
  </si>
  <si>
    <t>16637</t>
  </si>
  <si>
    <t>16626</t>
  </si>
  <si>
    <t>16636</t>
  </si>
  <si>
    <t>16635</t>
  </si>
  <si>
    <t>16639</t>
  </si>
  <si>
    <t>16640</t>
  </si>
  <si>
    <t>16641</t>
  </si>
  <si>
    <t>16657</t>
  </si>
  <si>
    <t>16650</t>
  </si>
  <si>
    <t>16644</t>
  </si>
  <si>
    <t>16645</t>
  </si>
  <si>
    <t>16649</t>
  </si>
  <si>
    <t>16647</t>
  </si>
  <si>
    <t>16651</t>
  </si>
  <si>
    <t>16714</t>
  </si>
  <si>
    <t>16712</t>
  </si>
  <si>
    <t>16718</t>
  </si>
  <si>
    <t>16716</t>
  </si>
  <si>
    <t>16719</t>
  </si>
  <si>
    <t>16720</t>
  </si>
  <si>
    <t>16715</t>
  </si>
  <si>
    <t>16713</t>
  </si>
  <si>
    <t>16717</t>
  </si>
  <si>
    <t>16676</t>
  </si>
  <si>
    <t>16698</t>
  </si>
  <si>
    <t>16677</t>
  </si>
  <si>
    <t>16687</t>
  </si>
  <si>
    <t>16689</t>
  </si>
  <si>
    <t>16685</t>
  </si>
  <si>
    <t>16700</t>
  </si>
  <si>
    <t>16701</t>
  </si>
  <si>
    <t>16690</t>
  </si>
  <si>
    <t>16702</t>
  </si>
  <si>
    <t>16703</t>
  </si>
  <si>
    <t>16704</t>
  </si>
  <si>
    <t>16678</t>
  </si>
  <si>
    <t>16707</t>
  </si>
  <si>
    <t>16705</t>
  </si>
  <si>
    <t>16706</t>
  </si>
  <si>
    <t>16679</t>
  </si>
  <si>
    <t>16680</t>
  </si>
  <si>
    <t>16708</t>
  </si>
  <si>
    <t>16681</t>
  </si>
  <si>
    <t>16709</t>
  </si>
  <si>
    <t>16682</t>
  </si>
  <si>
    <t>16710</t>
  </si>
  <si>
    <t>16711</t>
  </si>
  <si>
    <t>16683</t>
  </si>
  <si>
    <t>16684</t>
  </si>
  <si>
    <t>16775</t>
  </si>
  <si>
    <t>16723</t>
  </si>
  <si>
    <t>16729</t>
  </si>
  <si>
    <t>16728</t>
  </si>
  <si>
    <t>16727</t>
  </si>
  <si>
    <t>16726</t>
  </si>
  <si>
    <t>16724</t>
  </si>
  <si>
    <t>16738</t>
  </si>
  <si>
    <t>16730</t>
  </si>
  <si>
    <t>16731</t>
  </si>
  <si>
    <t>16750</t>
  </si>
  <si>
    <t>16749</t>
  </si>
  <si>
    <t>16748</t>
  </si>
  <si>
    <t>16746</t>
  </si>
  <si>
    <t>16816</t>
  </si>
  <si>
    <t>16763</t>
  </si>
  <si>
    <t>16764</t>
  </si>
  <si>
    <t>16765</t>
  </si>
  <si>
    <t>16766</t>
  </si>
  <si>
    <t>16762</t>
  </si>
  <si>
    <t>16759</t>
  </si>
  <si>
    <t>16761</t>
  </si>
  <si>
    <t>16760</t>
  </si>
  <si>
    <t>16757</t>
  </si>
  <si>
    <t>16770</t>
  </si>
  <si>
    <t>16803</t>
  </si>
  <si>
    <t>16781</t>
  </si>
  <si>
    <t>16802</t>
  </si>
  <si>
    <t>16801</t>
  </si>
  <si>
    <t>16771</t>
  </si>
  <si>
    <t>16772</t>
  </si>
  <si>
    <t>16767</t>
  </si>
  <si>
    <t>16758</t>
  </si>
  <si>
    <t>16756</t>
  </si>
  <si>
    <t>17102</t>
  </si>
  <si>
    <t>16813</t>
  </si>
  <si>
    <t>16811</t>
  </si>
  <si>
    <t>16812</t>
  </si>
  <si>
    <t>16805</t>
  </si>
  <si>
    <t>16806</t>
  </si>
  <si>
    <t>16807</t>
  </si>
  <si>
    <t>16808</t>
  </si>
  <si>
    <t>16809</t>
  </si>
  <si>
    <t>16837</t>
  </si>
  <si>
    <t>16838</t>
  </si>
  <si>
    <t>16818</t>
  </si>
  <si>
    <t>16839</t>
  </si>
  <si>
    <t>16819</t>
  </si>
  <si>
    <t>16820</t>
  </si>
  <si>
    <t>16840</t>
  </si>
  <si>
    <t>16841</t>
  </si>
  <si>
    <t>16821</t>
  </si>
  <si>
    <t>16842</t>
  </si>
  <si>
    <t>16843</t>
  </si>
  <si>
    <t>16822</t>
  </si>
  <si>
    <t>16823</t>
  </si>
  <si>
    <t>16824</t>
  </si>
  <si>
    <t>16825</t>
  </si>
  <si>
    <t>16844</t>
  </si>
  <si>
    <t>16845</t>
  </si>
  <si>
    <t>16829</t>
  </si>
  <si>
    <t>16826</t>
  </si>
  <si>
    <t>16834</t>
  </si>
  <si>
    <t>16835</t>
  </si>
  <si>
    <t>16827</t>
  </si>
  <si>
    <t>16846</t>
  </si>
  <si>
    <t>16828</t>
  </si>
  <si>
    <t>16884</t>
  </si>
  <si>
    <t>16886</t>
  </si>
  <si>
    <t>16857</t>
  </si>
  <si>
    <t>16862</t>
  </si>
  <si>
    <t>16863</t>
  </si>
  <si>
    <t>16861</t>
  </si>
  <si>
    <t>16968</t>
  </si>
  <si>
    <t>16858</t>
  </si>
  <si>
    <t>16864</t>
  </si>
  <si>
    <t>16872</t>
  </si>
  <si>
    <t>16876</t>
  </si>
  <si>
    <t>16874</t>
  </si>
  <si>
    <t>16865</t>
  </si>
  <si>
    <t>16871</t>
  </si>
  <si>
    <t>16870</t>
  </si>
  <si>
    <t>16866</t>
  </si>
  <si>
    <t>16868</t>
  </si>
  <si>
    <t>16869</t>
  </si>
  <si>
    <t>16873</t>
  </si>
  <si>
    <t>16887</t>
  </si>
  <si>
    <t>16893</t>
  </si>
  <si>
    <t>16892</t>
  </si>
  <si>
    <t>16888</t>
  </si>
  <si>
    <t>16891</t>
  </si>
  <si>
    <t>16889</t>
  </si>
  <si>
    <t>16890</t>
  </si>
  <si>
    <t>16902</t>
  </si>
  <si>
    <t>16912</t>
  </si>
  <si>
    <t>16911</t>
  </si>
  <si>
    <t>16913</t>
  </si>
  <si>
    <t>16918</t>
  </si>
  <si>
    <t>16930</t>
  </si>
  <si>
    <t>16932</t>
  </si>
  <si>
    <t>16937</t>
  </si>
  <si>
    <t>16947</t>
  </si>
  <si>
    <t>16954</t>
  </si>
  <si>
    <t>16957</t>
  </si>
  <si>
    <t>16959</t>
  </si>
  <si>
    <t>16958</t>
  </si>
  <si>
    <t>16960</t>
  </si>
  <si>
    <t>16956</t>
  </si>
  <si>
    <t>16953</t>
  </si>
  <si>
    <t>16955</t>
  </si>
  <si>
    <t>16946</t>
  </si>
  <si>
    <t>16945</t>
  </si>
  <si>
    <t>16949</t>
  </si>
  <si>
    <t>16971</t>
  </si>
  <si>
    <t>16974</t>
  </si>
  <si>
    <t>16976</t>
  </si>
  <si>
    <t>16975</t>
  </si>
  <si>
    <t>16972</t>
  </si>
  <si>
    <t>16973</t>
  </si>
  <si>
    <t>16967</t>
  </si>
  <si>
    <t>16966</t>
  </si>
  <si>
    <t>16988</t>
  </si>
  <si>
    <t>16987</t>
  </si>
  <si>
    <t>16989</t>
  </si>
  <si>
    <t>16961</t>
  </si>
  <si>
    <t>16962</t>
  </si>
  <si>
    <t>16964</t>
  </si>
  <si>
    <t>16998</t>
  </si>
  <si>
    <t>17057</t>
  </si>
  <si>
    <t>16999</t>
  </si>
  <si>
    <t>17001</t>
  </si>
  <si>
    <t>17000</t>
  </si>
  <si>
    <t>17002</t>
  </si>
  <si>
    <t>16979</t>
  </si>
  <si>
    <t>17006</t>
  </si>
  <si>
    <t>17003</t>
  </si>
  <si>
    <t>17004</t>
  </si>
  <si>
    <t>16996</t>
  </si>
  <si>
    <t>17034</t>
  </si>
  <si>
    <t>17036</t>
  </si>
  <si>
    <t>17033</t>
  </si>
  <si>
    <t>16994</t>
  </si>
  <si>
    <t>16992</t>
  </si>
  <si>
    <t>16995</t>
  </si>
  <si>
    <t>17013</t>
  </si>
  <si>
    <t>17016</t>
  </si>
  <si>
    <t>17017</t>
  </si>
  <si>
    <t>17030</t>
  </si>
  <si>
    <t>17024</t>
  </si>
  <si>
    <t>17025</t>
  </si>
  <si>
    <t>17027</t>
  </si>
  <si>
    <t>17026</t>
  </si>
  <si>
    <t>17028</t>
  </si>
  <si>
    <t>17032</t>
  </si>
  <si>
    <t>17031</t>
  </si>
  <si>
    <t>17035</t>
  </si>
  <si>
    <t>17053</t>
  </si>
  <si>
    <t>17039</t>
  </si>
  <si>
    <t>17040</t>
  </si>
  <si>
    <t>17042</t>
  </si>
  <si>
    <t>17041</t>
  </si>
  <si>
    <t>17044</t>
  </si>
  <si>
    <t>17043</t>
  </si>
  <si>
    <t>17045</t>
  </si>
  <si>
    <t>17046</t>
  </si>
  <si>
    <t>17048</t>
  </si>
  <si>
    <t>17051</t>
  </si>
  <si>
    <t>17056</t>
  </si>
  <si>
    <t>17073</t>
  </si>
  <si>
    <t>17085</t>
  </si>
  <si>
    <t>17086</t>
  </si>
  <si>
    <t>17087</t>
  </si>
  <si>
    <t>17089</t>
  </si>
  <si>
    <t>17075</t>
  </si>
  <si>
    <t>17076</t>
  </si>
  <si>
    <t>17077</t>
  </si>
  <si>
    <t>17079</t>
  </si>
  <si>
    <t>17081</t>
  </si>
  <si>
    <t>17082</t>
  </si>
  <si>
    <t>17074</t>
  </si>
  <si>
    <t>17129</t>
  </si>
  <si>
    <t>17128</t>
  </si>
  <si>
    <t>17107</t>
  </si>
  <si>
    <t>17106</t>
  </si>
  <si>
    <t>17105</t>
  </si>
  <si>
    <t>17072</t>
  </si>
  <si>
    <t>17109</t>
  </si>
  <si>
    <t>17110</t>
  </si>
  <si>
    <t>17111</t>
  </si>
  <si>
    <t>17108</t>
  </si>
  <si>
    <t>17112</t>
  </si>
  <si>
    <t>17114</t>
  </si>
  <si>
    <t>17115</t>
  </si>
  <si>
    <t>17120</t>
  </si>
  <si>
    <t>17119</t>
  </si>
  <si>
    <t>17118</t>
  </si>
  <si>
    <t>17117</t>
  </si>
  <si>
    <t>17122</t>
  </si>
  <si>
    <t>17121</t>
  </si>
  <si>
    <t>17125</t>
  </si>
  <si>
    <t>17124</t>
  </si>
  <si>
    <t>17127</t>
  </si>
  <si>
    <t>17116</t>
  </si>
  <si>
    <t>17143</t>
  </si>
  <si>
    <t>17145</t>
  </si>
  <si>
    <t>17147</t>
  </si>
  <si>
    <t>17146</t>
  </si>
  <si>
    <t>17148</t>
  </si>
  <si>
    <t>17149</t>
  </si>
  <si>
    <t>17150</t>
  </si>
  <si>
    <t>17139</t>
  </si>
  <si>
    <t>17140</t>
  </si>
  <si>
    <t>17136</t>
  </si>
  <si>
    <t>17138</t>
  </si>
  <si>
    <t>17137</t>
  </si>
  <si>
    <t>17163</t>
  </si>
  <si>
    <t>17208</t>
  </si>
  <si>
    <t>17209</t>
  </si>
  <si>
    <t>17173</t>
  </si>
  <si>
    <t>17172</t>
  </si>
  <si>
    <t>17174</t>
  </si>
  <si>
    <t>17177</t>
  </si>
  <si>
    <t>17176</t>
  </si>
  <si>
    <t>17175</t>
  </si>
  <si>
    <t>17188</t>
  </si>
  <si>
    <t>17252</t>
  </si>
  <si>
    <t>17251</t>
  </si>
  <si>
    <t>17250</t>
  </si>
  <si>
    <t>17181</t>
  </si>
  <si>
    <t>17183</t>
  </si>
  <si>
    <t>17184</t>
  </si>
  <si>
    <t>17180</t>
  </si>
  <si>
    <t>17185</t>
  </si>
  <si>
    <t>17186</t>
  </si>
  <si>
    <t>17187</t>
  </si>
  <si>
    <t>17192</t>
  </si>
  <si>
    <t>17190</t>
  </si>
  <si>
    <t>17191</t>
  </si>
  <si>
    <t>17201</t>
  </si>
  <si>
    <t>17189</t>
  </si>
  <si>
    <t>17182</t>
  </si>
  <si>
    <t>17239</t>
  </si>
  <si>
    <t>17240</t>
  </si>
  <si>
    <t>17260</t>
  </si>
  <si>
    <t>17216</t>
  </si>
  <si>
    <t>17218</t>
  </si>
  <si>
    <t>17220</t>
  </si>
  <si>
    <t>17221</t>
  </si>
  <si>
    <t>17255</t>
  </si>
  <si>
    <t>17256</t>
  </si>
  <si>
    <t>17223</t>
  </si>
  <si>
    <t>17225</t>
  </si>
  <si>
    <t>17227</t>
  </si>
  <si>
    <t>17226</t>
  </si>
  <si>
    <t>17245</t>
  </si>
  <si>
    <t>17246</t>
  </si>
  <si>
    <t>17244</t>
  </si>
  <si>
    <t>17242</t>
  </si>
  <si>
    <t>17241</t>
  </si>
  <si>
    <t>17206</t>
  </si>
  <si>
    <t>17249</t>
  </si>
  <si>
    <t>17247</t>
  </si>
  <si>
    <t>17248</t>
  </si>
  <si>
    <t>17211</t>
  </si>
  <si>
    <t>17210</t>
  </si>
  <si>
    <t>17243</t>
  </si>
  <si>
    <t>17262</t>
  </si>
  <si>
    <t>17257</t>
  </si>
  <si>
    <t>17259</t>
  </si>
  <si>
    <t>17258</t>
  </si>
  <si>
    <t>17359</t>
  </si>
  <si>
    <t>17285</t>
  </si>
  <si>
    <t>17318</t>
  </si>
  <si>
    <t>17293</t>
  </si>
  <si>
    <t>17294</t>
  </si>
  <si>
    <t>17299</t>
  </si>
  <si>
    <t>17287</t>
  </si>
  <si>
    <t>17289</t>
  </si>
  <si>
    <t>17288</t>
  </si>
  <si>
    <t>17290</t>
  </si>
  <si>
    <t>17291</t>
  </si>
  <si>
    <t>17292</t>
  </si>
  <si>
    <t>17301</t>
  </si>
  <si>
    <t>17307</t>
  </si>
  <si>
    <t>17295</t>
  </si>
  <si>
    <t>17296</t>
  </si>
  <si>
    <t>17321</t>
  </si>
  <si>
    <t>17322</t>
  </si>
  <si>
    <t>17523</t>
  </si>
  <si>
    <t>17316</t>
  </si>
  <si>
    <t>17326</t>
  </si>
  <si>
    <t>17338</t>
  </si>
  <si>
    <t>17319</t>
  </si>
  <si>
    <t>17314</t>
  </si>
  <si>
    <t>17313</t>
  </si>
  <si>
    <t>17317</t>
  </si>
  <si>
    <t>17310</t>
  </si>
  <si>
    <t>17342</t>
  </si>
  <si>
    <t>17311</t>
  </si>
  <si>
    <t>17346</t>
  </si>
  <si>
    <t>17347</t>
  </si>
  <si>
    <t>17348</t>
  </si>
  <si>
    <t>17349</t>
  </si>
  <si>
    <t>17350</t>
  </si>
  <si>
    <t>17352</t>
  </si>
  <si>
    <t>17351</t>
  </si>
  <si>
    <t>17353</t>
  </si>
  <si>
    <t>17354</t>
  </si>
  <si>
    <t>17355</t>
  </si>
  <si>
    <t>17356</t>
  </si>
  <si>
    <t>17357</t>
  </si>
  <si>
    <t>17315</t>
  </si>
  <si>
    <t>17358</t>
  </si>
  <si>
    <t>17312</t>
  </si>
  <si>
    <t>17416</t>
  </si>
  <si>
    <t>17370</t>
  </si>
  <si>
    <t>17369</t>
  </si>
  <si>
    <t>17360</t>
  </si>
  <si>
    <t>17365</t>
  </si>
  <si>
    <t>19361</t>
  </si>
  <si>
    <t>17390</t>
  </si>
  <si>
    <t>17393</t>
  </si>
  <si>
    <t>17392</t>
  </si>
  <si>
    <t>17391</t>
  </si>
  <si>
    <t>17372</t>
  </si>
  <si>
    <t>17371</t>
  </si>
  <si>
    <t>17394</t>
  </si>
  <si>
    <t>17401</t>
  </si>
  <si>
    <t>17395</t>
  </si>
  <si>
    <t>17396</t>
  </si>
  <si>
    <t>17398</t>
  </si>
  <si>
    <t>17400</t>
  </si>
  <si>
    <t>17399</t>
  </si>
  <si>
    <t>17397</t>
  </si>
  <si>
    <t>17457</t>
  </si>
  <si>
    <t>17458</t>
  </si>
  <si>
    <t>17459</t>
  </si>
  <si>
    <t>17451</t>
  </si>
  <si>
    <t>17407</t>
  </si>
  <si>
    <t>17452</t>
  </si>
  <si>
    <t>17409</t>
  </si>
  <si>
    <t>17460</t>
  </si>
  <si>
    <t>17408</t>
  </si>
  <si>
    <t>17410</t>
  </si>
  <si>
    <t>17411</t>
  </si>
  <si>
    <t>17450</t>
  </si>
  <si>
    <t>17462</t>
  </si>
  <si>
    <t>17461</t>
  </si>
  <si>
    <t>17454</t>
  </si>
  <si>
    <t>17456</t>
  </si>
  <si>
    <t>17455</t>
  </si>
  <si>
    <t>17463</t>
  </si>
  <si>
    <t>17464</t>
  </si>
  <si>
    <t>17465</t>
  </si>
  <si>
    <t>17422</t>
  </si>
  <si>
    <t>17423</t>
  </si>
  <si>
    <t>17421</t>
  </si>
  <si>
    <t>17440</t>
  </si>
  <si>
    <t>17446</t>
  </si>
  <si>
    <t>17471</t>
  </si>
  <si>
    <t>17474</t>
  </si>
  <si>
    <t>17475</t>
  </si>
  <si>
    <t>17472</t>
  </si>
  <si>
    <t>17473</t>
  </si>
  <si>
    <t>17477</t>
  </si>
  <si>
    <t>17476</t>
  </si>
  <si>
    <t>17468</t>
  </si>
  <si>
    <t>17493</t>
  </si>
  <si>
    <t>17494</t>
  </si>
  <si>
    <t>17495</t>
  </si>
  <si>
    <t>17466</t>
  </si>
  <si>
    <t>17490</t>
  </si>
  <si>
    <t>17496</t>
  </si>
  <si>
    <t>17491</t>
  </si>
  <si>
    <t>17901</t>
  </si>
  <si>
    <t>17974</t>
  </si>
  <si>
    <t>17469</t>
  </si>
  <si>
    <t>17470</t>
  </si>
  <si>
    <t>17467</t>
  </si>
  <si>
    <t>17508</t>
  </si>
  <si>
    <t>17529</t>
  </si>
  <si>
    <t>17525</t>
  </si>
  <si>
    <t>17531</t>
  </si>
  <si>
    <t>17532</t>
  </si>
  <si>
    <t>17526</t>
  </si>
  <si>
    <t>17497</t>
  </si>
  <si>
    <t>17498</t>
  </si>
  <si>
    <t>17499</t>
  </si>
  <si>
    <t>17500</t>
  </si>
  <si>
    <t>17501</t>
  </si>
  <si>
    <t>17527</t>
  </si>
  <si>
    <t>17536</t>
  </si>
  <si>
    <t>17557</t>
  </si>
  <si>
    <t>17556</t>
  </si>
  <si>
    <t>17549</t>
  </si>
  <si>
    <t>17554</t>
  </si>
  <si>
    <t>17550</t>
  </si>
  <si>
    <t>17559</t>
  </si>
  <si>
    <t>17558</t>
  </si>
  <si>
    <t>17560</t>
  </si>
  <si>
    <t>17574</t>
  </si>
  <si>
    <t>17575</t>
  </si>
  <si>
    <t>17602</t>
  </si>
  <si>
    <t>17605</t>
  </si>
  <si>
    <t>17598</t>
  </si>
  <si>
    <t>17599</t>
  </si>
  <si>
    <t>17608</t>
  </si>
  <si>
    <t>17607</t>
  </si>
  <si>
    <t>17601</t>
  </si>
  <si>
    <t>17588</t>
  </si>
  <si>
    <t>17610</t>
  </si>
  <si>
    <t>17583</t>
  </si>
  <si>
    <t>17612</t>
  </si>
  <si>
    <t>17582</t>
  </si>
  <si>
    <t>17580</t>
  </si>
  <si>
    <t>17750</t>
  </si>
  <si>
    <t>17596</t>
  </si>
  <si>
    <t>17614</t>
  </si>
  <si>
    <t>17628</t>
  </si>
  <si>
    <t>17641</t>
  </si>
  <si>
    <t>17645</t>
  </si>
  <si>
    <t>17629</t>
  </si>
  <si>
    <t>17617</t>
  </si>
  <si>
    <t>17646</t>
  </si>
  <si>
    <t>17618</t>
  </si>
  <si>
    <t>17616</t>
  </si>
  <si>
    <t>17663</t>
  </si>
  <si>
    <t>17619</t>
  </si>
  <si>
    <t>17631</t>
  </si>
  <si>
    <t>17632</t>
  </si>
  <si>
    <t>17648</t>
  </si>
  <si>
    <t>17630</t>
  </si>
  <si>
    <t>17643</t>
  </si>
  <si>
    <t>17653</t>
  </si>
  <si>
    <t>17636</t>
  </si>
  <si>
    <t>17639</t>
  </si>
  <si>
    <t>17640</t>
  </si>
  <si>
    <t>17649</t>
  </si>
  <si>
    <t>17668</t>
  </si>
  <si>
    <t>17704</t>
  </si>
  <si>
    <t>17705</t>
  </si>
  <si>
    <t>17707</t>
  </si>
  <si>
    <t>17702</t>
  </si>
  <si>
    <t>17703</t>
  </si>
  <si>
    <t>17709</t>
  </si>
  <si>
    <t>17728</t>
  </si>
  <si>
    <t>17818</t>
  </si>
  <si>
    <t>17819</t>
  </si>
  <si>
    <t>17715</t>
  </si>
  <si>
    <t>17688</t>
  </si>
  <si>
    <t>17698</t>
  </si>
  <si>
    <t>17700</t>
  </si>
  <si>
    <t>17691</t>
  </si>
  <si>
    <t>17690</t>
  </si>
  <si>
    <t>17696</t>
  </si>
  <si>
    <t>17692</t>
  </si>
  <si>
    <t>17693</t>
  </si>
  <si>
    <t>17721</t>
  </si>
  <si>
    <t>17720</t>
  </si>
  <si>
    <t>17882</t>
  </si>
  <si>
    <t>17701</t>
  </si>
  <si>
    <t>17687</t>
  </si>
  <si>
    <t>17722</t>
  </si>
  <si>
    <t>17738</t>
  </si>
  <si>
    <t>17739</t>
  </si>
  <si>
    <t>17735</t>
  </si>
  <si>
    <t>18073</t>
  </si>
  <si>
    <t>17737</t>
  </si>
  <si>
    <t>17757</t>
  </si>
  <si>
    <t>17760</t>
  </si>
  <si>
    <t>17761</t>
  </si>
  <si>
    <t>17759</t>
  </si>
  <si>
    <t>17758</t>
  </si>
  <si>
    <t>17754</t>
  </si>
  <si>
    <t>18074</t>
  </si>
  <si>
    <t>17756</t>
  </si>
  <si>
    <t>17770</t>
  </si>
  <si>
    <t>17769</t>
  </si>
  <si>
    <t>17773</t>
  </si>
  <si>
    <t>17774</t>
  </si>
  <si>
    <t>17771</t>
  </si>
  <si>
    <t>17772</t>
  </si>
  <si>
    <t>17775</t>
  </si>
  <si>
    <t>17787</t>
  </si>
  <si>
    <t>17788</t>
  </si>
  <si>
    <t>17783</t>
  </si>
  <si>
    <t>17784</t>
  </si>
  <si>
    <t>17785</t>
  </si>
  <si>
    <t>17789</t>
  </si>
  <si>
    <t>17798</t>
  </si>
  <si>
    <t>17801</t>
  </si>
  <si>
    <t>17800</t>
  </si>
  <si>
    <t>17806</t>
  </si>
  <si>
    <t>17805</t>
  </si>
  <si>
    <t>17808</t>
  </si>
  <si>
    <t>17815</t>
  </si>
  <si>
    <t>17851</t>
  </si>
  <si>
    <t>17836</t>
  </si>
  <si>
    <t>17849</t>
  </si>
  <si>
    <t>17848</t>
  </si>
  <si>
    <t>17847</t>
  </si>
  <si>
    <t>17817</t>
  </si>
  <si>
    <t>17894</t>
  </si>
  <si>
    <t>17831</t>
  </si>
  <si>
    <t>17858</t>
  </si>
  <si>
    <t>17835</t>
  </si>
  <si>
    <t>17833</t>
  </si>
  <si>
    <t>18075</t>
  </si>
  <si>
    <t>17853</t>
  </si>
  <si>
    <t>17971</t>
  </si>
  <si>
    <t>17865</t>
  </si>
  <si>
    <t>17864</t>
  </si>
  <si>
    <t>17869</t>
  </si>
  <si>
    <t>17868</t>
  </si>
  <si>
    <t>17870</t>
  </si>
  <si>
    <t>17867</t>
  </si>
  <si>
    <t>17871</t>
  </si>
  <si>
    <t>17874</t>
  </si>
  <si>
    <t>17873</t>
  </si>
  <si>
    <t>17872</t>
  </si>
  <si>
    <t>17852</t>
  </si>
  <si>
    <t>17896</t>
  </si>
  <si>
    <t>17843</t>
  </si>
  <si>
    <t>17845</t>
  </si>
  <si>
    <t>17839</t>
  </si>
  <si>
    <t>17841</t>
  </si>
  <si>
    <t>17837</t>
  </si>
  <si>
    <t>17854</t>
  </si>
  <si>
    <t>17898</t>
  </si>
  <si>
    <t>17897</t>
  </si>
  <si>
    <t>17900</t>
  </si>
  <si>
    <t>17879</t>
  </si>
  <si>
    <t>17899</t>
  </si>
  <si>
    <t>17887</t>
  </si>
  <si>
    <t>17890</t>
  </si>
  <si>
    <t>17888</t>
  </si>
  <si>
    <t>17903</t>
  </si>
  <si>
    <t>17910</t>
  </si>
  <si>
    <t>17907</t>
  </si>
  <si>
    <t>17908</t>
  </si>
  <si>
    <t>17909</t>
  </si>
  <si>
    <t>17913</t>
  </si>
  <si>
    <t>17914</t>
  </si>
  <si>
    <t>17915</t>
  </si>
  <si>
    <t>17946</t>
  </si>
  <si>
    <t>17947</t>
  </si>
  <si>
    <t>17945</t>
  </si>
  <si>
    <t>17941</t>
  </si>
  <si>
    <t>17948</t>
  </si>
  <si>
    <t>18042</t>
  </si>
  <si>
    <t>18043</t>
  </si>
  <si>
    <t>17967</t>
  </si>
  <si>
    <t>17966</t>
  </si>
  <si>
    <t>17965</t>
  </si>
  <si>
    <t>17970</t>
  </si>
  <si>
    <t>17936</t>
  </si>
  <si>
    <t>17938</t>
  </si>
  <si>
    <t>17935</t>
  </si>
  <si>
    <t>17933</t>
  </si>
  <si>
    <t>17969</t>
  </si>
  <si>
    <t>17968</t>
  </si>
  <si>
    <t>17939</t>
  </si>
  <si>
    <t>17990</t>
  </si>
  <si>
    <t>17977</t>
  </si>
  <si>
    <t>17976</t>
  </si>
  <si>
    <t>17996</t>
  </si>
  <si>
    <t>17973</t>
  </si>
  <si>
    <t>17992</t>
  </si>
  <si>
    <t>17997</t>
  </si>
  <si>
    <t>18007</t>
  </si>
  <si>
    <t>18012</t>
  </si>
  <si>
    <t>18002</t>
  </si>
  <si>
    <t>18030</t>
  </si>
  <si>
    <t>18060</t>
  </si>
  <si>
    <t>18033</t>
  </si>
  <si>
    <t>18034</t>
  </si>
  <si>
    <t>18035</t>
  </si>
  <si>
    <t>18046</t>
  </si>
  <si>
    <t>18047</t>
  </si>
  <si>
    <t>18088</t>
  </si>
  <si>
    <t>18069</t>
  </si>
  <si>
    <t>18066</t>
  </si>
  <si>
    <t>18070</t>
  </si>
  <si>
    <t>18065</t>
  </si>
  <si>
    <t>18064</t>
  </si>
  <si>
    <t>18036</t>
  </si>
  <si>
    <t>18038</t>
  </si>
  <si>
    <t>18040</t>
  </si>
  <si>
    <t>18037</t>
  </si>
  <si>
    <t>18048</t>
  </si>
  <si>
    <t>18067</t>
  </si>
  <si>
    <t>18068</t>
  </si>
  <si>
    <t>18071</t>
  </si>
  <si>
    <t>18091</t>
  </si>
  <si>
    <t>18090</t>
  </si>
  <si>
    <t>18078</t>
  </si>
  <si>
    <t>18077</t>
  </si>
  <si>
    <t>18104</t>
  </si>
  <si>
    <t>18103</t>
  </si>
  <si>
    <t>18100</t>
  </si>
  <si>
    <t>18092</t>
  </si>
  <si>
    <t>18101</t>
  </si>
  <si>
    <t>18128</t>
  </si>
  <si>
    <t>18096</t>
  </si>
  <si>
    <t>18094</t>
  </si>
  <si>
    <t>18133</t>
  </si>
  <si>
    <t>18131</t>
  </si>
  <si>
    <t>18132</t>
  </si>
  <si>
    <t>18123</t>
  </si>
  <si>
    <t>18137</t>
  </si>
  <si>
    <t>18138</t>
  </si>
  <si>
    <t>18144</t>
  </si>
  <si>
    <t>18143</t>
  </si>
  <si>
    <t>18147</t>
  </si>
  <si>
    <t>18145</t>
  </si>
  <si>
    <t>18146</t>
  </si>
  <si>
    <t>18148</t>
  </si>
  <si>
    <t>18181</t>
  </si>
  <si>
    <t>18169</t>
  </si>
  <si>
    <t>18167</t>
  </si>
  <si>
    <t>18168</t>
  </si>
  <si>
    <t>18170</t>
  </si>
  <si>
    <t>18204</t>
  </si>
  <si>
    <t>18173</t>
  </si>
  <si>
    <t>18182</t>
  </si>
  <si>
    <t>18183</t>
  </si>
  <si>
    <t>18184</t>
  </si>
  <si>
    <t>18185</t>
  </si>
  <si>
    <t>18156</t>
  </si>
  <si>
    <t>18164</t>
  </si>
  <si>
    <t>18158</t>
  </si>
  <si>
    <t>18162</t>
  </si>
  <si>
    <t>18160</t>
  </si>
  <si>
    <t>18165</t>
  </si>
  <si>
    <t>18468</t>
  </si>
  <si>
    <t>18174</t>
  </si>
  <si>
    <t>18163</t>
  </si>
  <si>
    <t>18186</t>
  </si>
  <si>
    <t>18199</t>
  </si>
  <si>
    <t>18200</t>
  </si>
  <si>
    <t>18203</t>
  </si>
  <si>
    <t>18207</t>
  </si>
  <si>
    <t>18216</t>
  </si>
  <si>
    <t>18215</t>
  </si>
  <si>
    <t>18213</t>
  </si>
  <si>
    <t>18214</t>
  </si>
  <si>
    <t>18217</t>
  </si>
  <si>
    <t>18236</t>
  </si>
  <si>
    <t>18240</t>
  </si>
  <si>
    <t>18237</t>
  </si>
  <si>
    <t>18239</t>
  </si>
  <si>
    <t>18238</t>
  </si>
  <si>
    <t>18242</t>
  </si>
  <si>
    <t>18249</t>
  </si>
  <si>
    <t>18246</t>
  </si>
  <si>
    <t>18248</t>
  </si>
  <si>
    <t>18245</t>
  </si>
  <si>
    <t>18247</t>
  </si>
  <si>
    <t>18250</t>
  </si>
  <si>
    <t>18271</t>
  </si>
  <si>
    <t>18270</t>
  </si>
  <si>
    <t>18272</t>
  </si>
  <si>
    <t>18267</t>
  </si>
  <si>
    <t>18266</t>
  </si>
  <si>
    <t>18252</t>
  </si>
  <si>
    <t>18251</t>
  </si>
  <si>
    <t>18268</t>
  </si>
  <si>
    <t>18269</t>
  </si>
  <si>
    <t>18254</t>
  </si>
  <si>
    <t>18255</t>
  </si>
  <si>
    <t>18225</t>
  </si>
  <si>
    <t>18226</t>
  </si>
  <si>
    <t>18227</t>
  </si>
  <si>
    <t>18273</t>
  </si>
  <si>
    <t>18274</t>
  </si>
  <si>
    <t>18275</t>
  </si>
  <si>
    <t>18230</t>
  </si>
  <si>
    <t>18231</t>
  </si>
  <si>
    <t>18228</t>
  </si>
  <si>
    <t>18290</t>
  </si>
  <si>
    <t>18289</t>
  </si>
  <si>
    <t>18277</t>
  </si>
  <si>
    <t>18292</t>
  </si>
  <si>
    <t>18291</t>
  </si>
  <si>
    <t>18293</t>
  </si>
  <si>
    <t>18276</t>
  </si>
  <si>
    <t>18326</t>
  </si>
  <si>
    <t>18327</t>
  </si>
  <si>
    <t>18325</t>
  </si>
  <si>
    <t>18300</t>
  </si>
  <si>
    <t>18299</t>
  </si>
  <si>
    <t>18301</t>
  </si>
  <si>
    <t>18303</t>
  </si>
  <si>
    <t>18302</t>
  </si>
  <si>
    <t>18304</t>
  </si>
  <si>
    <t>18307</t>
  </si>
  <si>
    <t>18306</t>
  </si>
  <si>
    <t>18308</t>
  </si>
  <si>
    <t>18310</t>
  </si>
  <si>
    <t>18309</t>
  </si>
  <si>
    <t>18317</t>
  </si>
  <si>
    <t>18469</t>
  </si>
  <si>
    <t>18322</t>
  </si>
  <si>
    <t>18323</t>
  </si>
  <si>
    <t>18423</t>
  </si>
  <si>
    <t>18424</t>
  </si>
  <si>
    <t>18348</t>
  </si>
  <si>
    <t>18560</t>
  </si>
  <si>
    <t>18357</t>
  </si>
  <si>
    <t>18336</t>
  </si>
  <si>
    <t>18338</t>
  </si>
  <si>
    <t>18341</t>
  </si>
  <si>
    <t>18331</t>
  </si>
  <si>
    <t>18329</t>
  </si>
  <si>
    <t>18342</t>
  </si>
  <si>
    <t>18365</t>
  </si>
  <si>
    <t>18330</t>
  </si>
  <si>
    <t>18328</t>
  </si>
  <si>
    <t>18345</t>
  </si>
  <si>
    <t>18344</t>
  </si>
  <si>
    <t>18343</t>
  </si>
  <si>
    <t>18346</t>
  </si>
  <si>
    <t>18366</t>
  </si>
  <si>
    <t>18337</t>
  </si>
  <si>
    <t>18347</t>
  </si>
  <si>
    <t>18368</t>
  </si>
  <si>
    <t>18388</t>
  </si>
  <si>
    <t>18387</t>
  </si>
  <si>
    <t>18559</t>
  </si>
  <si>
    <t>18371</t>
  </si>
  <si>
    <t>18372</t>
  </si>
  <si>
    <t>18367</t>
  </si>
  <si>
    <t>18417</t>
  </si>
  <si>
    <t>18416</t>
  </si>
  <si>
    <t>18359</t>
  </si>
  <si>
    <t>18361</t>
  </si>
  <si>
    <t>18377</t>
  </si>
  <si>
    <t>18360</t>
  </si>
  <si>
    <t>18362</t>
  </si>
  <si>
    <t>18379</t>
  </si>
  <si>
    <t>18363</t>
  </si>
  <si>
    <t>18364</t>
  </si>
  <si>
    <t>18384</t>
  </si>
  <si>
    <t>18402</t>
  </si>
  <si>
    <t>18419</t>
  </si>
  <si>
    <t>18418</t>
  </si>
  <si>
    <t>18401</t>
  </si>
  <si>
    <t>18415</t>
  </si>
  <si>
    <t>18407</t>
  </si>
  <si>
    <t>18408</t>
  </si>
  <si>
    <t>18405</t>
  </si>
  <si>
    <t>18406</t>
  </si>
  <si>
    <t>18409</t>
  </si>
  <si>
    <t>18413</t>
  </si>
  <si>
    <t>18414</t>
  </si>
  <si>
    <t>18426</t>
  </si>
  <si>
    <t>18425</t>
  </si>
  <si>
    <t>18427</t>
  </si>
  <si>
    <t>18421</t>
  </si>
  <si>
    <t>18420</t>
  </si>
  <si>
    <t>18443</t>
  </si>
  <si>
    <t>18435</t>
  </si>
  <si>
    <t>18437</t>
  </si>
  <si>
    <t>18438</t>
  </si>
  <si>
    <t>18442</t>
  </si>
  <si>
    <t>18436</t>
  </si>
  <si>
    <t>18439</t>
  </si>
  <si>
    <t>18441</t>
  </si>
  <si>
    <t>18440</t>
  </si>
  <si>
    <t>18444</t>
  </si>
  <si>
    <t>18430</t>
  </si>
  <si>
    <t>18445</t>
  </si>
  <si>
    <t>18503</t>
  </si>
  <si>
    <t>18502</t>
  </si>
  <si>
    <t>18504</t>
  </si>
  <si>
    <t>18460</t>
  </si>
  <si>
    <t>18448</t>
  </si>
  <si>
    <t>18451</t>
  </si>
  <si>
    <t>18449</t>
  </si>
  <si>
    <t>18480</t>
  </si>
  <si>
    <t>18466</t>
  </si>
  <si>
    <t>18453</t>
  </si>
  <si>
    <t>18467</t>
  </si>
  <si>
    <t>18454</t>
  </si>
  <si>
    <t>18455</t>
  </si>
  <si>
    <t>18465</t>
  </si>
  <si>
    <t>18456</t>
  </si>
  <si>
    <t>18505</t>
  </si>
  <si>
    <t>18462</t>
  </si>
  <si>
    <t>18464</t>
  </si>
  <si>
    <t>18494</t>
  </si>
  <si>
    <t>18496</t>
  </si>
  <si>
    <t>18470</t>
  </si>
  <si>
    <t>18473</t>
  </si>
  <si>
    <t>18472</t>
  </si>
  <si>
    <t>18471</t>
  </si>
  <si>
    <t>18495</t>
  </si>
  <si>
    <t>18506</t>
  </si>
  <si>
    <t>18507</t>
  </si>
  <si>
    <t>18508</t>
  </si>
  <si>
    <t>18486</t>
  </si>
  <si>
    <t>18487</t>
  </si>
  <si>
    <t>18488</t>
  </si>
  <si>
    <t>18490</t>
  </si>
  <si>
    <t>18491</t>
  </si>
  <si>
    <t>18483</t>
  </si>
  <si>
    <t>18511</t>
  </si>
  <si>
    <t>18509</t>
  </si>
  <si>
    <t>18510</t>
  </si>
  <si>
    <t>18512</t>
  </si>
  <si>
    <t>18515</t>
  </si>
  <si>
    <t>18525</t>
  </si>
  <si>
    <t>18534</t>
  </si>
  <si>
    <t>18553</t>
  </si>
  <si>
    <t>18552</t>
  </si>
  <si>
    <t>18537</t>
  </si>
  <si>
    <t>18554</t>
  </si>
  <si>
    <t>18550</t>
  </si>
  <si>
    <t>18570</t>
  </si>
  <si>
    <t>18571</t>
  </si>
  <si>
    <t>18569</t>
  </si>
  <si>
    <t>18564</t>
  </si>
  <si>
    <t>18568</t>
  </si>
  <si>
    <t>18563</t>
  </si>
  <si>
    <t>18572</t>
  </si>
  <si>
    <t>18580</t>
  </si>
  <si>
    <t>18593</t>
  </si>
  <si>
    <t>18703</t>
  </si>
  <si>
    <t>18704</t>
  </si>
  <si>
    <t>18602</t>
  </si>
  <si>
    <t>18603</t>
  </si>
  <si>
    <t>18600</t>
  </si>
  <si>
    <t>18601</t>
  </si>
  <si>
    <t>18609</t>
  </si>
  <si>
    <t>18611</t>
  </si>
  <si>
    <t>18610</t>
  </si>
  <si>
    <t>18612</t>
  </si>
  <si>
    <t>18606</t>
  </si>
  <si>
    <t>18608</t>
  </si>
  <si>
    <t>18607</t>
  </si>
  <si>
    <t>18615</t>
  </si>
  <si>
    <t>18614</t>
  </si>
  <si>
    <t>18705</t>
  </si>
  <si>
    <t>18637</t>
  </si>
  <si>
    <t>18636</t>
  </si>
  <si>
    <t>18635</t>
  </si>
  <si>
    <t>18634</t>
  </si>
  <si>
    <t>18640</t>
  </si>
  <si>
    <t>18639</t>
  </si>
  <si>
    <t>18641</t>
  </si>
  <si>
    <t>18638</t>
  </si>
  <si>
    <t>18613</t>
  </si>
  <si>
    <t>18646</t>
  </si>
  <si>
    <t>18645</t>
  </si>
  <si>
    <t>18644</t>
  </si>
  <si>
    <t>18648</t>
  </si>
  <si>
    <t>18649</t>
  </si>
  <si>
    <t>18664</t>
  </si>
  <si>
    <t>18665</t>
  </si>
  <si>
    <t>18663</t>
  </si>
  <si>
    <t>18647</t>
  </si>
  <si>
    <t>18618</t>
  </si>
  <si>
    <t>18619</t>
  </si>
  <si>
    <t>18617</t>
  </si>
  <si>
    <t>18616</t>
  </si>
  <si>
    <t>18652</t>
  </si>
  <si>
    <t>18623</t>
  </si>
  <si>
    <t>18624</t>
  </si>
  <si>
    <t>18622</t>
  </si>
  <si>
    <t>18628</t>
  </si>
  <si>
    <t>18627</t>
  </si>
  <si>
    <t>18626</t>
  </si>
  <si>
    <t>18604</t>
  </si>
  <si>
    <t>18605</t>
  </si>
  <si>
    <t>18629</t>
  </si>
  <si>
    <t>18631</t>
  </si>
  <si>
    <t>18630</t>
  </si>
  <si>
    <t>18632</t>
  </si>
  <si>
    <t>18633</t>
  </si>
  <si>
    <t>18689</t>
  </si>
  <si>
    <t>18690</t>
  </si>
  <si>
    <t>18666</t>
  </si>
  <si>
    <t>18598</t>
  </si>
  <si>
    <t>18693</t>
  </si>
  <si>
    <t>18695</t>
  </si>
  <si>
    <t>18694</t>
  </si>
  <si>
    <t>18678</t>
  </si>
  <si>
    <t>18833</t>
  </si>
  <si>
    <t>18691</t>
  </si>
  <si>
    <t>18696</t>
  </si>
  <si>
    <t>18698</t>
  </si>
  <si>
    <t>18697</t>
  </si>
  <si>
    <t>18702</t>
  </si>
  <si>
    <t>18701</t>
  </si>
  <si>
    <t>18700</t>
  </si>
  <si>
    <t>18709</t>
  </si>
  <si>
    <t>18708</t>
  </si>
  <si>
    <t>18699</t>
  </si>
  <si>
    <t>18713</t>
  </si>
  <si>
    <t>18710</t>
  </si>
  <si>
    <t>18714</t>
  </si>
  <si>
    <t>18711</t>
  </si>
  <si>
    <t>18715</t>
  </si>
  <si>
    <t>18725</t>
  </si>
  <si>
    <t>18724</t>
  </si>
  <si>
    <t>18726</t>
  </si>
  <si>
    <t>18735</t>
  </si>
  <si>
    <t>18736</t>
  </si>
  <si>
    <t>18737</t>
  </si>
  <si>
    <t>18738</t>
  </si>
  <si>
    <t>18739</t>
  </si>
  <si>
    <t>18740</t>
  </si>
  <si>
    <t>18746</t>
  </si>
  <si>
    <t>18744</t>
  </si>
  <si>
    <t>18745</t>
  </si>
  <si>
    <t>18758</t>
  </si>
  <si>
    <t>18747</t>
  </si>
  <si>
    <t>18760</t>
  </si>
  <si>
    <t>18759</t>
  </si>
  <si>
    <t>18761</t>
  </si>
  <si>
    <t>18762</t>
  </si>
  <si>
    <t>18781</t>
  </si>
  <si>
    <t>18782</t>
  </si>
  <si>
    <t>18763</t>
  </si>
  <si>
    <t>18764</t>
  </si>
  <si>
    <t>18765</t>
  </si>
  <si>
    <t>18752</t>
  </si>
  <si>
    <t>18742</t>
  </si>
  <si>
    <t>18786</t>
  </si>
  <si>
    <t>18784</t>
  </si>
  <si>
    <t>18787</t>
  </si>
  <si>
    <t>18785</t>
  </si>
  <si>
    <t>18783</t>
  </si>
  <si>
    <t>18772</t>
  </si>
  <si>
    <t>18788</t>
  </si>
  <si>
    <t>18789</t>
  </si>
  <si>
    <t>18791</t>
  </si>
  <si>
    <t>18790</t>
  </si>
  <si>
    <t>18792</t>
  </si>
  <si>
    <t>18809</t>
  </si>
  <si>
    <t>18808</t>
  </si>
  <si>
    <t>18811</t>
  </si>
  <si>
    <t>18810</t>
  </si>
  <si>
    <t>18794</t>
  </si>
  <si>
    <t>18793</t>
  </si>
  <si>
    <t>18812</t>
  </si>
  <si>
    <t>18813</t>
  </si>
  <si>
    <t>18814</t>
  </si>
  <si>
    <t>18815</t>
  </si>
  <si>
    <t>18806</t>
  </si>
  <si>
    <t>18818</t>
  </si>
  <si>
    <t>18816</t>
  </si>
  <si>
    <t>18819</t>
  </si>
  <si>
    <t>18828</t>
  </si>
  <si>
    <t>18820</t>
  </si>
  <si>
    <t>18825</t>
  </si>
  <si>
    <t>18826</t>
  </si>
  <si>
    <t>18847</t>
  </si>
  <si>
    <t>18843</t>
  </si>
  <si>
    <t>18842</t>
  </si>
  <si>
    <t>18841</t>
  </si>
  <si>
    <t>18846</t>
  </si>
  <si>
    <t>18844</t>
  </si>
  <si>
    <t>18845</t>
  </si>
  <si>
    <t>18908</t>
  </si>
  <si>
    <t>18829</t>
  </si>
  <si>
    <t>18854</t>
  </si>
  <si>
    <t>18853</t>
  </si>
  <si>
    <t>18851</t>
  </si>
  <si>
    <t>18852</t>
  </si>
  <si>
    <t>18855</t>
  </si>
  <si>
    <t>18859</t>
  </si>
  <si>
    <t>18858</t>
  </si>
  <si>
    <t>18861</t>
  </si>
  <si>
    <t>18860</t>
  </si>
  <si>
    <t>18849</t>
  </si>
  <si>
    <t>18856</t>
  </si>
  <si>
    <t>18857</t>
  </si>
  <si>
    <t>18912</t>
  </si>
  <si>
    <t>18910</t>
  </si>
  <si>
    <t>18911</t>
  </si>
  <si>
    <t>18909</t>
  </si>
  <si>
    <t>18869</t>
  </si>
  <si>
    <t>18893</t>
  </si>
  <si>
    <t>18895</t>
  </si>
  <si>
    <t>18896</t>
  </si>
  <si>
    <t>18894</t>
  </si>
  <si>
    <t>18897</t>
  </si>
  <si>
    <t>18898</t>
  </si>
  <si>
    <t>18870</t>
  </si>
  <si>
    <t>18891</t>
  </si>
  <si>
    <t>18892</t>
  </si>
  <si>
    <t>18890</t>
  </si>
  <si>
    <t>18889</t>
  </si>
  <si>
    <t>18914</t>
  </si>
  <si>
    <t>18918</t>
  </si>
  <si>
    <t>18913</t>
  </si>
  <si>
    <t>18921</t>
  </si>
  <si>
    <t>18920</t>
  </si>
  <si>
    <t>18922</t>
  </si>
  <si>
    <t>18919</t>
  </si>
  <si>
    <t>18927</t>
  </si>
  <si>
    <t>18930</t>
  </si>
  <si>
    <t>18928</t>
  </si>
  <si>
    <t>19081</t>
  </si>
  <si>
    <t>18923</t>
  </si>
  <si>
    <t>18924</t>
  </si>
  <si>
    <t>18907</t>
  </si>
  <si>
    <t>18935</t>
  </si>
  <si>
    <t>18941</t>
  </si>
  <si>
    <t>18945</t>
  </si>
  <si>
    <t>18946</t>
  </si>
  <si>
    <t>18942</t>
  </si>
  <si>
    <t>18944</t>
  </si>
  <si>
    <t>18943</t>
  </si>
  <si>
    <t>18940</t>
  </si>
  <si>
    <t>18947</t>
  </si>
  <si>
    <t>18931</t>
  </si>
  <si>
    <t>18932</t>
  </si>
  <si>
    <t>18956</t>
  </si>
  <si>
    <t>18953</t>
  </si>
  <si>
    <t>18950</t>
  </si>
  <si>
    <t>18949</t>
  </si>
  <si>
    <t>18972</t>
  </si>
  <si>
    <t>18969</t>
  </si>
  <si>
    <t>18970</t>
  </si>
  <si>
    <t>18971</t>
  </si>
  <si>
    <t>18973</t>
  </si>
  <si>
    <t>18968</t>
  </si>
  <si>
    <t>18952</t>
  </si>
  <si>
    <t>18962</t>
  </si>
  <si>
    <t>18963</t>
  </si>
  <si>
    <t>18978</t>
  </si>
  <si>
    <t>18979</t>
  </si>
  <si>
    <t>18983</t>
  </si>
  <si>
    <t>18982</t>
  </si>
  <si>
    <t>18981</t>
  </si>
  <si>
    <t>18991</t>
  </si>
  <si>
    <t>18988</t>
  </si>
  <si>
    <t>18992</t>
  </si>
  <si>
    <t>19005</t>
  </si>
  <si>
    <t>19004</t>
  </si>
  <si>
    <t>19006</t>
  </si>
  <si>
    <t>19003</t>
  </si>
  <si>
    <t>19020</t>
  </si>
  <si>
    <t>19019</t>
  </si>
  <si>
    <t>19021</t>
  </si>
  <si>
    <t>19018</t>
  </si>
  <si>
    <t>19011</t>
  </si>
  <si>
    <t>19012</t>
  </si>
  <si>
    <t>19001</t>
  </si>
  <si>
    <t>19114</t>
  </si>
  <si>
    <t>19033</t>
  </si>
  <si>
    <t>19025</t>
  </si>
  <si>
    <t>19034</t>
  </si>
  <si>
    <t>19035</t>
  </si>
  <si>
    <t>19160</t>
  </si>
  <si>
    <t>19029</t>
  </si>
  <si>
    <t>19057</t>
  </si>
  <si>
    <t>19056</t>
  </si>
  <si>
    <t>19043</t>
  </si>
  <si>
    <t>19063</t>
  </si>
  <si>
    <t>19061</t>
  </si>
  <si>
    <t>19064</t>
  </si>
  <si>
    <t>19065</t>
  </si>
  <si>
    <t>19067</t>
  </si>
  <si>
    <t>19066</t>
  </si>
  <si>
    <t>19068</t>
  </si>
  <si>
    <t>19072</t>
  </si>
  <si>
    <t>19071</t>
  </si>
  <si>
    <t>19070</t>
  </si>
  <si>
    <t>19054</t>
  </si>
  <si>
    <t>19053</t>
  </si>
  <si>
    <t>19048</t>
  </si>
  <si>
    <t>19049</t>
  </si>
  <si>
    <t>19141</t>
  </si>
  <si>
    <t>19041</t>
  </si>
  <si>
    <t>19042</t>
  </si>
  <si>
    <t>19080</t>
  </si>
  <si>
    <t>19051</t>
  </si>
  <si>
    <t>19142</t>
  </si>
  <si>
    <t>19087</t>
  </si>
  <si>
    <t>19088</t>
  </si>
  <si>
    <t>19082</t>
  </si>
  <si>
    <t>19089</t>
  </si>
  <si>
    <t>19101</t>
  </si>
  <si>
    <t>19115</t>
  </si>
  <si>
    <t>19093</t>
  </si>
  <si>
    <t>19092</t>
  </si>
  <si>
    <t>19094</t>
  </si>
  <si>
    <t>19090</t>
  </si>
  <si>
    <t>19091</t>
  </si>
  <si>
    <t>19046</t>
  </si>
  <si>
    <t>19084</t>
  </si>
  <si>
    <t>19083</t>
  </si>
  <si>
    <t>19117</t>
  </si>
  <si>
    <t>19118</t>
  </si>
  <si>
    <t>19119</t>
  </si>
  <si>
    <t>19116</t>
  </si>
  <si>
    <t>19120</t>
  </si>
  <si>
    <t>19113</t>
  </si>
  <si>
    <t>19106</t>
  </si>
  <si>
    <t>19194</t>
  </si>
  <si>
    <t>19103</t>
  </si>
  <si>
    <t>19105</t>
  </si>
  <si>
    <t>19104</t>
  </si>
  <si>
    <t>19138</t>
  </si>
  <si>
    <t>19137</t>
  </si>
  <si>
    <t>19139</t>
  </si>
  <si>
    <t>19140</t>
  </si>
  <si>
    <t>19122</t>
  </si>
  <si>
    <t>19125</t>
  </si>
  <si>
    <t>19123</t>
  </si>
  <si>
    <t>19179</t>
  </si>
  <si>
    <t>19178</t>
  </si>
  <si>
    <t>19133</t>
  </si>
  <si>
    <t>19131</t>
  </si>
  <si>
    <t>19127</t>
  </si>
  <si>
    <t>19128</t>
  </si>
  <si>
    <t>19129</t>
  </si>
  <si>
    <t>19195</t>
  </si>
  <si>
    <t>19340</t>
  </si>
  <si>
    <t>19151</t>
  </si>
  <si>
    <t>19149</t>
  </si>
  <si>
    <t>19150</t>
  </si>
  <si>
    <t>19166</t>
  </si>
  <si>
    <t>19168</t>
  </si>
  <si>
    <t>19167</t>
  </si>
  <si>
    <t>19180</t>
  </si>
  <si>
    <t>19171</t>
  </si>
  <si>
    <t>19175</t>
  </si>
  <si>
    <t>19172</t>
  </si>
  <si>
    <t>19169</t>
  </si>
  <si>
    <t>19164</t>
  </si>
  <si>
    <t>19192</t>
  </si>
  <si>
    <t>19190</t>
  </si>
  <si>
    <t>19191</t>
  </si>
  <si>
    <t>19165</t>
  </si>
  <si>
    <t>19177</t>
  </si>
  <si>
    <t>19184</t>
  </si>
  <si>
    <t>19170</t>
  </si>
  <si>
    <t>19173</t>
  </si>
  <si>
    <t>19193</t>
  </si>
  <si>
    <t>19257</t>
  </si>
  <si>
    <t>19203</t>
  </si>
  <si>
    <t>19258</t>
  </si>
  <si>
    <t>19209</t>
  </si>
  <si>
    <t>19210</t>
  </si>
  <si>
    <t>19208</t>
  </si>
  <si>
    <t>19206</t>
  </si>
  <si>
    <t>19205</t>
  </si>
  <si>
    <t>19211</t>
  </si>
  <si>
    <t>19207</t>
  </si>
  <si>
    <t>19202</t>
  </si>
  <si>
    <t>19204</t>
  </si>
  <si>
    <t>19254</t>
  </si>
  <si>
    <t>19253</t>
  </si>
  <si>
    <t>19259</t>
  </si>
  <si>
    <t>19223</t>
  </si>
  <si>
    <t>19222</t>
  </si>
  <si>
    <t>19271</t>
  </si>
  <si>
    <t>19226</t>
  </si>
  <si>
    <t>19225</t>
  </si>
  <si>
    <t>19227</t>
  </si>
  <si>
    <t>19230</t>
  </si>
  <si>
    <t>19229</t>
  </si>
  <si>
    <t>19274</t>
  </si>
  <si>
    <t>19272</t>
  </si>
  <si>
    <t>19273</t>
  </si>
  <si>
    <t>19232</t>
  </si>
  <si>
    <t>19231</t>
  </si>
  <si>
    <t>19233</t>
  </si>
  <si>
    <t>19238</t>
  </si>
  <si>
    <t>19237</t>
  </si>
  <si>
    <t>19283</t>
  </si>
  <si>
    <t>19247</t>
  </si>
  <si>
    <t>19246</t>
  </si>
  <si>
    <t>19245</t>
  </si>
  <si>
    <t>19248</t>
  </si>
  <si>
    <t>19249</t>
  </si>
  <si>
    <t>19250</t>
  </si>
  <si>
    <t>19284</t>
  </si>
  <si>
    <t>19264</t>
  </si>
  <si>
    <t>19263</t>
  </si>
  <si>
    <t>19261</t>
  </si>
  <si>
    <t>19268</t>
  </si>
  <si>
    <t>19266</t>
  </si>
  <si>
    <t>19260</t>
  </si>
  <si>
    <t>19267</t>
  </si>
  <si>
    <t>19265</t>
  </si>
  <si>
    <t>19275</t>
  </si>
  <si>
    <t>19279</t>
  </si>
  <si>
    <t>19276</t>
  </si>
  <si>
    <t>19277</t>
  </si>
  <si>
    <t>19285</t>
  </si>
  <si>
    <t>19287</t>
  </si>
  <si>
    <t>19291</t>
  </si>
  <si>
    <t>19290</t>
  </si>
  <si>
    <t>19294</t>
  </si>
  <si>
    <t>19295</t>
  </si>
  <si>
    <t>19292</t>
  </si>
  <si>
    <t>19289</t>
  </si>
  <si>
    <t>19288</t>
  </si>
  <si>
    <t>19296</t>
  </si>
  <si>
    <t>19297</t>
  </si>
  <si>
    <t>19301</t>
  </si>
  <si>
    <t>19303</t>
  </si>
  <si>
    <t>19333</t>
  </si>
  <si>
    <t>19302</t>
  </si>
  <si>
    <t>19306</t>
  </si>
  <si>
    <t>19313</t>
  </si>
  <si>
    <t>19312</t>
  </si>
  <si>
    <t>19671</t>
  </si>
  <si>
    <t>19318</t>
  </si>
  <si>
    <t>19316</t>
  </si>
  <si>
    <t>19319</t>
  </si>
  <si>
    <t>19320</t>
  </si>
  <si>
    <t>19317</t>
  </si>
  <si>
    <t>19322</t>
  </si>
  <si>
    <t>19321</t>
  </si>
  <si>
    <t>19323</t>
  </si>
  <si>
    <t>19324</t>
  </si>
  <si>
    <t>19325</t>
  </si>
  <si>
    <t>19326</t>
  </si>
  <si>
    <t>19328</t>
  </si>
  <si>
    <t>19327</t>
  </si>
  <si>
    <t>19329</t>
  </si>
  <si>
    <t>19337</t>
  </si>
  <si>
    <t>19336</t>
  </si>
  <si>
    <t>19338</t>
  </si>
  <si>
    <t>19390</t>
  </si>
  <si>
    <t>19350</t>
  </si>
  <si>
    <t>19389</t>
  </si>
  <si>
    <t>19388</t>
  </si>
  <si>
    <t>19349</t>
  </si>
  <si>
    <t>19342</t>
  </si>
  <si>
    <t>19448</t>
  </si>
  <si>
    <t>19368</t>
  </si>
  <si>
    <t>19369</t>
  </si>
  <si>
    <t>19351</t>
  </si>
  <si>
    <t>19362</t>
  </si>
  <si>
    <t>19391</t>
  </si>
  <si>
    <t>19459</t>
  </si>
  <si>
    <t>19435</t>
  </si>
  <si>
    <t>19424</t>
  </si>
  <si>
    <t>19449</t>
  </si>
  <si>
    <t>19429</t>
  </si>
  <si>
    <t>19425</t>
  </si>
  <si>
    <t>19427</t>
  </si>
  <si>
    <t>19426</t>
  </si>
  <si>
    <t>19428</t>
  </si>
  <si>
    <t>19430</t>
  </si>
  <si>
    <t>19412</t>
  </si>
  <si>
    <t>19413</t>
  </si>
  <si>
    <t>19411</t>
  </si>
  <si>
    <t>19374</t>
  </si>
  <si>
    <t>19367</t>
  </si>
  <si>
    <t>19366</t>
  </si>
  <si>
    <t>19414</t>
  </si>
  <si>
    <t>19437</t>
  </si>
  <si>
    <t>19370</t>
  </si>
  <si>
    <t>19372</t>
  </si>
  <si>
    <t>19408</t>
  </si>
  <si>
    <t>19410</t>
  </si>
  <si>
    <t>19409</t>
  </si>
  <si>
    <t>19406</t>
  </si>
  <si>
    <t>19464</t>
  </si>
  <si>
    <t>19476</t>
  </si>
  <si>
    <t>19465</t>
  </si>
  <si>
    <t>19466</t>
  </si>
  <si>
    <t>19471</t>
  </si>
  <si>
    <t>19472</t>
  </si>
  <si>
    <t>19470</t>
  </si>
  <si>
    <t>19482</t>
  </si>
  <si>
    <t>19483</t>
  </si>
  <si>
    <t>19477</t>
  </si>
  <si>
    <t>19517</t>
  </si>
  <si>
    <t>19492</t>
  </si>
  <si>
    <t>19495</t>
  </si>
  <si>
    <t>19491</t>
  </si>
  <si>
    <t>19494</t>
  </si>
  <si>
    <t>19493</t>
  </si>
  <si>
    <t>19490</t>
  </si>
  <si>
    <t>19489</t>
  </si>
  <si>
    <t>19506</t>
  </si>
  <si>
    <t>19484</t>
  </si>
  <si>
    <t>19486</t>
  </si>
  <si>
    <t>19487</t>
  </si>
  <si>
    <t>19485</t>
  </si>
  <si>
    <t>19488</t>
  </si>
  <si>
    <t>19500</t>
  </si>
  <si>
    <t>19497</t>
  </si>
  <si>
    <t>19502</t>
  </si>
  <si>
    <t>19501</t>
  </si>
  <si>
    <t>19504</t>
  </si>
  <si>
    <t>19510</t>
  </si>
  <si>
    <t>19509</t>
  </si>
  <si>
    <t>19511</t>
  </si>
  <si>
    <t>19512</t>
  </si>
  <si>
    <t>19515</t>
  </si>
  <si>
    <t>19518</t>
  </si>
  <si>
    <t>19519</t>
  </si>
  <si>
    <t>19503</t>
  </si>
  <si>
    <t>19521</t>
  </si>
  <si>
    <t>19525</t>
  </si>
  <si>
    <t>19581</t>
  </si>
  <si>
    <t>19579</t>
  </si>
  <si>
    <t>19580</t>
  </si>
  <si>
    <t>19533</t>
  </si>
  <si>
    <t>19585</t>
  </si>
  <si>
    <t>19586</t>
  </si>
  <si>
    <t>19587</t>
  </si>
  <si>
    <t>19589</t>
  </si>
  <si>
    <t>19588</t>
  </si>
  <si>
    <t>19538</t>
  </si>
  <si>
    <t>19527</t>
  </si>
  <si>
    <t>19570</t>
  </si>
  <si>
    <t>19569</t>
  </si>
  <si>
    <t>19523</t>
  </si>
  <si>
    <t>19522</t>
  </si>
  <si>
    <t>19524</t>
  </si>
  <si>
    <t>19526</t>
  </si>
  <si>
    <t>19539</t>
  </si>
  <si>
    <t>19540</t>
  </si>
  <si>
    <t>19534</t>
  </si>
  <si>
    <t>19541</t>
  </si>
  <si>
    <t>19590</t>
  </si>
  <si>
    <t>19591</t>
  </si>
  <si>
    <t>19592</t>
  </si>
  <si>
    <t>19593</t>
  </si>
  <si>
    <t>19535</t>
  </si>
  <si>
    <t>19548</t>
  </si>
  <si>
    <t>19547</t>
  </si>
  <si>
    <t>19550</t>
  </si>
  <si>
    <t>19549</t>
  </si>
  <si>
    <t>19545</t>
  </si>
  <si>
    <t>19546</t>
  </si>
  <si>
    <t>19595</t>
  </si>
  <si>
    <t>19594</t>
  </si>
  <si>
    <t>19598</t>
  </si>
  <si>
    <t>19572</t>
  </si>
  <si>
    <t>19573</t>
  </si>
  <si>
    <t>19571</t>
  </si>
  <si>
    <t>19557</t>
  </si>
  <si>
    <t>19558</t>
  </si>
  <si>
    <t>19556</t>
  </si>
  <si>
    <t>19601</t>
  </si>
  <si>
    <t>19602</t>
  </si>
  <si>
    <t>20082</t>
  </si>
  <si>
    <t>19568</t>
  </si>
  <si>
    <t>19582</t>
  </si>
  <si>
    <t>19559</t>
  </si>
  <si>
    <t>19563</t>
  </si>
  <si>
    <t>19561</t>
  </si>
  <si>
    <t>19583</t>
  </si>
  <si>
    <t>19567</t>
  </si>
  <si>
    <t>19578</t>
  </si>
  <si>
    <t>19604</t>
  </si>
  <si>
    <t>19603</t>
  </si>
  <si>
    <t>19629</t>
  </si>
  <si>
    <t>19628</t>
  </si>
  <si>
    <t>19605</t>
  </si>
  <si>
    <t>19622</t>
  </si>
  <si>
    <t>19617</t>
  </si>
  <si>
    <t>19612</t>
  </si>
  <si>
    <t>19613</t>
  </si>
  <si>
    <t>19673</t>
  </si>
  <si>
    <t>19619</t>
  </si>
  <si>
    <t>19620</t>
  </si>
  <si>
    <t>19623</t>
  </si>
  <si>
    <t>19655</t>
  </si>
  <si>
    <t>19621</t>
  </si>
  <si>
    <t>19615</t>
  </si>
  <si>
    <t>19633</t>
  </si>
  <si>
    <t>19634</t>
  </si>
  <si>
    <t>19635</t>
  </si>
  <si>
    <t>19636</t>
  </si>
  <si>
    <t>19637</t>
  </si>
  <si>
    <t>19631</t>
  </si>
  <si>
    <t>19649</t>
  </si>
  <si>
    <t>19630</t>
  </si>
  <si>
    <t>19643</t>
  </si>
  <si>
    <t>19642</t>
  </si>
  <si>
    <t>19668</t>
  </si>
  <si>
    <t>19651</t>
  </si>
  <si>
    <t>19653</t>
  </si>
  <si>
    <t>19652</t>
  </si>
  <si>
    <t>19681</t>
  </si>
  <si>
    <t>19645</t>
  </si>
  <si>
    <t>19644</t>
  </si>
  <si>
    <t>19658</t>
  </si>
  <si>
    <t>19657</t>
  </si>
  <si>
    <t>19646</t>
  </si>
  <si>
    <t>19669</t>
  </si>
  <si>
    <t>19670</t>
  </si>
  <si>
    <t>19661</t>
  </si>
  <si>
    <t>19664</t>
  </si>
  <si>
    <t>19689</t>
  </si>
  <si>
    <t>19675</t>
  </si>
  <si>
    <t>19676</t>
  </si>
  <si>
    <t>19674</t>
  </si>
  <si>
    <t>19679</t>
  </si>
  <si>
    <t>19688</t>
  </si>
  <si>
    <t>19687</t>
  </si>
  <si>
    <t>19684</t>
  </si>
  <si>
    <t>19685</t>
  </si>
  <si>
    <t>19686</t>
  </si>
  <si>
    <t>19692</t>
  </si>
  <si>
    <t>19718</t>
  </si>
  <si>
    <t>19694</t>
  </si>
  <si>
    <t>19724</t>
  </si>
  <si>
    <t>19715</t>
  </si>
  <si>
    <t>19717</t>
  </si>
  <si>
    <t>19716</t>
  </si>
  <si>
    <t>19727</t>
  </si>
  <si>
    <t>19728</t>
  </si>
  <si>
    <t>19726</t>
  </si>
  <si>
    <t>19768</t>
  </si>
  <si>
    <t>19767</t>
  </si>
  <si>
    <t>19766</t>
  </si>
  <si>
    <t>19713</t>
  </si>
  <si>
    <t>19712</t>
  </si>
  <si>
    <t>19719</t>
  </si>
  <si>
    <t>19703</t>
  </si>
  <si>
    <t>19704</t>
  </si>
  <si>
    <t>19697</t>
  </si>
  <si>
    <t>19701</t>
  </si>
  <si>
    <t>19700</t>
  </si>
  <si>
    <t>19702</t>
  </si>
  <si>
    <t>19699</t>
  </si>
  <si>
    <t>19698</t>
  </si>
  <si>
    <t>19730</t>
  </si>
  <si>
    <t>19731</t>
  </si>
  <si>
    <t>19770</t>
  </si>
  <si>
    <t>19769</t>
  </si>
  <si>
    <t>19771</t>
  </si>
  <si>
    <t>19729</t>
  </si>
  <si>
    <t>19855</t>
  </si>
  <si>
    <t>19720</t>
  </si>
  <si>
    <t>19721</t>
  </si>
  <si>
    <t>19709</t>
  </si>
  <si>
    <t>19710</t>
  </si>
  <si>
    <t>19723</t>
  </si>
  <si>
    <t>19735</t>
  </si>
  <si>
    <t>19774</t>
  </si>
  <si>
    <t>19773</t>
  </si>
  <si>
    <t>19772</t>
  </si>
  <si>
    <t>19742</t>
  </si>
  <si>
    <t>19740</t>
  </si>
  <si>
    <t>19741</t>
  </si>
  <si>
    <t>19738</t>
  </si>
  <si>
    <t>19739</t>
  </si>
  <si>
    <t>19737</t>
  </si>
  <si>
    <t>19744</t>
  </si>
  <si>
    <t>19754</t>
  </si>
  <si>
    <t>19753</t>
  </si>
  <si>
    <t>19755</t>
  </si>
  <si>
    <t>19759</t>
  </si>
  <si>
    <t>19758</t>
  </si>
  <si>
    <t>19757</t>
  </si>
  <si>
    <t>19756</t>
  </si>
  <si>
    <t>19748</t>
  </si>
  <si>
    <t>19734</t>
  </si>
  <si>
    <t>19732</t>
  </si>
  <si>
    <t>19733</t>
  </si>
  <si>
    <t>19745</t>
  </si>
  <si>
    <t>19746</t>
  </si>
  <si>
    <t>19747</t>
  </si>
  <si>
    <t>19804</t>
  </si>
  <si>
    <t>19790</t>
  </si>
  <si>
    <t>19789</t>
  </si>
  <si>
    <t>19791</t>
  </si>
  <si>
    <t>19792</t>
  </si>
  <si>
    <t>19793</t>
  </si>
  <si>
    <t>19806</t>
  </si>
  <si>
    <t>19807</t>
  </si>
  <si>
    <t>19808</t>
  </si>
  <si>
    <t>19799</t>
  </si>
  <si>
    <t>19787</t>
  </si>
  <si>
    <t>19786</t>
  </si>
  <si>
    <t>19784</t>
  </si>
  <si>
    <t>19782</t>
  </si>
  <si>
    <t>19819</t>
  </si>
  <si>
    <t>19820</t>
  </si>
  <si>
    <t>19810</t>
  </si>
  <si>
    <t>19809</t>
  </si>
  <si>
    <t>19816</t>
  </si>
  <si>
    <t>19817</t>
  </si>
  <si>
    <t>19818</t>
  </si>
  <si>
    <t>19815</t>
  </si>
  <si>
    <t>19812</t>
  </si>
  <si>
    <t>20088</t>
  </si>
  <si>
    <t>20089</t>
  </si>
  <si>
    <t>20090</t>
  </si>
  <si>
    <t>19823</t>
  </si>
  <si>
    <t>19827</t>
  </si>
  <si>
    <t>19825</t>
  </si>
  <si>
    <t>19824</t>
  </si>
  <si>
    <t>19838</t>
  </si>
  <si>
    <t>19829</t>
  </si>
  <si>
    <t>19822</t>
  </si>
  <si>
    <t>19821</t>
  </si>
  <si>
    <t>19839</t>
  </si>
  <si>
    <t>19830</t>
  </si>
  <si>
    <t>19834</t>
  </si>
  <si>
    <t>19836</t>
  </si>
  <si>
    <t>19832</t>
  </si>
  <si>
    <t>19840</t>
  </si>
  <si>
    <t>19842</t>
  </si>
  <si>
    <t>19843</t>
  </si>
  <si>
    <t>19848</t>
  </si>
  <si>
    <t>19847</t>
  </si>
  <si>
    <t>19849</t>
  </si>
  <si>
    <t>19850</t>
  </si>
  <si>
    <t>19844</t>
  </si>
  <si>
    <t>19845</t>
  </si>
  <si>
    <t>19932</t>
  </si>
  <si>
    <t>19854</t>
  </si>
  <si>
    <t>19885</t>
  </si>
  <si>
    <t>19886</t>
  </si>
  <si>
    <t>19884</t>
  </si>
  <si>
    <t>19857</t>
  </si>
  <si>
    <t>19865</t>
  </si>
  <si>
    <t>19866</t>
  </si>
  <si>
    <t>19863</t>
  </si>
  <si>
    <t>19901</t>
  </si>
  <si>
    <t>19861</t>
  </si>
  <si>
    <t>19858</t>
  </si>
  <si>
    <t>19869</t>
  </si>
  <si>
    <t>19882</t>
  </si>
  <si>
    <t>19859</t>
  </si>
  <si>
    <t>19871</t>
  </si>
  <si>
    <t>19872</t>
  </si>
  <si>
    <t>19874</t>
  </si>
  <si>
    <t>19873</t>
  </si>
  <si>
    <t>19878</t>
  </si>
  <si>
    <t>19876</t>
  </si>
  <si>
    <t>19875</t>
  </si>
  <si>
    <t>19877</t>
  </si>
  <si>
    <t>19879</t>
  </si>
  <si>
    <t>19896</t>
  </si>
  <si>
    <t>19895</t>
  </si>
  <si>
    <t>19887</t>
  </si>
  <si>
    <t>19894</t>
  </si>
  <si>
    <t>19893</t>
  </si>
  <si>
    <t>19892</t>
  </si>
  <si>
    <t>19954</t>
  </si>
  <si>
    <t>19929</t>
  </si>
  <si>
    <t>19928</t>
  </si>
  <si>
    <t>19904</t>
  </si>
  <si>
    <t>19912</t>
  </si>
  <si>
    <t>19911</t>
  </si>
  <si>
    <t>19906</t>
  </si>
  <si>
    <t>19907</t>
  </si>
  <si>
    <t>19905</t>
  </si>
  <si>
    <t>19930</t>
  </si>
  <si>
    <t>19931</t>
  </si>
  <si>
    <t>19903</t>
  </si>
  <si>
    <t>19902</t>
  </si>
  <si>
    <t>19948</t>
  </si>
  <si>
    <t>19917</t>
  </si>
  <si>
    <t>19918</t>
  </si>
  <si>
    <t>20064</t>
  </si>
  <si>
    <t>20066</t>
  </si>
  <si>
    <t>19942</t>
  </si>
  <si>
    <t>19935</t>
  </si>
  <si>
    <t>19933</t>
  </si>
  <si>
    <t>19937</t>
  </si>
  <si>
    <t>19939</t>
  </si>
  <si>
    <t>19943</t>
  </si>
  <si>
    <t>19952</t>
  </si>
  <si>
    <t>19953</t>
  </si>
  <si>
    <t>19944</t>
  </si>
  <si>
    <t>19945</t>
  </si>
  <si>
    <t>19941</t>
  </si>
  <si>
    <t>20091</t>
  </si>
  <si>
    <t>19949</t>
  </si>
  <si>
    <t>19950</t>
  </si>
  <si>
    <t>19951</t>
  </si>
  <si>
    <t>19946</t>
  </si>
  <si>
    <t>19978</t>
  </si>
  <si>
    <t>19979</t>
  </si>
  <si>
    <t>19980</t>
  </si>
  <si>
    <t>20021</t>
  </si>
  <si>
    <t>20023</t>
  </si>
  <si>
    <t>20022</t>
  </si>
  <si>
    <t>20024</t>
  </si>
  <si>
    <t>20031</t>
  </si>
  <si>
    <t>20026</t>
  </si>
  <si>
    <t>20029</t>
  </si>
  <si>
    <t>20032</t>
  </si>
  <si>
    <t>20025</t>
  </si>
  <si>
    <t>20028</t>
  </si>
  <si>
    <t>20030</t>
  </si>
  <si>
    <t>20027</t>
  </si>
  <si>
    <t>20033</t>
  </si>
  <si>
    <t>20034</t>
  </si>
  <si>
    <t>19988</t>
  </si>
  <si>
    <t>19993</t>
  </si>
  <si>
    <t>19994</t>
  </si>
  <si>
    <t>20000</t>
  </si>
  <si>
    <t>19998</t>
  </si>
  <si>
    <t>19999</t>
  </si>
  <si>
    <t>20001</t>
  </si>
  <si>
    <t>20002</t>
  </si>
  <si>
    <t>20010</t>
  </si>
  <si>
    <t>20038</t>
  </si>
  <si>
    <t>20016</t>
  </si>
  <si>
    <t>20040</t>
  </si>
  <si>
    <t>20039</t>
  </si>
  <si>
    <t>20041</t>
  </si>
  <si>
    <t>20054</t>
  </si>
  <si>
    <t>20044</t>
  </si>
  <si>
    <t>20042</t>
  </si>
  <si>
    <t>20043</t>
  </si>
  <si>
    <t>20035</t>
  </si>
  <si>
    <t>20049</t>
  </si>
  <si>
    <t>20052</t>
  </si>
  <si>
    <t>20051</t>
  </si>
  <si>
    <t>20059</t>
  </si>
  <si>
    <t>20057</t>
  </si>
  <si>
    <t>20056</t>
  </si>
  <si>
    <t>20062</t>
  </si>
  <si>
    <t>20063</t>
  </si>
  <si>
    <t>20073</t>
  </si>
  <si>
    <t>20076</t>
  </si>
  <si>
    <t>20071</t>
  </si>
  <si>
    <t>20070</t>
  </si>
  <si>
    <t>20072</t>
  </si>
  <si>
    <t>20083</t>
  </si>
  <si>
    <t>20084</t>
  </si>
  <si>
    <t>20077</t>
  </si>
  <si>
    <t>20079</t>
  </si>
  <si>
    <t>20078</t>
  </si>
  <si>
    <t>20085</t>
  </si>
  <si>
    <t>20098</t>
  </si>
  <si>
    <t>20100</t>
  </si>
  <si>
    <t>20097</t>
  </si>
  <si>
    <t>20114</t>
  </si>
  <si>
    <t>21041</t>
  </si>
  <si>
    <t>20096</t>
  </si>
  <si>
    <t>20117</t>
  </si>
  <si>
    <t>20116</t>
  </si>
  <si>
    <t>20106</t>
  </si>
  <si>
    <t>20107</t>
  </si>
  <si>
    <t>20108</t>
  </si>
  <si>
    <t>20109</t>
  </si>
  <si>
    <t>20124</t>
  </si>
  <si>
    <t>20125</t>
  </si>
  <si>
    <t>20162</t>
  </si>
  <si>
    <t>20165</t>
  </si>
  <si>
    <t>20168</t>
  </si>
  <si>
    <t>20164</t>
  </si>
  <si>
    <t>20166</t>
  </si>
  <si>
    <t>20170</t>
  </si>
  <si>
    <t>20169</t>
  </si>
  <si>
    <t>20167</t>
  </si>
  <si>
    <t>20171</t>
  </si>
  <si>
    <t>20163</t>
  </si>
  <si>
    <t>20128</t>
  </si>
  <si>
    <t>20129</t>
  </si>
  <si>
    <t>20137</t>
  </si>
  <si>
    <t>20136</t>
  </si>
  <si>
    <t>20147</t>
  </si>
  <si>
    <t>20263</t>
  </si>
  <si>
    <t>20143</t>
  </si>
  <si>
    <t>20142</t>
  </si>
  <si>
    <t>20174</t>
  </si>
  <si>
    <t>20175</t>
  </si>
  <si>
    <t>20173</t>
  </si>
  <si>
    <t>20262</t>
  </si>
  <si>
    <t>20148</t>
  </si>
  <si>
    <t>20201</t>
  </si>
  <si>
    <t>20145</t>
  </si>
  <si>
    <t>20160</t>
  </si>
  <si>
    <t>20161</t>
  </si>
  <si>
    <t>20245</t>
  </si>
  <si>
    <t>20244</t>
  </si>
  <si>
    <t>20159</t>
  </si>
  <si>
    <t>20183</t>
  </si>
  <si>
    <t>20180</t>
  </si>
  <si>
    <t>20179</t>
  </si>
  <si>
    <t>20181</t>
  </si>
  <si>
    <t>20178</t>
  </si>
  <si>
    <t>20188</t>
  </si>
  <si>
    <t>20182</t>
  </si>
  <si>
    <t>20186</t>
  </si>
  <si>
    <t>20230</t>
  </si>
  <si>
    <t>20185</t>
  </si>
  <si>
    <t>20200</t>
  </si>
  <si>
    <t>20195</t>
  </si>
  <si>
    <t>20196</t>
  </si>
  <si>
    <t>20197</t>
  </si>
  <si>
    <t>20209</t>
  </si>
  <si>
    <t>20208</t>
  </si>
  <si>
    <t>20210</t>
  </si>
  <si>
    <t>20211</t>
  </si>
  <si>
    <t>20212</t>
  </si>
  <si>
    <t>20213</t>
  </si>
  <si>
    <t>20221</t>
  </si>
  <si>
    <t>20203</t>
  </si>
  <si>
    <t>20217</t>
  </si>
  <si>
    <t>20207</t>
  </si>
  <si>
    <t>20205</t>
  </si>
  <si>
    <t>20206</t>
  </si>
  <si>
    <t>20220</t>
  </si>
  <si>
    <t>20228</t>
  </si>
  <si>
    <t>20227</t>
  </si>
  <si>
    <t>20219</t>
  </si>
  <si>
    <t>20222</t>
  </si>
  <si>
    <t>20239</t>
  </si>
  <si>
    <t>20238</t>
  </si>
  <si>
    <t>20237</t>
  </si>
  <si>
    <t>20240</t>
  </si>
  <si>
    <t>20233</t>
  </si>
  <si>
    <t>20231</t>
  </si>
  <si>
    <t>20249</t>
  </si>
  <si>
    <t>20248</t>
  </si>
  <si>
    <t>20308</t>
  </si>
  <si>
    <t>20309</t>
  </si>
  <si>
    <t>20246</t>
  </si>
  <si>
    <t>20253</t>
  </si>
  <si>
    <t>20259</t>
  </si>
  <si>
    <t>20261</t>
  </si>
  <si>
    <t>20260</t>
  </si>
  <si>
    <t>20268</t>
  </si>
  <si>
    <t>20269</t>
  </si>
  <si>
    <t>20270</t>
  </si>
  <si>
    <t>20271</t>
  </si>
  <si>
    <t>20279</t>
  </si>
  <si>
    <t>20280</t>
  </si>
  <si>
    <t>20281</t>
  </si>
  <si>
    <t>20283</t>
  </si>
  <si>
    <t>20282</t>
  </si>
  <si>
    <t>20285</t>
  </si>
  <si>
    <t>20284</t>
  </si>
  <si>
    <t>20278</t>
  </si>
  <si>
    <t>20328</t>
  </si>
  <si>
    <t>20326</t>
  </si>
  <si>
    <t>20265</t>
  </si>
  <si>
    <t>20302</t>
  </si>
  <si>
    <t>20303</t>
  </si>
  <si>
    <t>20291</t>
  </si>
  <si>
    <t>20296</t>
  </si>
  <si>
    <t>20322</t>
  </si>
  <si>
    <t>20305</t>
  </si>
  <si>
    <t>20292</t>
  </si>
  <si>
    <t>20307</t>
  </si>
  <si>
    <t>20298</t>
  </si>
  <si>
    <t>20323</t>
  </si>
  <si>
    <t>20316</t>
  </si>
  <si>
    <t>20306</t>
  </si>
  <si>
    <t>20304</t>
  </si>
  <si>
    <t>20318</t>
  </si>
  <si>
    <t>20317</t>
  </si>
  <si>
    <t>20330</t>
  </si>
  <si>
    <t>20315</t>
  </si>
  <si>
    <t>20314</t>
  </si>
  <si>
    <t>20321</t>
  </si>
  <si>
    <t>20320</t>
  </si>
  <si>
    <t>20333</t>
  </si>
  <si>
    <t>20334</t>
  </si>
  <si>
    <t>20335</t>
  </si>
  <si>
    <t>20336</t>
  </si>
  <si>
    <t>20337</t>
  </si>
  <si>
    <t>20340</t>
  </si>
  <si>
    <t>20404</t>
  </si>
  <si>
    <t>20403</t>
  </si>
  <si>
    <t>20342</t>
  </si>
  <si>
    <t>20592</t>
  </si>
  <si>
    <t>20371</t>
  </si>
  <si>
    <t>20373</t>
  </si>
  <si>
    <t>20372</t>
  </si>
  <si>
    <t>20355</t>
  </si>
  <si>
    <t>20376</t>
  </si>
  <si>
    <t>20374</t>
  </si>
  <si>
    <t>20368</t>
  </si>
  <si>
    <t>20377</t>
  </si>
  <si>
    <t>20378</t>
  </si>
  <si>
    <t>20369</t>
  </si>
  <si>
    <t>20357</t>
  </si>
  <si>
    <t>20353</t>
  </si>
  <si>
    <t>20370</t>
  </si>
  <si>
    <t>20382</t>
  </si>
  <si>
    <t>20384</t>
  </si>
  <si>
    <t>20383</t>
  </si>
  <si>
    <t>20348</t>
  </si>
  <si>
    <t>20358</t>
  </si>
  <si>
    <t>20387</t>
  </si>
  <si>
    <t>20389</t>
  </si>
  <si>
    <t>20398</t>
  </si>
  <si>
    <t>20397</t>
  </si>
  <si>
    <t>20636</t>
  </si>
  <si>
    <t>20405</t>
  </si>
  <si>
    <t>20412</t>
  </si>
  <si>
    <t>20402</t>
  </si>
  <si>
    <t>20506</t>
  </si>
  <si>
    <t>20424</t>
  </si>
  <si>
    <t>20423</t>
  </si>
  <si>
    <t>20409</t>
  </si>
  <si>
    <t>20425</t>
  </si>
  <si>
    <t>20417</t>
  </si>
  <si>
    <t>20416</t>
  </si>
  <si>
    <t>20421</t>
  </si>
  <si>
    <t>20418</t>
  </si>
  <si>
    <t>20427</t>
  </si>
  <si>
    <t>20420</t>
  </si>
  <si>
    <t>20419</t>
  </si>
  <si>
    <t>20428</t>
  </si>
  <si>
    <t>20429</t>
  </si>
  <si>
    <t>20443</t>
  </si>
  <si>
    <t>20444</t>
  </si>
  <si>
    <t>20445</t>
  </si>
  <si>
    <t>20446</t>
  </si>
  <si>
    <t>20440</t>
  </si>
  <si>
    <t>20439</t>
  </si>
  <si>
    <t>20434</t>
  </si>
  <si>
    <t>20432</t>
  </si>
  <si>
    <t>20431</t>
  </si>
  <si>
    <t>20433</t>
  </si>
  <si>
    <t>20436</t>
  </si>
  <si>
    <t>20507</t>
  </si>
  <si>
    <t>20441</t>
  </si>
  <si>
    <t>20454</t>
  </si>
  <si>
    <t>20459</t>
  </si>
  <si>
    <t>20462</t>
  </si>
  <si>
    <t>20458</t>
  </si>
  <si>
    <t>20463</t>
  </si>
  <si>
    <t>20453</t>
  </si>
  <si>
    <t>20452</t>
  </si>
  <si>
    <t>20460</t>
  </si>
  <si>
    <t>20468</t>
  </si>
  <si>
    <t>20482</t>
  </si>
  <si>
    <t>20466</t>
  </si>
  <si>
    <t>20469</t>
  </si>
  <si>
    <t>20476</t>
  </si>
  <si>
    <t>20477</t>
  </si>
  <si>
    <t>20481</t>
  </si>
  <si>
    <t>20480</t>
  </si>
  <si>
    <t>20487</t>
  </si>
  <si>
    <t>20488</t>
  </si>
  <si>
    <t>20489</t>
  </si>
  <si>
    <t>20486</t>
  </si>
  <si>
    <t>20494</t>
  </si>
  <si>
    <t>20493</t>
  </si>
  <si>
    <t>20495</t>
  </si>
  <si>
    <t>20496</t>
  </si>
  <si>
    <t>20492</t>
  </si>
  <si>
    <t>20485</t>
  </si>
  <si>
    <t>20484</t>
  </si>
  <si>
    <t>20537</t>
  </si>
  <si>
    <t>20497</t>
  </si>
  <si>
    <t>20503</t>
  </si>
  <si>
    <t>20504</t>
  </si>
  <si>
    <t>20505</t>
  </si>
  <si>
    <t>20498</t>
  </si>
  <si>
    <t>20502</t>
  </si>
  <si>
    <t>20501</t>
  </si>
  <si>
    <t>20499</t>
  </si>
  <si>
    <t>20500</t>
  </si>
  <si>
    <t>20518</t>
  </si>
  <si>
    <t>20517</t>
  </si>
  <si>
    <t>20532</t>
  </si>
  <si>
    <t>20531</t>
  </si>
  <si>
    <t>20514</t>
  </si>
  <si>
    <t>20509</t>
  </si>
  <si>
    <t>20510</t>
  </si>
  <si>
    <t>20546</t>
  </si>
  <si>
    <t>20547</t>
  </si>
  <si>
    <t>20545</t>
  </si>
  <si>
    <t>20508</t>
  </si>
  <si>
    <t>20512</t>
  </si>
  <si>
    <t>20520</t>
  </si>
  <si>
    <t>20524</t>
  </si>
  <si>
    <t>20525</t>
  </si>
  <si>
    <t>20534</t>
  </si>
  <si>
    <t>20533</t>
  </si>
  <si>
    <t>20522</t>
  </si>
  <si>
    <t>20521</t>
  </si>
  <si>
    <t>20530</t>
  </si>
  <si>
    <t>20526</t>
  </si>
  <si>
    <t>20535</t>
  </si>
  <si>
    <t>20528</t>
  </si>
  <si>
    <t>20541</t>
  </si>
  <si>
    <t>20542</t>
  </si>
  <si>
    <t>20538</t>
  </si>
  <si>
    <t>20548</t>
  </si>
  <si>
    <t>20553</t>
  </si>
  <si>
    <t>20549</t>
  </si>
  <si>
    <t>20555</t>
  </si>
  <si>
    <t>20611</t>
  </si>
  <si>
    <t>20610</t>
  </si>
  <si>
    <t>20609</t>
  </si>
  <si>
    <t>20612</t>
  </si>
  <si>
    <t>20556</t>
  </si>
  <si>
    <t>20613</t>
  </si>
  <si>
    <t>20558</t>
  </si>
  <si>
    <t>20550</t>
  </si>
  <si>
    <t>20566</t>
  </si>
  <si>
    <t>20564</t>
  </si>
  <si>
    <t>20563</t>
  </si>
  <si>
    <t>20567</t>
  </si>
  <si>
    <t>20591</t>
  </si>
  <si>
    <t>20578</t>
  </si>
  <si>
    <t>20577</t>
  </si>
  <si>
    <t>20576</t>
  </si>
  <si>
    <t>20560</t>
  </si>
  <si>
    <t>20561</t>
  </si>
  <si>
    <t>20565</t>
  </si>
  <si>
    <t>20573</t>
  </si>
  <si>
    <t>20572</t>
  </si>
  <si>
    <t>20570</t>
  </si>
  <si>
    <t>20571</t>
  </si>
  <si>
    <t>20562</t>
  </si>
  <si>
    <t>20584</t>
  </si>
  <si>
    <t>20585</t>
  </si>
  <si>
    <t>20581</t>
  </si>
  <si>
    <t>20608</t>
  </si>
  <si>
    <t>20603</t>
  </si>
  <si>
    <t>20605</t>
  </si>
  <si>
    <t>20607</t>
  </si>
  <si>
    <t>20604</t>
  </si>
  <si>
    <t>20579</t>
  </si>
  <si>
    <t>20583</t>
  </si>
  <si>
    <t>20587</t>
  </si>
  <si>
    <t>20588</t>
  </si>
  <si>
    <t>20606</t>
  </si>
  <si>
    <t>20589</t>
  </si>
  <si>
    <t>20593</t>
  </si>
  <si>
    <t>21224</t>
  </si>
  <si>
    <t>21223</t>
  </si>
  <si>
    <t>20602</t>
  </si>
  <si>
    <t>20601</t>
  </si>
  <si>
    <t>20600</t>
  </si>
  <si>
    <t>20595</t>
  </si>
  <si>
    <t>20616</t>
  </si>
  <si>
    <t>20632</t>
  </si>
  <si>
    <t>20626</t>
  </si>
  <si>
    <t>20634</t>
  </si>
  <si>
    <t>20624</t>
  </si>
  <si>
    <t>20635</t>
  </si>
  <si>
    <t>20671</t>
  </si>
  <si>
    <t>20704</t>
  </si>
  <si>
    <t>20623</t>
  </si>
  <si>
    <t>20633</t>
  </si>
  <si>
    <t>20638</t>
  </si>
  <si>
    <t>20639</t>
  </si>
  <si>
    <t>20657</t>
  </si>
  <si>
    <t>20622</t>
  </si>
  <si>
    <t>20640</t>
  </si>
  <si>
    <t>20641</t>
  </si>
  <si>
    <t>20643</t>
  </si>
  <si>
    <t>20642</t>
  </si>
  <si>
    <t>20644</t>
  </si>
  <si>
    <t>20653</t>
  </si>
  <si>
    <t>20652</t>
  </si>
  <si>
    <t>20655</t>
  </si>
  <si>
    <t>20654</t>
  </si>
  <si>
    <t>20659</t>
  </si>
  <si>
    <t>20658</t>
  </si>
  <si>
    <t>20673</t>
  </si>
  <si>
    <t>20665</t>
  </si>
  <si>
    <t>20662</t>
  </si>
  <si>
    <t>21227</t>
  </si>
  <si>
    <t>21228</t>
  </si>
  <si>
    <t>20677</t>
  </si>
  <si>
    <t>20676</t>
  </si>
  <si>
    <t>20670</t>
  </si>
  <si>
    <t>20693</t>
  </si>
  <si>
    <t>20698</t>
  </si>
  <si>
    <t>20697</t>
  </si>
  <si>
    <t>20696</t>
  </si>
  <si>
    <t>20699</t>
  </si>
  <si>
    <t>20695</t>
  </si>
  <si>
    <t>20694</t>
  </si>
  <si>
    <t>20686</t>
  </si>
  <si>
    <t>20683</t>
  </si>
  <si>
    <t>20700</t>
  </si>
  <si>
    <t>20690</t>
  </si>
  <si>
    <t>20682</t>
  </si>
  <si>
    <t>20692</t>
  </si>
  <si>
    <t>20687</t>
  </si>
  <si>
    <t>20711</t>
  </si>
  <si>
    <t>20715</t>
  </si>
  <si>
    <t>20714</t>
  </si>
  <si>
    <t>20713</t>
  </si>
  <si>
    <t>20712</t>
  </si>
  <si>
    <t>20717</t>
  </si>
  <si>
    <t>20722</t>
  </si>
  <si>
    <t>20716</t>
  </si>
  <si>
    <t>20723</t>
  </si>
  <si>
    <t>20718</t>
  </si>
  <si>
    <t>20725</t>
  </si>
  <si>
    <t>20719</t>
  </si>
  <si>
    <t>20720</t>
  </si>
  <si>
    <t>20721</t>
  </si>
  <si>
    <t>20724</t>
  </si>
  <si>
    <t>20706</t>
  </si>
  <si>
    <t>20732</t>
  </si>
  <si>
    <t>20734</t>
  </si>
  <si>
    <t>20736</t>
  </si>
  <si>
    <t>20739</t>
  </si>
  <si>
    <t>20741</t>
  </si>
  <si>
    <t>21229</t>
  </si>
  <si>
    <t>20738</t>
  </si>
  <si>
    <t>20733</t>
  </si>
  <si>
    <t>20737</t>
  </si>
  <si>
    <t>20747</t>
  </si>
  <si>
    <t>20755</t>
  </si>
  <si>
    <t>20756</t>
  </si>
  <si>
    <t>20768</t>
  </si>
  <si>
    <t>20790</t>
  </si>
  <si>
    <t>20791</t>
  </si>
  <si>
    <t>20759</t>
  </si>
  <si>
    <t>20758</t>
  </si>
  <si>
    <t>20757</t>
  </si>
  <si>
    <t>20764</t>
  </si>
  <si>
    <t>20766</t>
  </si>
  <si>
    <t>20763</t>
  </si>
  <si>
    <t>20765</t>
  </si>
  <si>
    <t>20774</t>
  </si>
  <si>
    <t>20775</t>
  </si>
  <si>
    <t>20793</t>
  </si>
  <si>
    <t>20770</t>
  </si>
  <si>
    <t>20794</t>
  </si>
  <si>
    <t>20785</t>
  </si>
  <si>
    <t>20783</t>
  </si>
  <si>
    <t>20784</t>
  </si>
  <si>
    <t>20782</t>
  </si>
  <si>
    <t>20786</t>
  </si>
  <si>
    <t>21233</t>
  </si>
  <si>
    <t>21232</t>
  </si>
  <si>
    <t>20788</t>
  </si>
  <si>
    <t>20789</t>
  </si>
  <si>
    <t>20796</t>
  </si>
  <si>
    <t>20849</t>
  </si>
  <si>
    <t>East Taieri</t>
  </si>
  <si>
    <t>Dunedin</t>
  </si>
  <si>
    <t>ET5</t>
  </si>
  <si>
    <t>maintenance</t>
  </si>
  <si>
    <t>Port Chalmers</t>
  </si>
  <si>
    <t>PC7</t>
  </si>
  <si>
    <t>Omakau</t>
  </si>
  <si>
    <t>Central Otago and Wanaka</t>
  </si>
  <si>
    <t>CB656</t>
  </si>
  <si>
    <t>Unplanned</t>
  </si>
  <si>
    <t>Cause Unknown</t>
  </si>
  <si>
    <t>line patrolled, nothing found</t>
  </si>
  <si>
    <t>Wanaka</t>
  </si>
  <si>
    <t>CB2754</t>
  </si>
  <si>
    <t>ET9</t>
  </si>
  <si>
    <t>Camp Hill</t>
  </si>
  <si>
    <t>CB2008</t>
  </si>
  <si>
    <t>Defective Equipment</t>
  </si>
  <si>
    <t>emergency isolation</t>
  </si>
  <si>
    <t>Cromwell</t>
  </si>
  <si>
    <t>CB822</t>
  </si>
  <si>
    <t>Wildlife</t>
  </si>
  <si>
    <t>animal in equipment</t>
  </si>
  <si>
    <t>Queenstown</t>
  </si>
  <si>
    <t>CB5242</t>
  </si>
  <si>
    <t>CB832</t>
  </si>
  <si>
    <t>Human Error</t>
  </si>
  <si>
    <t>non-notified planned interruption</t>
  </si>
  <si>
    <t>Corstorphine</t>
  </si>
  <si>
    <t>CO2</t>
  </si>
  <si>
    <t>Frankton</t>
  </si>
  <si>
    <t>CB7782</t>
  </si>
  <si>
    <t>pole replacement - planned</t>
  </si>
  <si>
    <t>transformer change</t>
  </si>
  <si>
    <t>CB831</t>
  </si>
  <si>
    <t>tap change</t>
  </si>
  <si>
    <t>CB5252</t>
  </si>
  <si>
    <t>St. Kilda</t>
  </si>
  <si>
    <t>SK4</t>
  </si>
  <si>
    <t>Alexandra</t>
  </si>
  <si>
    <t>CB168</t>
  </si>
  <si>
    <t>South City</t>
  </si>
  <si>
    <t>SC9</t>
  </si>
  <si>
    <t>CB167</t>
  </si>
  <si>
    <t>CB7790</t>
  </si>
  <si>
    <t>ET3</t>
  </si>
  <si>
    <t>CB5292</t>
  </si>
  <si>
    <t>Third-party Interference</t>
  </si>
  <si>
    <t>machinery contact</t>
  </si>
  <si>
    <t>Arrowtown</t>
  </si>
  <si>
    <t>CB7652</t>
  </si>
  <si>
    <t>Fernhill</t>
  </si>
  <si>
    <t>CB5310</t>
  </si>
  <si>
    <t>CB5309</t>
  </si>
  <si>
    <t>pole replacement - unplanned</t>
  </si>
  <si>
    <t>SK10</t>
  </si>
  <si>
    <t>Mosgiel</t>
  </si>
  <si>
    <t>MG6</t>
  </si>
  <si>
    <t>cable faulted</t>
  </si>
  <si>
    <t>CB2006</t>
  </si>
  <si>
    <t>Queensberry</t>
  </si>
  <si>
    <t>CB2423</t>
  </si>
  <si>
    <t>faulty equipment</t>
  </si>
  <si>
    <t>operator error</t>
  </si>
  <si>
    <t>Vegetation</t>
  </si>
  <si>
    <t>branch / tree on line</t>
  </si>
  <si>
    <t>overload</t>
  </si>
  <si>
    <t>Ettrick</t>
  </si>
  <si>
    <t>CB480</t>
  </si>
  <si>
    <t>faulty lightning arrestor</t>
  </si>
  <si>
    <t>Clyde-Earnscleugh</t>
  </si>
  <si>
    <t>CB192</t>
  </si>
  <si>
    <t>SK7</t>
  </si>
  <si>
    <t>upgrade</t>
  </si>
  <si>
    <t>SK6</t>
  </si>
  <si>
    <t>MG5</t>
  </si>
  <si>
    <t>SK3</t>
  </si>
  <si>
    <t>Halfway Bush</t>
  </si>
  <si>
    <t>HB10</t>
  </si>
  <si>
    <t>line upgrade</t>
  </si>
  <si>
    <t>CB7783</t>
  </si>
  <si>
    <t>Dalefield</t>
  </si>
  <si>
    <t>CB7828</t>
  </si>
  <si>
    <t>vehicle v equipment</t>
  </si>
  <si>
    <t>Remarkables</t>
  </si>
  <si>
    <t>CB710</t>
  </si>
  <si>
    <t>Green Island</t>
  </si>
  <si>
    <t>GI12</t>
  </si>
  <si>
    <t>line down</t>
  </si>
  <si>
    <t>Commonage</t>
  </si>
  <si>
    <t>CB5732</t>
  </si>
  <si>
    <t>blown hv fuse</t>
  </si>
  <si>
    <t>CB169</t>
  </si>
  <si>
    <t>GI10</t>
  </si>
  <si>
    <t>Andersons Bay</t>
  </si>
  <si>
    <t>AB8</t>
  </si>
  <si>
    <t>switching error</t>
  </si>
  <si>
    <t>SC4</t>
  </si>
  <si>
    <t>AB9</t>
  </si>
  <si>
    <t>network extension</t>
  </si>
  <si>
    <t>SK9</t>
  </si>
  <si>
    <t>CB7830</t>
  </si>
  <si>
    <t>AB7</t>
  </si>
  <si>
    <t>Lindis Crossing</t>
  </si>
  <si>
    <t>CB2086</t>
  </si>
  <si>
    <t>Cromwell GXP</t>
  </si>
  <si>
    <t>CB2424</t>
  </si>
  <si>
    <t>33/66kv to 11/6.6kv line clash</t>
  </si>
  <si>
    <t>CB2756</t>
  </si>
  <si>
    <t>Smith Street</t>
  </si>
  <si>
    <t>SS11</t>
  </si>
  <si>
    <t>ET2</t>
  </si>
  <si>
    <t>CB5731</t>
  </si>
  <si>
    <t>CB5730</t>
  </si>
  <si>
    <t>CB7784</t>
  </si>
  <si>
    <t>CB199</t>
  </si>
  <si>
    <t>CB2751</t>
  </si>
  <si>
    <t>Roxburgh</t>
  </si>
  <si>
    <t>HSB33</t>
  </si>
  <si>
    <t>CB4639</t>
  </si>
  <si>
    <t>SC1</t>
  </si>
  <si>
    <t>faulty fuse</t>
  </si>
  <si>
    <t>Kaikorai Valley</t>
  </si>
  <si>
    <t>KV4</t>
  </si>
  <si>
    <t>CB2084</t>
  </si>
  <si>
    <t>broken crossarm</t>
  </si>
  <si>
    <t>CB2752</t>
  </si>
  <si>
    <t>CB7692</t>
  </si>
  <si>
    <t>Outram</t>
  </si>
  <si>
    <t>OT3</t>
  </si>
  <si>
    <t>vandalism</t>
  </si>
  <si>
    <t>CB821</t>
  </si>
  <si>
    <t>Willowbank</t>
  </si>
  <si>
    <t>WB3</t>
  </si>
  <si>
    <t>CB5202</t>
  </si>
  <si>
    <t>CB2753</t>
  </si>
  <si>
    <t>CB7789</t>
  </si>
  <si>
    <t>HB13</t>
  </si>
  <si>
    <t>CB5212</t>
  </si>
  <si>
    <t>ET4</t>
  </si>
  <si>
    <t>AB4</t>
  </si>
  <si>
    <t>CB2004</t>
  </si>
  <si>
    <t>CB7632</t>
  </si>
  <si>
    <t>KV8</t>
  </si>
  <si>
    <t>broken tie wire (floater)</t>
  </si>
  <si>
    <t>CB2755</t>
  </si>
  <si>
    <t>possum on line</t>
  </si>
  <si>
    <t>SK12</t>
  </si>
  <si>
    <t>ET7</t>
  </si>
  <si>
    <t>SK2</t>
  </si>
  <si>
    <t>auto reclose operation</t>
  </si>
  <si>
    <t>PC5</t>
  </si>
  <si>
    <t>Lauder Flat</t>
  </si>
  <si>
    <t>CB6576</t>
  </si>
  <si>
    <t>CB2757</t>
  </si>
  <si>
    <t>burning link</t>
  </si>
  <si>
    <t>SC12</t>
  </si>
  <si>
    <t>CB2758</t>
  </si>
  <si>
    <t>Carisbrook</t>
  </si>
  <si>
    <t>CK2</t>
  </si>
  <si>
    <t>communications equip - error/failure</t>
  </si>
  <si>
    <t>CO5</t>
  </si>
  <si>
    <t>CB7662</t>
  </si>
  <si>
    <t>CB5300</t>
  </si>
  <si>
    <t>OT1</t>
  </si>
  <si>
    <t>PC3</t>
  </si>
  <si>
    <t>CB162</t>
  </si>
  <si>
    <t>KV9</t>
  </si>
  <si>
    <t>tree trimming error</t>
  </si>
  <si>
    <t>WB11</t>
  </si>
  <si>
    <t>CB838</t>
  </si>
  <si>
    <t>KV6</t>
  </si>
  <si>
    <t>GI6</t>
  </si>
  <si>
    <t>OT2</t>
  </si>
  <si>
    <t>ET8</t>
  </si>
  <si>
    <t>faulty transformer</t>
  </si>
  <si>
    <t>hv isolation for lv fuse replacement</t>
  </si>
  <si>
    <t>Ward Street</t>
  </si>
  <si>
    <t>WS4</t>
  </si>
  <si>
    <t>GI11</t>
  </si>
  <si>
    <t>WS12</t>
  </si>
  <si>
    <t>burnt connector</t>
  </si>
  <si>
    <t>SC14</t>
  </si>
  <si>
    <t>Berwick</t>
  </si>
  <si>
    <t>BK2</t>
  </si>
  <si>
    <t>incorrect records</t>
  </si>
  <si>
    <t>CB5733</t>
  </si>
  <si>
    <t>failed insulator</t>
  </si>
  <si>
    <t>HB9</t>
  </si>
  <si>
    <t>KV5</t>
  </si>
  <si>
    <t>WS10</t>
  </si>
  <si>
    <t>CB5308</t>
  </si>
  <si>
    <t>broken lead</t>
  </si>
  <si>
    <t>GI3</t>
  </si>
  <si>
    <t>North City</t>
  </si>
  <si>
    <t>NC6</t>
  </si>
  <si>
    <t>OT4</t>
  </si>
  <si>
    <t>SS10</t>
  </si>
  <si>
    <t>CO7</t>
  </si>
  <si>
    <t>CB2082</t>
  </si>
  <si>
    <t>tree trimming</t>
  </si>
  <si>
    <t>CB4633</t>
  </si>
  <si>
    <t>Adverse Environment</t>
  </si>
  <si>
    <t>ET6</t>
  </si>
  <si>
    <t>CK3</t>
  </si>
  <si>
    <t>CB5272</t>
  </si>
  <si>
    <t>Nth East Valley</t>
  </si>
  <si>
    <t>NV7</t>
  </si>
  <si>
    <t>HB1</t>
  </si>
  <si>
    <t>WS7</t>
  </si>
  <si>
    <t>CB5222</t>
  </si>
  <si>
    <t>CB190</t>
  </si>
  <si>
    <t>SK1</t>
  </si>
  <si>
    <t>bird strike</t>
  </si>
  <si>
    <t>CB5232</t>
  </si>
  <si>
    <t>MG3</t>
  </si>
  <si>
    <t>GI7</t>
  </si>
  <si>
    <t>CO9</t>
  </si>
  <si>
    <t>SC6</t>
  </si>
  <si>
    <t>broken fuse</t>
  </si>
  <si>
    <t>HB3</t>
  </si>
  <si>
    <t>HB2</t>
  </si>
  <si>
    <t>CB4635</t>
  </si>
  <si>
    <t>PC4</t>
  </si>
  <si>
    <t>NV4</t>
  </si>
  <si>
    <t>HB6</t>
  </si>
  <si>
    <t>CB4637</t>
  </si>
  <si>
    <t>Lightning</t>
  </si>
  <si>
    <t>incorrect installation</t>
  </si>
  <si>
    <t>CB3142</t>
  </si>
  <si>
    <t>lightning strike</t>
  </si>
  <si>
    <t>Cardrona</t>
  </si>
  <si>
    <t>CB2881</t>
  </si>
  <si>
    <t>WB6</t>
  </si>
  <si>
    <t>CB195</t>
  </si>
  <si>
    <t>NC2</t>
  </si>
  <si>
    <t>NV8</t>
  </si>
  <si>
    <t>cable damaged</t>
  </si>
  <si>
    <t>NV6</t>
  </si>
  <si>
    <t>CB823</t>
  </si>
  <si>
    <t>faulty pothead</t>
  </si>
  <si>
    <t>CB163</t>
  </si>
  <si>
    <t>broken pole</t>
  </si>
  <si>
    <t>WS8</t>
  </si>
  <si>
    <t>flooding</t>
  </si>
  <si>
    <t>AB6</t>
  </si>
  <si>
    <t>fire/smoke</t>
  </si>
  <si>
    <t>high load</t>
  </si>
  <si>
    <t>BK1</t>
  </si>
  <si>
    <t>burning pole</t>
  </si>
  <si>
    <t>CB3432</t>
  </si>
  <si>
    <t>GI8</t>
  </si>
  <si>
    <t>KV7</t>
  </si>
  <si>
    <t>HB4</t>
  </si>
  <si>
    <t>CK8</t>
  </si>
  <si>
    <t>MG4</t>
  </si>
  <si>
    <t>CO6</t>
  </si>
  <si>
    <t>PC6</t>
  </si>
  <si>
    <t>CB7642</t>
  </si>
  <si>
    <t>CK5</t>
  </si>
  <si>
    <t>WS6</t>
  </si>
  <si>
    <t>GI2</t>
  </si>
  <si>
    <t>GI4</t>
  </si>
  <si>
    <t>safety disconnection - planned</t>
  </si>
  <si>
    <t>CK13</t>
  </si>
  <si>
    <t>MG7</t>
  </si>
  <si>
    <t>faulty transformer bushing</t>
  </si>
  <si>
    <t>CB7786</t>
  </si>
  <si>
    <t>NV5</t>
  </si>
  <si>
    <t>accidental contact</t>
  </si>
  <si>
    <t>Riverbank</t>
  </si>
  <si>
    <t>CB7788</t>
  </si>
  <si>
    <t>NC12</t>
  </si>
  <si>
    <t>burnt fuse jaw</t>
  </si>
  <si>
    <t>SK8</t>
  </si>
  <si>
    <t>SK11</t>
  </si>
  <si>
    <t>CB6342</t>
  </si>
  <si>
    <t>AB11</t>
  </si>
  <si>
    <t>CB5262</t>
  </si>
  <si>
    <t>Frankton GXP</t>
  </si>
  <si>
    <t>CO11</t>
  </si>
  <si>
    <t>CB7787</t>
  </si>
  <si>
    <t>NV3</t>
  </si>
  <si>
    <t>incorrect protection settings</t>
  </si>
  <si>
    <t>burning crossarm</t>
  </si>
  <si>
    <t>CB4631</t>
  </si>
  <si>
    <t>CB2842</t>
  </si>
  <si>
    <t>CB2882</t>
  </si>
  <si>
    <t>arm brace off</t>
  </si>
  <si>
    <t>SC2</t>
  </si>
  <si>
    <t>HB8</t>
  </si>
  <si>
    <t>CB5307</t>
  </si>
  <si>
    <t>CB2002</t>
  </si>
  <si>
    <t>technician error</t>
  </si>
  <si>
    <t>CB1092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</si>
</sst>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 mmmm\ yyyy"/>
    <numFmt numFmtId="165" formatCode="hh:mm:ss;@"/>
    <numFmt numFmtId="166" formatCode="0.00000"/>
    <numFmt numFmtId="167" formatCode="_(* @_)"/>
    <numFmt numFmtId="168" formatCode="[$-1409]d\ mmmm\ yyyy"/>
    <numFmt numFmtId="169" formatCode="dd/mm/yyyy"/>
    <numFmt numFmtId="170" formatCode="hh:mm:ss"/>
  </numFmts>
  <fonts count="56" x14ac:knownFonts="1">
    <font>
      <sz val="11"/>
      <color theme="1"/>
      <name val="Calibri"/>
      <family val="2"/>
      <scheme val="minor"/>
    </font>
    <font>
      <sz val="11"/>
      <color theme="1"/>
      <name val="Calibri"/>
      <family val="2"/>
      <scheme val="minor"/>
    </font>
    <font>
      <sz val="10"/>
      <color indexed="8"/>
      <name val="Calibri"/>
      <family val="2"/>
    </font>
    <font>
      <sz val="10"/>
      <color indexed="8"/>
      <name val="Calibri"/>
      <family val="4"/>
    </font>
    <font>
      <sz val="10"/>
      <color theme="1"/>
      <name val="Calibri"/>
      <family val="4"/>
      <scheme val="minor"/>
    </font>
    <font>
      <i/>
      <sz val="12"/>
      <name val="Calibri"/>
      <family val="4"/>
      <scheme val="minor"/>
    </font>
    <font>
      <b/>
      <sz val="13"/>
      <color theme="4"/>
      <name val="Calibri"/>
      <family val="2"/>
      <scheme val="minor"/>
    </font>
    <font>
      <b/>
      <sz val="16"/>
      <name val="Calibri"/>
      <family val="4"/>
      <scheme val="minor"/>
    </font>
    <font>
      <i/>
      <sz val="10"/>
      <name val="Calibri"/>
      <family val="2"/>
      <scheme val="minor"/>
    </font>
    <font>
      <sz val="10"/>
      <name val="Calibri"/>
      <family val="4"/>
      <scheme val="minor"/>
    </font>
    <font>
      <b/>
      <sz val="14"/>
      <name val="Calibri"/>
      <family val="2"/>
      <scheme val="minor"/>
    </font>
    <font>
      <sz val="10"/>
      <name val="Calibri"/>
      <family val="2"/>
      <scheme val="minor"/>
    </font>
    <font>
      <sz val="12"/>
      <name val="Calibri"/>
      <family val="2"/>
      <scheme val="minor"/>
    </font>
    <font>
      <b/>
      <sz val="10"/>
      <name val="Calibri"/>
      <family val="2"/>
      <scheme val="minor"/>
    </font>
    <font>
      <sz val="10"/>
      <color rgb="FF0070C0"/>
      <name val="Calibri"/>
      <family val="2"/>
      <scheme val="minor"/>
    </font>
    <font>
      <sz val="10"/>
      <color rgb="FFFF0000"/>
      <name val="Calibri"/>
      <family val="4"/>
      <scheme val="minor"/>
    </font>
    <font>
      <i/>
      <sz val="8"/>
      <name val="Calibri"/>
      <family val="2"/>
      <scheme val="minor"/>
    </font>
    <font>
      <b/>
      <sz val="18"/>
      <name val="Calibri"/>
      <family val="1"/>
    </font>
    <font>
      <b/>
      <sz val="18"/>
      <color rgb="FF000000"/>
      <name val="Calibri"/>
      <family val="2"/>
    </font>
    <font>
      <b/>
      <sz val="18"/>
      <color theme="1"/>
      <name val="Calibri"/>
      <family val="2"/>
      <scheme val="minor"/>
    </font>
    <font>
      <b/>
      <sz val="12"/>
      <color indexed="8"/>
      <name val="Calibri"/>
      <family val="1"/>
    </font>
    <font>
      <sz val="10"/>
      <color theme="0"/>
      <name val="Calibri"/>
      <family val="4"/>
      <scheme val="minor"/>
    </font>
    <font>
      <b/>
      <sz val="10"/>
      <color indexed="8"/>
      <name val="Calibri"/>
      <family val="1"/>
    </font>
    <font>
      <sz val="10"/>
      <color indexed="8"/>
      <name val="Arial"/>
      <family val="1"/>
    </font>
    <font>
      <sz val="10"/>
      <color indexed="30"/>
      <name val="Calibri"/>
      <family val="2"/>
    </font>
    <font>
      <i/>
      <sz val="8"/>
      <color indexed="8"/>
      <name val="Arial"/>
      <family val="2"/>
    </font>
    <font>
      <b/>
      <sz val="10"/>
      <name val="Calibri"/>
      <family val="2"/>
    </font>
    <font>
      <i/>
      <sz val="8"/>
      <name val="Arial"/>
      <family val="2"/>
    </font>
    <font>
      <u/>
      <sz val="11"/>
      <color theme="10"/>
      <name val="Calibri"/>
      <family val="2"/>
      <scheme val="minor"/>
    </font>
    <font>
      <b/>
      <sz val="12"/>
      <color indexed="8"/>
      <name val="Calibri"/>
      <family val="2"/>
    </font>
    <font>
      <b/>
      <sz val="10"/>
      <color theme="1"/>
      <name val="Calibri"/>
      <family val="2"/>
      <scheme val="minor"/>
    </font>
    <font>
      <u/>
      <sz val="10"/>
      <color theme="10"/>
      <name val="Calibri"/>
      <family val="4"/>
      <scheme val="minor"/>
    </font>
    <font>
      <sz val="10"/>
      <name val="Calibri"/>
      <family val="2"/>
    </font>
    <font>
      <sz val="10"/>
      <name val="Calibri"/>
      <family val="1"/>
    </font>
    <font>
      <sz val="12"/>
      <name val="Arial"/>
      <family val="2"/>
    </font>
    <font>
      <i/>
      <sz val="10"/>
      <name val="Calibri"/>
      <family val="2"/>
    </font>
    <font>
      <b/>
      <sz val="12"/>
      <color theme="1"/>
      <name val="Calibri Light"/>
      <family val="1"/>
      <scheme val="major"/>
    </font>
    <font>
      <b/>
      <sz val="12"/>
      <name val="Calibri Light"/>
      <family val="1"/>
      <scheme val="major"/>
    </font>
    <font>
      <b/>
      <i/>
      <sz val="12"/>
      <name val="Calibri Light"/>
      <family val="2"/>
      <scheme val="major"/>
    </font>
    <font>
      <u/>
      <sz val="11"/>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rgb="FFCCFFCC"/>
        <bgColor indexed="64"/>
      </patternFill>
    </fill>
    <fill>
      <patternFill patternType="solid">
        <fgColor rgb="FFCCFFCC"/>
        <bgColor rgb="FF000000"/>
      </patternFill>
    </fill>
    <fill>
      <patternFill patternType="solid">
        <fgColor rgb="FFFF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style="thin">
        <color auto="1"/>
      </left>
      <right style="thin">
        <color auto="1"/>
      </right>
      <top style="thin">
        <color auto="1"/>
      </top>
      <bottom style="thin">
        <color auto="1"/>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3">
    <xf numFmtId="0" fontId="0" fillId="0" borderId="0"/>
    <xf numFmtId="0" fontId="2" fillId="2" borderId="0" applyFont="0" applyAlignment="0"/>
    <xf numFmtId="0" fontId="4" fillId="0" borderId="0">
      <alignment horizontal="right"/>
    </xf>
    <xf numFmtId="0" fontId="5" fillId="2" borderId="0" applyNumberFormat="0" applyBorder="0">
      <alignment horizontal="right"/>
    </xf>
    <xf numFmtId="0" fontId="6" fillId="2" borderId="5">
      <alignment horizontal="center"/>
    </xf>
    <xf numFmtId="164" fontId="6" fillId="2" borderId="5">
      <alignment horizontal="center" vertical="center"/>
    </xf>
    <xf numFmtId="0" fontId="7" fillId="2" borderId="4" applyBorder="0"/>
    <xf numFmtId="0" fontId="8" fillId="2" borderId="0" applyAlignment="0">
      <alignment horizontal="center"/>
    </xf>
    <xf numFmtId="0" fontId="1" fillId="0" borderId="0"/>
    <xf numFmtId="0" fontId="9" fillId="2" borderId="0" applyBorder="0">
      <alignment vertical="top" wrapText="1"/>
    </xf>
    <xf numFmtId="0" fontId="8" fillId="4" borderId="6" applyFill="0">
      <alignment horizontal="right"/>
    </xf>
    <xf numFmtId="0" fontId="8" fillId="4" borderId="6">
      <alignment horizontal="right"/>
    </xf>
    <xf numFmtId="0" fontId="10" fillId="4" borderId="0" applyBorder="0"/>
    <xf numFmtId="0" fontId="10" fillId="4" borderId="0" applyFill="0" applyBorder="0"/>
    <xf numFmtId="0" fontId="11" fillId="4" borderId="0" applyAlignment="0"/>
    <xf numFmtId="0" fontId="13" fillId="4" borderId="0" applyBorder="0">
      <alignment horizontal="center" wrapText="1"/>
    </xf>
    <xf numFmtId="0" fontId="14" fillId="0" borderId="5">
      <protection locked="0"/>
    </xf>
    <xf numFmtId="0" fontId="11" fillId="4" borderId="0"/>
    <xf numFmtId="0" fontId="16" fillId="4" borderId="0" applyNumberFormat="0" applyBorder="0">
      <alignment horizontal="left"/>
    </xf>
    <xf numFmtId="0" fontId="4" fillId="0" borderId="0"/>
    <xf numFmtId="167" fontId="23" fillId="0" borderId="0" applyFont="0" applyFill="0" applyBorder="0">
      <alignment horizontal="left"/>
      <protection locked="0"/>
    </xf>
    <xf numFmtId="168" fontId="23" fillId="0" borderId="0" applyFont="0" applyFill="0" applyBorder="0" applyAlignment="0" applyProtection="0">
      <protection locked="0"/>
    </xf>
    <xf numFmtId="0" fontId="28" fillId="0" borderId="0" applyNumberFormat="0" applyFill="0" applyBorder="0" applyAlignment="0" applyProtection="0"/>
    <xf numFmtId="0" fontId="31" fillId="0" borderId="0" applyNumberFormat="0" applyFill="0" applyBorder="0" applyAlignment="0" applyProtection="0"/>
    <xf numFmtId="0" fontId="36" fillId="0" borderId="0" applyNumberFormat="0" applyFill="0" applyAlignment="0"/>
    <xf numFmtId="0" fontId="39"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40" fillId="0" borderId="0" applyNumberFormat="0" applyFill="0" applyBorder="0" applyAlignment="0" applyProtection="0"/>
    <xf numFmtId="0" fontId="41" fillId="0" borderId="13" applyNumberFormat="0" applyFill="0" applyAlignment="0" applyProtection="0"/>
    <xf numFmtId="0" fontId="42" fillId="0" borderId="14" applyNumberFormat="0" applyFill="0" applyAlignment="0" applyProtection="0"/>
    <xf numFmtId="0" fontId="43" fillId="0" borderId="15" applyNumberFormat="0" applyFill="0" applyAlignment="0" applyProtection="0"/>
    <xf numFmtId="0" fontId="43" fillId="0" borderId="0" applyNumberFormat="0" applyFill="0" applyBorder="0" applyAlignment="0" applyProtection="0"/>
    <xf numFmtId="0" fontId="44" fillId="6" borderId="0" applyNumberFormat="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16" applyNumberFormat="0" applyAlignment="0" applyProtection="0"/>
    <xf numFmtId="0" fontId="48" fillId="10" borderId="17" applyNumberFormat="0" applyAlignment="0" applyProtection="0"/>
    <xf numFmtId="0" fontId="49" fillId="10" borderId="16" applyNumberFormat="0" applyAlignment="0" applyProtection="0"/>
    <xf numFmtId="0" fontId="50" fillId="0" borderId="18" applyNumberFormat="0" applyFill="0" applyAlignment="0" applyProtection="0"/>
    <xf numFmtId="0" fontId="51" fillId="11" borderId="19" applyNumberFormat="0" applyAlignment="0" applyProtection="0"/>
    <xf numFmtId="0" fontId="52" fillId="0" borderId="0" applyNumberFormat="0" applyFill="0" applyBorder="0" applyAlignment="0" applyProtection="0"/>
    <xf numFmtId="0" fontId="1" fillId="12" borderId="20" applyNumberFormat="0" applyFont="0" applyAlignment="0" applyProtection="0"/>
    <xf numFmtId="0" fontId="53" fillId="0" borderId="0" applyNumberFormat="0" applyFill="0" applyBorder="0" applyAlignment="0" applyProtection="0"/>
    <xf numFmtId="0" fontId="54" fillId="0" borderId="21" applyNumberFormat="0" applyFill="0" applyAlignment="0" applyProtection="0"/>
    <xf numFmtId="0" fontId="5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5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5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cellStyleXfs>
  <cellXfs count="111">
    <xf numFmtId="0" fontId="0" fillId="0" borderId="0" xfId="0"/>
    <xf numFmtId="0" fontId="3" fillId="2" borderId="1" xfId="1" applyFont="1" applyBorder="1"/>
    <xf numFmtId="0" fontId="3" fillId="2" borderId="2" xfId="1" applyFont="1" applyBorder="1"/>
    <xf numFmtId="0" fontId="3" fillId="2" borderId="3" xfId="1" applyFont="1" applyBorder="1"/>
    <xf numFmtId="0" fontId="4" fillId="0" borderId="0" xfId="2">
      <alignment horizontal="right"/>
    </xf>
    <xf numFmtId="0" fontId="3" fillId="2" borderId="4" xfId="1" applyFont="1" applyBorder="1"/>
    <xf numFmtId="0" fontId="3" fillId="2" borderId="0" xfId="1" applyFont="1"/>
    <xf numFmtId="0" fontId="5" fillId="2" borderId="0" xfId="3" applyBorder="1">
      <alignment horizontal="right"/>
    </xf>
    <xf numFmtId="0" fontId="6" fillId="2" borderId="5" xfId="4">
      <alignment horizontal="center"/>
    </xf>
    <xf numFmtId="0" fontId="3" fillId="2" borderId="6" xfId="1" applyFont="1" applyBorder="1"/>
    <xf numFmtId="164" fontId="6" fillId="2" borderId="5" xfId="5">
      <alignment horizontal="center" vertical="center"/>
    </xf>
    <xf numFmtId="0" fontId="7" fillId="2" borderId="4" xfId="6" applyBorder="1" applyAlignment="1">
      <alignment horizontal="left" indent="1"/>
    </xf>
    <xf numFmtId="0" fontId="7" fillId="2" borderId="0" xfId="6" applyBorder="1"/>
    <xf numFmtId="0" fontId="8" fillId="2" borderId="0" xfId="7" applyAlignment="1"/>
    <xf numFmtId="0" fontId="9" fillId="2" borderId="6" xfId="9" applyBorder="1">
      <alignment vertical="top" wrapText="1"/>
    </xf>
    <xf numFmtId="0" fontId="4" fillId="0" borderId="0" xfId="2" applyAlignment="1"/>
    <xf numFmtId="0" fontId="8" fillId="2" borderId="4" xfId="7" applyBorder="1" applyAlignment="1">
      <alignment horizontal="left"/>
    </xf>
    <xf numFmtId="0" fontId="8" fillId="4" borderId="7" xfId="10" applyBorder="1">
      <alignment horizontal="right"/>
    </xf>
    <xf numFmtId="0" fontId="8" fillId="4" borderId="0" xfId="11" applyBorder="1">
      <alignment horizontal="right"/>
    </xf>
    <xf numFmtId="0" fontId="10" fillId="4" borderId="0" xfId="12" applyBorder="1" applyAlignment="1">
      <alignment horizontal="left" indent="1"/>
    </xf>
    <xf numFmtId="0" fontId="10" fillId="4" borderId="0" xfId="13" applyBorder="1"/>
    <xf numFmtId="0" fontId="11" fillId="4" borderId="0" xfId="14"/>
    <xf numFmtId="0" fontId="11" fillId="4" borderId="0" xfId="14" applyAlignment="1"/>
    <xf numFmtId="0" fontId="11" fillId="4" borderId="6" xfId="14" applyBorder="1" applyAlignment="1"/>
    <xf numFmtId="0" fontId="8" fillId="4" borderId="0" xfId="11" applyBorder="1" applyAlignment="1">
      <alignment horizontal="right" vertical="center"/>
    </xf>
    <xf numFmtId="0" fontId="12" fillId="4" borderId="0" xfId="14" applyFont="1" applyAlignment="1">
      <alignment vertical="center"/>
    </xf>
    <xf numFmtId="0" fontId="13" fillId="4" borderId="0" xfId="15" applyBorder="1">
      <alignment horizontal="center" wrapText="1"/>
    </xf>
    <xf numFmtId="0" fontId="11" fillId="4" borderId="6" xfId="14" applyBorder="1" applyAlignment="1">
      <alignment vertical="center"/>
    </xf>
    <xf numFmtId="0" fontId="4" fillId="0" borderId="0" xfId="2" applyAlignment="1">
      <alignment vertical="center"/>
    </xf>
    <xf numFmtId="0" fontId="12" fillId="4" borderId="0" xfId="14" applyFont="1" applyAlignment="1"/>
    <xf numFmtId="0" fontId="12" fillId="4" borderId="0" xfId="14" applyFont="1"/>
    <xf numFmtId="0" fontId="14" fillId="0" borderId="5" xfId="16">
      <protection locked="0"/>
    </xf>
    <xf numFmtId="165" fontId="14" fillId="0" borderId="5" xfId="16" applyNumberFormat="1">
      <protection locked="0"/>
    </xf>
    <xf numFmtId="166" fontId="14" fillId="0" borderId="5" xfId="16" applyNumberFormat="1">
      <protection locked="0"/>
    </xf>
    <xf numFmtId="1" fontId="14" fillId="0" borderId="5" xfId="16" applyNumberFormat="1">
      <protection locked="0"/>
    </xf>
    <xf numFmtId="0" fontId="11" fillId="4" borderId="6" xfId="17" applyBorder="1"/>
    <xf numFmtId="0" fontId="11" fillId="4" borderId="6" xfId="14" applyBorder="1"/>
    <xf numFmtId="0" fontId="8" fillId="4" borderId="0" xfId="18" applyFont="1" applyBorder="1">
      <alignment horizontal="left"/>
    </xf>
    <xf numFmtId="0" fontId="8" fillId="4" borderId="8" xfId="11" applyBorder="1">
      <alignment horizontal="right"/>
    </xf>
    <xf numFmtId="0" fontId="8" fillId="4" borderId="9" xfId="11" applyBorder="1">
      <alignment horizontal="right"/>
    </xf>
    <xf numFmtId="0" fontId="11" fillId="4" borderId="9" xfId="14" applyBorder="1"/>
    <xf numFmtId="0" fontId="11" fillId="4" borderId="10" xfId="14" applyBorder="1"/>
    <xf numFmtId="0" fontId="4" fillId="5" borderId="1" xfId="19" applyFill="1" applyBorder="1"/>
    <xf numFmtId="0" fontId="4" fillId="5" borderId="2" xfId="19" applyFill="1" applyBorder="1"/>
    <xf numFmtId="0" fontId="4" fillId="5" borderId="3" xfId="19" applyFill="1" applyBorder="1"/>
    <xf numFmtId="0" fontId="4" fillId="0" borderId="0" xfId="19"/>
    <xf numFmtId="0" fontId="2" fillId="5" borderId="4" xfId="19" applyFont="1" applyFill="1" applyBorder="1"/>
    <xf numFmtId="0" fontId="2" fillId="5" borderId="0" xfId="19" applyFont="1" applyFill="1"/>
    <xf numFmtId="0" fontId="2" fillId="5" borderId="6" xfId="19" applyFont="1" applyFill="1" applyBorder="1"/>
    <xf numFmtId="0" fontId="17" fillId="5" borderId="4" xfId="19" applyFont="1" applyFill="1" applyBorder="1" applyAlignment="1">
      <alignment horizontal="centerContinuous"/>
    </xf>
    <xf numFmtId="0" fontId="18" fillId="5" borderId="0" xfId="19" applyFont="1" applyFill="1" applyAlignment="1">
      <alignment horizontal="left" indent="9"/>
    </xf>
    <xf numFmtId="0" fontId="2" fillId="5" borderId="0" xfId="19" applyFont="1" applyFill="1" applyAlignment="1">
      <alignment horizontal="left"/>
    </xf>
    <xf numFmtId="0" fontId="2" fillId="5" borderId="6" xfId="19" applyFont="1" applyFill="1" applyBorder="1" applyAlignment="1">
      <alignment horizontal="left"/>
    </xf>
    <xf numFmtId="0" fontId="17" fillId="5" borderId="4" xfId="19" applyFont="1" applyFill="1" applyBorder="1" applyAlignment="1">
      <alignment horizontal="left" vertical="center"/>
    </xf>
    <xf numFmtId="0" fontId="19" fillId="0" borderId="0" xfId="19" applyFont="1" applyAlignment="1">
      <alignment horizontal="left" vertical="top" indent="19"/>
    </xf>
    <xf numFmtId="0" fontId="18" fillId="5" borderId="0" xfId="19" applyFont="1" applyFill="1" applyAlignment="1">
      <alignment horizontal="left" vertical="top"/>
    </xf>
    <xf numFmtId="0" fontId="2" fillId="5" borderId="6" xfId="19" applyFont="1" applyFill="1" applyBorder="1" applyAlignment="1">
      <alignment horizontal="right" vertical="top"/>
    </xf>
    <xf numFmtId="0" fontId="2" fillId="5" borderId="0" xfId="19" applyFont="1" applyFill="1" applyAlignment="1">
      <alignment horizontal="centerContinuous"/>
    </xf>
    <xf numFmtId="0" fontId="2" fillId="5" borderId="6" xfId="19" applyFont="1" applyFill="1" applyBorder="1" applyAlignment="1">
      <alignment horizontal="centerContinuous"/>
    </xf>
    <xf numFmtId="0" fontId="4" fillId="5" borderId="0" xfId="19" applyFill="1"/>
    <xf numFmtId="0" fontId="20" fillId="5" borderId="4" xfId="19" applyFont="1" applyFill="1" applyBorder="1" applyAlignment="1">
      <alignment horizontal="centerContinuous" vertical="center" wrapText="1"/>
    </xf>
    <xf numFmtId="0" fontId="21" fillId="5" borderId="0" xfId="19" applyFont="1" applyFill="1"/>
    <xf numFmtId="0" fontId="22" fillId="5" borderId="0" xfId="19" applyFont="1" applyFill="1" applyAlignment="1">
      <alignment horizontal="left" vertical="top" indent="1"/>
    </xf>
    <xf numFmtId="0" fontId="24" fillId="0" borderId="11" xfId="20" applyNumberFormat="1" applyFont="1" applyFill="1" applyBorder="1" applyAlignment="1">
      <alignment horizontal="left" wrapText="1" indent="1"/>
      <protection locked="0"/>
    </xf>
    <xf numFmtId="168" fontId="24" fillId="0" borderId="11" xfId="21" applyFont="1" applyFill="1" applyBorder="1" applyAlignment="1">
      <alignment horizontal="left" indent="1"/>
      <protection locked="0"/>
    </xf>
    <xf numFmtId="0" fontId="21" fillId="0" borderId="0" xfId="19" applyFont="1"/>
    <xf numFmtId="0" fontId="22" fillId="5" borderId="4" xfId="19" applyFont="1" applyFill="1" applyBorder="1" applyAlignment="1">
      <alignment horizontal="centerContinuous"/>
    </xf>
    <xf numFmtId="0" fontId="25" fillId="5" borderId="0" xfId="19" applyFont="1" applyFill="1" applyAlignment="1">
      <alignment horizontal="centerContinuous"/>
    </xf>
    <xf numFmtId="0" fontId="26" fillId="5" borderId="4" xfId="19" applyFont="1" applyFill="1" applyBorder="1" applyAlignment="1">
      <alignment horizontal="centerContinuous"/>
    </xf>
    <xf numFmtId="0" fontId="27" fillId="5" borderId="0" xfId="19" applyFont="1" applyFill="1" applyAlignment="1">
      <alignment horizontal="centerContinuous"/>
    </xf>
    <xf numFmtId="0" fontId="2" fillId="5" borderId="12" xfId="19" applyFont="1" applyFill="1" applyBorder="1"/>
    <xf numFmtId="0" fontId="2" fillId="5" borderId="9" xfId="19" applyFont="1" applyFill="1" applyBorder="1"/>
    <xf numFmtId="0" fontId="2" fillId="5" borderId="10" xfId="19" applyFont="1" applyFill="1" applyBorder="1"/>
    <xf numFmtId="0" fontId="2" fillId="5" borderId="1" xfId="19" applyFont="1" applyFill="1" applyBorder="1"/>
    <xf numFmtId="0" fontId="2" fillId="5" borderId="2" xfId="19" applyFont="1" applyFill="1" applyBorder="1"/>
    <xf numFmtId="0" fontId="2" fillId="5" borderId="3" xfId="19" applyFont="1" applyFill="1" applyBorder="1"/>
    <xf numFmtId="0" fontId="29" fillId="5" borderId="0" xfId="19" applyFont="1" applyFill="1"/>
    <xf numFmtId="0" fontId="30" fillId="5" borderId="0" xfId="19" applyFont="1" applyFill="1"/>
    <xf numFmtId="49" fontId="4" fillId="5" borderId="0" xfId="19" applyNumberFormat="1" applyFill="1"/>
    <xf numFmtId="0" fontId="31" fillId="5" borderId="0" xfId="23" applyFill="1" applyBorder="1"/>
    <xf numFmtId="0" fontId="4" fillId="5" borderId="4" xfId="19" applyFill="1" applyBorder="1"/>
    <xf numFmtId="0" fontId="4" fillId="5" borderId="6" xfId="19" applyFill="1" applyBorder="1"/>
    <xf numFmtId="0" fontId="31" fillId="5" borderId="0" xfId="23" applyFill="1" applyBorder="1" applyAlignment="1">
      <alignment horizontal="left"/>
    </xf>
    <xf numFmtId="0" fontId="31" fillId="0" borderId="0" xfId="23"/>
    <xf numFmtId="0" fontId="4" fillId="5" borderId="12" xfId="19" applyFill="1" applyBorder="1"/>
    <xf numFmtId="0" fontId="4" fillId="5" borderId="9" xfId="19" applyFill="1" applyBorder="1"/>
    <xf numFmtId="0" fontId="4" fillId="5" borderId="10" xfId="19" applyFill="1" applyBorder="1"/>
    <xf numFmtId="0" fontId="32" fillId="5" borderId="1" xfId="19" applyFont="1" applyFill="1" applyBorder="1" applyAlignment="1">
      <alignment horizontal="left" vertical="top" wrapText="1"/>
    </xf>
    <xf numFmtId="0" fontId="33" fillId="5" borderId="2" xfId="19" applyFont="1" applyFill="1" applyBorder="1" applyAlignment="1">
      <alignment vertical="top"/>
    </xf>
    <xf numFmtId="0" fontId="33" fillId="5" borderId="3" xfId="19" applyFont="1" applyFill="1" applyBorder="1"/>
    <xf numFmtId="0" fontId="34" fillId="0" borderId="0" xfId="19" applyFont="1"/>
    <xf numFmtId="0" fontId="35" fillId="5" borderId="4" xfId="19" applyFont="1" applyFill="1" applyBorder="1"/>
    <xf numFmtId="0" fontId="37" fillId="5" borderId="0" xfId="24" applyFont="1" applyFill="1" applyAlignment="1">
      <alignment horizontal="left" vertical="top"/>
    </xf>
    <xf numFmtId="0" fontId="32" fillId="5" borderId="6" xfId="19" applyFont="1" applyFill="1" applyBorder="1"/>
    <xf numFmtId="0" fontId="32" fillId="5" borderId="4" xfId="19" applyFont="1" applyFill="1" applyBorder="1"/>
    <xf numFmtId="0" fontId="32" fillId="5" borderId="0" xfId="19" applyFont="1" applyFill="1" applyAlignment="1">
      <alignment horizontal="left" vertical="top" wrapText="1"/>
    </xf>
    <xf numFmtId="0" fontId="38" fillId="5" borderId="0" xfId="24" applyFont="1" applyFill="1" applyAlignment="1">
      <alignment horizontal="left" vertical="top"/>
    </xf>
    <xf numFmtId="0" fontId="28" fillId="5" borderId="0" xfId="22" applyFill="1" applyBorder="1"/>
    <xf numFmtId="14" fontId="2" fillId="5" borderId="0" xfId="19" applyNumberFormat="1" applyFont="1" applyFill="1"/>
    <xf numFmtId="0" fontId="32" fillId="0" borderId="0" xfId="0" applyFont="1" applyAlignment="1">
      <alignment horizontal="left" vertical="top" wrapText="1"/>
    </xf>
    <xf numFmtId="0" fontId="32" fillId="0" borderId="0" xfId="19" applyFont="1" applyAlignment="1">
      <alignment horizontal="left" vertical="top" wrapText="1"/>
    </xf>
    <xf numFmtId="44" fontId="11" fillId="4" borderId="0" xfId="28" applyFont="1" applyFill="1"/>
    <xf numFmtId="44" fontId="3" fillId="2" borderId="0" xfId="28" applyFont="1" applyFill="1"/>
    <xf numFmtId="43" fontId="3" fillId="2" borderId="0" xfId="26" applyFont="1" applyFill="1"/>
    <xf numFmtId="169" fontId="14" fillId="0" borderId="5" xfId="16" applyNumberFormat="1">
      <protection locked="0"/>
    </xf>
    <xf numFmtId="170" fontId="14" fillId="0" borderId="5" xfId="16" applyNumberFormat="1" applyAlignment="1">
      <alignment horizontal="right"/>
      <protection locked="0"/>
    </xf>
    <xf numFmtId="0" fontId="4" fillId="5" borderId="0" xfId="2" applyFill="1">
      <alignment horizontal="right"/>
    </xf>
    <xf numFmtId="0" fontId="15" fillId="5" borderId="0" xfId="72" applyFont="1" applyFill="1" applyAlignment="1">
      <alignment horizontal="left" indent="2"/>
    </xf>
    <xf numFmtId="0" fontId="32" fillId="3" borderId="4" xfId="8" applyFont="1" applyFill="1" applyBorder="1" applyAlignment="1">
      <alignment horizontal="left" vertical="top" wrapText="1" indent="1"/>
    </xf>
    <xf numFmtId="0" fontId="32" fillId="3" borderId="0" xfId="8" applyFont="1" applyFill="1" applyAlignment="1">
      <alignment horizontal="left" vertical="top" wrapText="1" indent="1"/>
    </xf>
    <xf numFmtId="0" fontId="14" fillId="0" borderId="5" xfId="16" applyFill="1">
      <protection locked="0"/>
    </xf>
  </cellXfs>
  <cellStyles count="73">
    <cellStyle name="20% - Accent1" xfId="49" builtinId="30" hidden="1"/>
    <cellStyle name="20% - Accent2" xfId="53" builtinId="34" hidden="1"/>
    <cellStyle name="20% - Accent3" xfId="57" builtinId="38" hidden="1"/>
    <cellStyle name="20% - Accent4" xfId="61" builtinId="42" hidden="1"/>
    <cellStyle name="20% - Accent5" xfId="65" builtinId="46" hidden="1"/>
    <cellStyle name="20% - Accent6" xfId="69" builtinId="50" hidden="1"/>
    <cellStyle name="40% - Accent1" xfId="50" builtinId="31" hidden="1"/>
    <cellStyle name="40% - Accent2" xfId="54" builtinId="35" hidden="1"/>
    <cellStyle name="40% - Accent3" xfId="58" builtinId="39" hidden="1"/>
    <cellStyle name="40% - Accent4" xfId="62" builtinId="43" hidden="1"/>
    <cellStyle name="40% - Accent5" xfId="66" builtinId="47" hidden="1"/>
    <cellStyle name="40% - Accent6" xfId="70" builtinId="51" hidden="1"/>
    <cellStyle name="60% - Accent1" xfId="51" builtinId="32" hidden="1"/>
    <cellStyle name="60% - Accent2" xfId="55" builtinId="36" hidden="1"/>
    <cellStyle name="60% - Accent3" xfId="59" builtinId="40" hidden="1"/>
    <cellStyle name="60% - Accent4" xfId="63" builtinId="44" hidden="1"/>
    <cellStyle name="60% - Accent5" xfId="67" builtinId="48" hidden="1"/>
    <cellStyle name="60% - Accent6" xfId="71" builtinId="52" hidden="1"/>
    <cellStyle name="Accent1" xfId="48" builtinId="29" hidden="1"/>
    <cellStyle name="Accent2" xfId="52" builtinId="33" hidden="1"/>
    <cellStyle name="Accent3" xfId="56" builtinId="37" hidden="1"/>
    <cellStyle name="Accent4" xfId="60" builtinId="41" hidden="1"/>
    <cellStyle name="Accent5" xfId="64" builtinId="45" hidden="1"/>
    <cellStyle name="Accent6" xfId="68" builtinId="49" hidden="1"/>
    <cellStyle name="Bad" xfId="37" builtinId="27" hidden="1"/>
    <cellStyle name="Calculation" xfId="41" builtinId="22" hidden="1"/>
    <cellStyle name="Check Cell" xfId="43" builtinId="23" hidden="1"/>
    <cellStyle name="Comma" xfId="26" builtinId="3"/>
    <cellStyle name="Comma [0]" xfId="27" builtinId="6" hidden="1"/>
    <cellStyle name="Company Name 2 3" xfId="4" xr:uid="{130AB669-7036-483F-B3A7-836A51DC34BC}"/>
    <cellStyle name="Currency" xfId="28" builtinId="4"/>
    <cellStyle name="Currency [0]" xfId="29" builtinId="7" hidden="1"/>
    <cellStyle name="Data Input 6" xfId="16" xr:uid="{B72B9D7D-134C-4D38-8521-F5A33C901FF6}"/>
    <cellStyle name="Data Rows" xfId="17" xr:uid="{3F865C23-B750-4D8D-AC4F-157A5C37D771}"/>
    <cellStyle name="Data Rows 2 2" xfId="14" xr:uid="{B4D692E7-D663-40B3-8691-381FB883005E}"/>
    <cellStyle name="Disclosure Date 3" xfId="5" xr:uid="{FA5CF631-C46A-4038-BCF0-2B73FA4605D2}"/>
    <cellStyle name="Explanatory Text" xfId="46" builtinId="53" hidden="1"/>
    <cellStyle name="Followed Hyperlink" xfId="25" builtinId="9" hidden="1"/>
    <cellStyle name="Footnote 2" xfId="18" xr:uid="{49628978-2E16-45A9-A62D-41FE99E6CF85}"/>
    <cellStyle name="Good" xfId="36" builtinId="26" hidden="1"/>
    <cellStyle name="Header 1 2 2" xfId="6" xr:uid="{8C20C22F-791E-45E1-A22E-72DA842C7B22}"/>
    <cellStyle name="Header Company 2 2" xfId="3" xr:uid="{C35EA119-EDDC-468C-B592-120B159BE865}"/>
    <cellStyle name="Header Rows 2" xfId="1" xr:uid="{267FC59B-9BAC-47F7-80EE-5A86D1C19557}"/>
    <cellStyle name="Header Text 2 2" xfId="9" xr:uid="{AA33DD35-1D91-476B-843C-016924BD8BC4}"/>
    <cellStyle name="Header Version 2 2" xfId="7" xr:uid="{FDED6C66-5523-487F-9EE7-D41B0876AF97}"/>
    <cellStyle name="Heading (guidelines)" xfId="24" xr:uid="{6F6B934D-2F33-4095-9A6F-ADE696F2497B}"/>
    <cellStyle name="Heading 1" xfId="32" builtinId="16" hidden="1"/>
    <cellStyle name="Heading 2" xfId="33" builtinId="17" hidden="1"/>
    <cellStyle name="Heading 3" xfId="34" builtinId="18" hidden="1"/>
    <cellStyle name="Heading 4" xfId="35" builtinId="19" hidden="1"/>
    <cellStyle name="Heading1" xfId="13" xr:uid="{C80607B5-CD4A-49F3-B856-6EEDE882C360}"/>
    <cellStyle name="Heading1 2 2" xfId="12" xr:uid="{0982C8C9-FEBC-4A39-9F95-8415B5B150AC}"/>
    <cellStyle name="Heading3WrapLow" xfId="15" xr:uid="{4A546D15-24A6-4ED6-9D9D-2B3CD65870FB}"/>
    <cellStyle name="Hyperlink" xfId="22" builtinId="8"/>
    <cellStyle name="Hyperlink 2" xfId="23" xr:uid="{9B369FC0-6F29-4652-9E82-E215CE993951}"/>
    <cellStyle name="Input" xfId="39" builtinId="20" hidden="1"/>
    <cellStyle name="Linked Cell" xfId="42" builtinId="24" hidden="1"/>
    <cellStyle name="Long Date" xfId="21" xr:uid="{7ACEC518-E85B-4DFE-8607-A31FF90E85F5}"/>
    <cellStyle name="Neutral" xfId="38" builtinId="28" hidden="1"/>
    <cellStyle name="Normal" xfId="0" builtinId="0"/>
    <cellStyle name="Normal 2" xfId="19" xr:uid="{7D8F4185-AF26-46D0-9380-B55B0AB0BEE1}"/>
    <cellStyle name="Normal 2 2" xfId="2" xr:uid="{59062642-ADE4-4304-9585-57E2EDAD75A4}"/>
    <cellStyle name="Normal 5" xfId="8" xr:uid="{52316DD7-9E80-4956-9ED1-A7772B24D64E}"/>
    <cellStyle name="Normal 5 2" xfId="72" xr:uid="{698F23B4-62FD-4CF0-9328-A68905CAAA37}"/>
    <cellStyle name="Note" xfId="45" builtinId="10" hidden="1"/>
    <cellStyle name="Output" xfId="40" builtinId="21" hidden="1"/>
    <cellStyle name="Percent" xfId="30" builtinId="5" hidden="1"/>
    <cellStyle name="RowRef" xfId="10" xr:uid="{C9A76925-70D3-4F10-B185-B63E2B454389}"/>
    <cellStyle name="RowRef 2 2" xfId="11" xr:uid="{ABCF8DAE-0800-4BBA-82C6-39E6573B3CD0}"/>
    <cellStyle name="Text rjustify" xfId="20" xr:uid="{F05E6AB3-2C37-4C96-97C9-CADC108E1523}"/>
    <cellStyle name="Title" xfId="31" builtinId="15" hidden="1"/>
    <cellStyle name="Total" xfId="47" builtinId="25" hidden="1"/>
    <cellStyle name="Warning Text" xfId="44" builtinId="11" hidden="1"/>
  </cellStyles>
  <dxfs count="10">
    <dxf>
      <fill>
        <patternFill patternType="none">
          <fgColor indexed="64"/>
          <bgColor auto="1"/>
        </patternFill>
      </fill>
    </dxf>
    <dxf>
      <border outline="0">
        <left style="thin">
          <color auto="1"/>
        </left>
      </border>
    </dxf>
    <dxf>
      <numFmt numFmtId="1" formatCode="0"/>
    </dxf>
    <dxf>
      <numFmt numFmtId="166" formatCode="0.00000"/>
    </dxf>
    <dxf>
      <numFmt numFmtId="166" formatCode="0.00000"/>
    </dxf>
    <dxf>
      <numFmt numFmtId="165" formatCode="hh:mm:ss;@"/>
    </dxf>
    <dxf>
      <numFmt numFmtId="19" formatCode="m/d/yyyy"/>
    </dxf>
    <dxf>
      <numFmt numFmtId="165" formatCode="hh:mm:ss;@"/>
    </dxf>
    <dxf>
      <numFmt numFmtId="19" formatCode="m/d/yyyy"/>
    </dxf>
    <dxf>
      <border outline="0">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xdr:col>
      <xdr:colOff>895350</xdr:colOff>
      <xdr:row>1</xdr:row>
      <xdr:rowOff>752475</xdr:rowOff>
    </xdr:to>
    <xdr:pic>
      <xdr:nvPicPr>
        <xdr:cNvPr id="2" name="Picture 6">
          <a:extLst>
            <a:ext uri="{FF2B5EF4-FFF2-40B4-BE49-F238E27FC236}">
              <a16:creationId xmlns:a16="http://schemas.microsoft.com/office/drawing/2014/main" id="{6094F664-8A23-40B1-80D4-D6D46CA475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14313"/>
          <a:ext cx="2286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052FA93-FDAD-5656-0623-E0B90D312EA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uroraenergynz.sharepoint.com/sites/RegulatoryCommercial/Regulatory%20Disclosures1/Info%20Disclosure%202025/Annual%20performance%20disclosures/Workings/Reliability%20Model.xlsx" TargetMode="External"/><Relationship Id="rId1" Type="http://schemas.openxmlformats.org/officeDocument/2006/relationships/externalLinkPath" Target="/sites/RegulatoryCommercial/Regulatory%20Disclosures1/Info%20Disclosure%202025/Annual%20performance%20disclosures/Workings/Reliability%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Version"/>
      <sheetName val="Check Summary"/>
      <sheetName val="Lists"/>
      <sheetName val="Monthly Reporting"/>
      <sheetName val="Customer Reliability LG"/>
      <sheetName val="Forecast Incentive"/>
      <sheetName val="Annual Compliance"/>
      <sheetName val="ADR"/>
      <sheetName val="ACS Tables"/>
      <sheetName val="Information Disclosure Sch 10"/>
      <sheetName val="Information Disclosure Sch10.2"/>
      <sheetName val="S10a.Interruptions"/>
      <sheetName val="SAIDI Planned Assessed Values"/>
      <sheetName val="MED Allocation"/>
      <sheetName val="Unplanned Assessed Values"/>
      <sheetName val="Disaggregated Allowances"/>
      <sheetName val="ADR - worst performing feeder"/>
      <sheetName val="ADR - planned interruptions"/>
      <sheetName val="ID - worst performing feeder"/>
      <sheetName val="ID Sch 10 values"/>
      <sheetName val="ID Interim Calculations"/>
      <sheetName val="Base Calculations"/>
      <sheetName val="Aurora Energy Inputs"/>
      <sheetName val="Confirm Feeder"/>
      <sheetName val="Historical Data"/>
      <sheetName val="Base Data"/>
    </sheetNames>
    <sheetDataSet>
      <sheetData sheetId="0"/>
      <sheetData sheetId="1" refreshError="1"/>
      <sheetData sheetId="2" refreshError="1"/>
      <sheetData sheetId="3">
        <row r="8">
          <cell r="B8">
            <v>0</v>
          </cell>
        </row>
      </sheetData>
      <sheetData sheetId="4">
        <row r="135">
          <cell r="O135">
            <v>77.238707496517605</v>
          </cell>
        </row>
      </sheetData>
      <sheetData sheetId="5" refreshError="1"/>
      <sheetData sheetId="6" refreshError="1"/>
      <sheetData sheetId="7">
        <row r="9">
          <cell r="F9">
            <v>231.20999999999987</v>
          </cell>
        </row>
      </sheetData>
      <sheetData sheetId="8" refreshError="1"/>
      <sheetData sheetId="9" refreshError="1"/>
      <sheetData sheetId="10" refreshError="1"/>
      <sheetData sheetId="11" refreshError="1"/>
      <sheetData sheetId="12" refreshError="1"/>
      <sheetData sheetId="13">
        <row r="13">
          <cell r="E13" t="str">
            <v>Apr</v>
          </cell>
        </row>
      </sheetData>
      <sheetData sheetId="14">
        <row r="12">
          <cell r="G12">
            <v>45384.333333333328</v>
          </cell>
        </row>
      </sheetData>
      <sheetData sheetId="15">
        <row r="9">
          <cell r="B9" t="str">
            <v>Apr</v>
          </cell>
        </row>
      </sheetData>
      <sheetData sheetId="16">
        <row r="14">
          <cell r="D14" t="str">
            <v>Apr</v>
          </cell>
        </row>
      </sheetData>
      <sheetData sheetId="17">
        <row r="12">
          <cell r="B12" t="str">
            <v>AB10</v>
          </cell>
        </row>
      </sheetData>
      <sheetData sheetId="18" refreshError="1"/>
      <sheetData sheetId="19">
        <row r="18">
          <cell r="B18" t="str">
            <v>AB10</v>
          </cell>
        </row>
      </sheetData>
      <sheetData sheetId="20" refreshError="1"/>
      <sheetData sheetId="21">
        <row r="8">
          <cell r="B8" t="str">
            <v/>
          </cell>
        </row>
      </sheetData>
      <sheetData sheetId="22">
        <row r="11">
          <cell r="B11" t="str">
            <v>INCD-22671-K</v>
          </cell>
          <cell r="D11" t="str">
            <v>16096</v>
          </cell>
          <cell r="F11">
            <v>45384.347233796296</v>
          </cell>
          <cell r="G11">
            <v>45384.395138888889</v>
          </cell>
          <cell r="H11">
            <v>45384</v>
          </cell>
          <cell r="K11">
            <v>2</v>
          </cell>
          <cell r="L11">
            <v>138</v>
          </cell>
          <cell r="P11" t="str">
            <v>CB2754</v>
          </cell>
          <cell r="S11" t="str">
            <v>Wanaka</v>
          </cell>
          <cell r="T11" t="str">
            <v>Clyde/Cromwell</v>
          </cell>
          <cell r="U11" t="str">
            <v>BLOWN LV FUSE</v>
          </cell>
          <cell r="V11" t="str">
            <v>Defective Equipment</v>
          </cell>
          <cell r="Y11" t="str">
            <v>Unplanned</v>
          </cell>
          <cell r="AA11" t="str">
            <v>LVU</v>
          </cell>
          <cell r="AC11" t="str">
            <v>Excluded</v>
          </cell>
          <cell r="AO11">
            <v>0</v>
          </cell>
          <cell r="AP11">
            <v>0</v>
          </cell>
        </row>
        <row r="12">
          <cell r="D12" t="str">
            <v>16094</v>
          </cell>
          <cell r="F12">
            <v>45384.379166666666</v>
          </cell>
          <cell r="G12">
            <v>45384.558333333334</v>
          </cell>
          <cell r="H12">
            <v>45384</v>
          </cell>
          <cell r="K12">
            <v>24</v>
          </cell>
          <cell r="L12">
            <v>6192</v>
          </cell>
          <cell r="P12" t="str">
            <v>ET5</v>
          </cell>
          <cell r="S12" t="str">
            <v>East Taieri</v>
          </cell>
          <cell r="T12" t="str">
            <v>Dunedin</v>
          </cell>
          <cell r="U12" t="str">
            <v>MAINTENANCE</v>
          </cell>
          <cell r="V12" t="str">
            <v>Planned</v>
          </cell>
          <cell r="Y12" t="str">
            <v>Notified</v>
          </cell>
          <cell r="AA12" t="str">
            <v>B</v>
          </cell>
          <cell r="AC12" t="str">
            <v>Included</v>
          </cell>
          <cell r="AO12">
            <v>6.4367242562215432E-2</v>
          </cell>
          <cell r="AP12">
            <v>2.4948543628765669E-4</v>
          </cell>
        </row>
        <row r="13">
          <cell r="D13" t="str">
            <v>16097</v>
          </cell>
          <cell r="F13">
            <v>45384.395844907413</v>
          </cell>
          <cell r="G13">
            <v>45384.484722222223</v>
          </cell>
          <cell r="H13">
            <v>45384</v>
          </cell>
          <cell r="K13">
            <v>1</v>
          </cell>
          <cell r="L13">
            <v>128</v>
          </cell>
          <cell r="P13" t="str">
            <v>OT1</v>
          </cell>
          <cell r="S13" t="str">
            <v>Outram</v>
          </cell>
          <cell r="T13" t="str">
            <v>Dunedin</v>
          </cell>
          <cell r="U13" t="str">
            <v>BROKEN FUSE</v>
          </cell>
          <cell r="V13" t="str">
            <v>Defective Equipment</v>
          </cell>
          <cell r="Y13" t="str">
            <v>Unplanned</v>
          </cell>
          <cell r="AA13" t="str">
            <v>LVU</v>
          </cell>
          <cell r="AC13" t="str">
            <v>Excluded</v>
          </cell>
          <cell r="AO13">
            <v>0</v>
          </cell>
          <cell r="AP13">
            <v>0</v>
          </cell>
        </row>
        <row r="14">
          <cell r="D14" t="str">
            <v>16089</v>
          </cell>
          <cell r="F14">
            <v>45384.414583333331</v>
          </cell>
          <cell r="G14">
            <v>45384.663194444445</v>
          </cell>
          <cell r="H14">
            <v>45384</v>
          </cell>
          <cell r="K14">
            <v>12</v>
          </cell>
          <cell r="L14">
            <v>4296</v>
          </cell>
          <cell r="P14" t="str">
            <v>PC7</v>
          </cell>
          <cell r="S14" t="str">
            <v>Port Chalmers</v>
          </cell>
          <cell r="T14" t="str">
            <v>Dunedin</v>
          </cell>
          <cell r="U14" t="str">
            <v>MAINTENANCE</v>
          </cell>
          <cell r="V14" t="str">
            <v>Planned</v>
          </cell>
          <cell r="Y14" t="str">
            <v>Notified</v>
          </cell>
          <cell r="AA14" t="str">
            <v>B</v>
          </cell>
          <cell r="AC14" t="str">
            <v>Included</v>
          </cell>
          <cell r="AO14">
            <v>4.465789309549055E-2</v>
          </cell>
          <cell r="AP14">
            <v>1.2474271814382835E-4</v>
          </cell>
        </row>
        <row r="15">
          <cell r="D15" t="str">
            <v>16088</v>
          </cell>
          <cell r="F15">
            <v>45384.414583333331</v>
          </cell>
          <cell r="G15">
            <v>45384.661111111112</v>
          </cell>
          <cell r="H15">
            <v>45384</v>
          </cell>
          <cell r="K15">
            <v>92</v>
          </cell>
          <cell r="L15">
            <v>32660</v>
          </cell>
          <cell r="P15" t="str">
            <v>PC7</v>
          </cell>
          <cell r="S15" t="str">
            <v>Port Chalmers</v>
          </cell>
          <cell r="T15" t="str">
            <v>Dunedin</v>
          </cell>
          <cell r="U15" t="str">
            <v>MAINTENANCE</v>
          </cell>
          <cell r="V15" t="str">
            <v>Planned</v>
          </cell>
          <cell r="Y15" t="str">
            <v>Notified</v>
          </cell>
          <cell r="AA15" t="str">
            <v>B</v>
          </cell>
          <cell r="AC15" t="str">
            <v>Included</v>
          </cell>
          <cell r="AO15">
            <v>0.33950809788145286</v>
          </cell>
          <cell r="AP15">
            <v>9.5636083910268399E-4</v>
          </cell>
        </row>
        <row r="16">
          <cell r="D16" t="str">
            <v>16100</v>
          </cell>
          <cell r="F16">
            <v>45384.705567129633</v>
          </cell>
          <cell r="G16">
            <v>45384.839583333334</v>
          </cell>
          <cell r="H16">
            <v>45384</v>
          </cell>
          <cell r="K16">
            <v>8</v>
          </cell>
          <cell r="L16">
            <v>1544</v>
          </cell>
          <cell r="P16" t="str">
            <v>NV3</v>
          </cell>
          <cell r="S16" t="str">
            <v>Nth East Valley</v>
          </cell>
          <cell r="T16" t="str">
            <v>Dunedin</v>
          </cell>
          <cell r="U16" t="str">
            <v>LINE DOWN</v>
          </cell>
          <cell r="V16" t="str">
            <v>Defective Equipment</v>
          </cell>
          <cell r="Y16" t="str">
            <v>Unplanned</v>
          </cell>
          <cell r="AA16" t="str">
            <v>LVU</v>
          </cell>
          <cell r="AC16" t="str">
            <v>Excluded</v>
          </cell>
          <cell r="AO16">
            <v>0</v>
          </cell>
          <cell r="AP16">
            <v>0</v>
          </cell>
        </row>
        <row r="17">
          <cell r="D17" t="str">
            <v>16098</v>
          </cell>
          <cell r="F17">
            <v>45385.003391203703</v>
          </cell>
          <cell r="G17">
            <v>45385.111493055556</v>
          </cell>
          <cell r="H17">
            <v>45385</v>
          </cell>
          <cell r="K17">
            <v>94</v>
          </cell>
          <cell r="L17">
            <v>14570</v>
          </cell>
          <cell r="P17" t="str">
            <v>CB656</v>
          </cell>
          <cell r="S17" t="str">
            <v>Omakau</v>
          </cell>
          <cell r="T17" t="str">
            <v>Clyde/Cromwell</v>
          </cell>
          <cell r="U17" t="str">
            <v>LINE PATROLLED, NOTHING FOUND</v>
          </cell>
          <cell r="V17" t="str">
            <v>Cause Unknown</v>
          </cell>
          <cell r="Y17" t="str">
            <v>Unplanned</v>
          </cell>
          <cell r="AA17" t="str">
            <v>C</v>
          </cell>
          <cell r="AC17" t="str">
            <v>Included</v>
          </cell>
          <cell r="AO17">
            <v>0.15145845027963159</v>
          </cell>
          <cell r="AP17">
            <v>9.7715129212665544E-4</v>
          </cell>
        </row>
        <row r="18">
          <cell r="D18" t="str">
            <v>16105</v>
          </cell>
          <cell r="F18">
            <v>45385.336111111108</v>
          </cell>
          <cell r="G18">
            <v>45385.709027777775</v>
          </cell>
          <cell r="H18">
            <v>45385</v>
          </cell>
          <cell r="K18">
            <v>1</v>
          </cell>
          <cell r="L18">
            <v>537</v>
          </cell>
          <cell r="P18" t="str">
            <v>CB2754</v>
          </cell>
          <cell r="S18" t="str">
            <v>Wanaka</v>
          </cell>
          <cell r="T18" t="str">
            <v>Clyde/Cromwell</v>
          </cell>
          <cell r="U18" t="str">
            <v>MAINTENANCE</v>
          </cell>
          <cell r="V18" t="str">
            <v>Planned</v>
          </cell>
          <cell r="Y18" t="str">
            <v>Notified</v>
          </cell>
          <cell r="AA18" t="str">
            <v>B</v>
          </cell>
          <cell r="AC18" t="str">
            <v>Included</v>
          </cell>
          <cell r="AO18">
            <v>5.5822366369363188E-3</v>
          </cell>
          <cell r="AP18">
            <v>1.0395226511985697E-5</v>
          </cell>
        </row>
        <row r="19">
          <cell r="D19" t="str">
            <v>16106</v>
          </cell>
          <cell r="F19">
            <v>45385.336111111108</v>
          </cell>
          <cell r="G19">
            <v>45385.709027777775</v>
          </cell>
          <cell r="H19">
            <v>45385</v>
          </cell>
          <cell r="K19">
            <v>1</v>
          </cell>
          <cell r="L19">
            <v>537</v>
          </cell>
          <cell r="P19" t="str">
            <v>CB2754</v>
          </cell>
          <cell r="S19" t="str">
            <v>Wanaka</v>
          </cell>
          <cell r="T19" t="str">
            <v>Clyde/Cromwell</v>
          </cell>
          <cell r="U19" t="str">
            <v>MAINTENANCE</v>
          </cell>
          <cell r="V19" t="str">
            <v>Planned</v>
          </cell>
          <cell r="Y19" t="str">
            <v>Notified</v>
          </cell>
          <cell r="AA19" t="str">
            <v>B</v>
          </cell>
          <cell r="AC19" t="str">
            <v>Included</v>
          </cell>
          <cell r="AO19">
            <v>5.5822366369363188E-3</v>
          </cell>
          <cell r="AP19">
            <v>1.0395226511985697E-5</v>
          </cell>
        </row>
        <row r="20">
          <cell r="D20" t="str">
            <v>16107</v>
          </cell>
          <cell r="F20">
            <v>45385.336111111108</v>
          </cell>
          <cell r="G20">
            <v>45385.709027777775</v>
          </cell>
          <cell r="H20">
            <v>45385</v>
          </cell>
          <cell r="K20">
            <v>1</v>
          </cell>
          <cell r="L20">
            <v>537</v>
          </cell>
          <cell r="P20" t="str">
            <v>CB2754</v>
          </cell>
          <cell r="S20" t="str">
            <v>Wanaka</v>
          </cell>
          <cell r="T20" t="str">
            <v>Clyde/Cromwell</v>
          </cell>
          <cell r="U20" t="str">
            <v>MAINTENANCE</v>
          </cell>
          <cell r="V20" t="str">
            <v>Planned</v>
          </cell>
          <cell r="Y20" t="str">
            <v>Notified</v>
          </cell>
          <cell r="AA20" t="str">
            <v>B</v>
          </cell>
          <cell r="AC20" t="str">
            <v>Included</v>
          </cell>
          <cell r="AO20">
            <v>5.5822366369363188E-3</v>
          </cell>
          <cell r="AP20">
            <v>1.0395226511985697E-5</v>
          </cell>
        </row>
        <row r="21">
          <cell r="D21" t="str">
            <v>16103</v>
          </cell>
          <cell r="F21">
            <v>45385.336111111108</v>
          </cell>
          <cell r="G21">
            <v>45385.689583333333</v>
          </cell>
          <cell r="H21">
            <v>45385</v>
          </cell>
          <cell r="K21">
            <v>79</v>
          </cell>
          <cell r="L21">
            <v>40211</v>
          </cell>
          <cell r="P21" t="str">
            <v>CB2754</v>
          </cell>
          <cell r="S21" t="str">
            <v>Wanaka</v>
          </cell>
          <cell r="T21" t="str">
            <v>Clyde/Cromwell</v>
          </cell>
          <cell r="U21" t="str">
            <v>MAINTENANCE</v>
          </cell>
          <cell r="V21" t="str">
            <v>Planned</v>
          </cell>
          <cell r="Y21" t="str">
            <v>Notified</v>
          </cell>
          <cell r="AA21" t="str">
            <v>B</v>
          </cell>
          <cell r="AC21" t="str">
            <v>Included</v>
          </cell>
          <cell r="AO21">
            <v>0.41800245327345681</v>
          </cell>
          <cell r="AP21">
            <v>8.2122289444687001E-4</v>
          </cell>
        </row>
        <row r="22">
          <cell r="D22" t="str">
            <v>16099</v>
          </cell>
          <cell r="F22">
            <v>45385.340289351858</v>
          </cell>
          <cell r="G22">
            <v>45385.413888888892</v>
          </cell>
          <cell r="H22">
            <v>45385</v>
          </cell>
          <cell r="K22">
            <v>1</v>
          </cell>
          <cell r="L22">
            <v>106</v>
          </cell>
          <cell r="P22" t="str">
            <v>SK4</v>
          </cell>
          <cell r="S22" t="str">
            <v>St. Kilda</v>
          </cell>
          <cell r="T22" t="str">
            <v>Dunedin</v>
          </cell>
          <cell r="U22" t="str">
            <v>BLOWN LV FUSE</v>
          </cell>
          <cell r="V22" t="str">
            <v>Defective Equipment</v>
          </cell>
          <cell r="Y22" t="str">
            <v>Unplanned</v>
          </cell>
          <cell r="AA22" t="str">
            <v>LVU</v>
          </cell>
          <cell r="AC22" t="str">
            <v>Excluded</v>
          </cell>
          <cell r="AO22">
            <v>0</v>
          </cell>
          <cell r="AP22">
            <v>0</v>
          </cell>
        </row>
        <row r="23">
          <cell r="D23" t="str">
            <v>16090</v>
          </cell>
          <cell r="F23">
            <v>45385.359722222223</v>
          </cell>
          <cell r="G23">
            <v>45385.36041666667</v>
          </cell>
          <cell r="H23">
            <v>45385</v>
          </cell>
          <cell r="K23">
            <v>54</v>
          </cell>
          <cell r="L23">
            <v>54</v>
          </cell>
          <cell r="P23" t="str">
            <v>ET9</v>
          </cell>
          <cell r="S23" t="str">
            <v>East Taieri</v>
          </cell>
          <cell r="T23" t="str">
            <v>Dunedin</v>
          </cell>
          <cell r="U23" t="str">
            <v>MAINTENANCE</v>
          </cell>
          <cell r="V23" t="str">
            <v>Planned</v>
          </cell>
          <cell r="Y23" t="str">
            <v>Notified</v>
          </cell>
          <cell r="AA23" t="str">
            <v>B</v>
          </cell>
          <cell r="AC23" t="str">
            <v>Included</v>
          </cell>
          <cell r="AO23">
            <v>5.613422316472276E-4</v>
          </cell>
          <cell r="AP23">
            <v>5.613422316472276E-4</v>
          </cell>
        </row>
        <row r="24">
          <cell r="D24" t="str">
            <v>16095</v>
          </cell>
          <cell r="F24">
            <v>45385.361111111109</v>
          </cell>
          <cell r="G24">
            <v>45385.67083333333</v>
          </cell>
          <cell r="H24">
            <v>45385</v>
          </cell>
          <cell r="K24">
            <v>12</v>
          </cell>
          <cell r="L24">
            <v>5352</v>
          </cell>
          <cell r="P24" t="str">
            <v>ET9</v>
          </cell>
          <cell r="S24" t="str">
            <v>East Taieri</v>
          </cell>
          <cell r="T24" t="str">
            <v>Dunedin</v>
          </cell>
          <cell r="U24" t="str">
            <v>MAINTENANCE</v>
          </cell>
          <cell r="V24" t="str">
            <v>Planned</v>
          </cell>
          <cell r="Y24" t="str">
            <v>Notified</v>
          </cell>
          <cell r="AA24" t="str">
            <v>LVP</v>
          </cell>
          <cell r="AC24" t="str">
            <v>Excluded</v>
          </cell>
          <cell r="AO24">
            <v>0</v>
          </cell>
          <cell r="AP24">
            <v>0</v>
          </cell>
        </row>
        <row r="25">
          <cell r="D25" t="str">
            <v>16101</v>
          </cell>
          <cell r="F25">
            <v>45385.415983796302</v>
          </cell>
          <cell r="G25">
            <v>45385.45</v>
          </cell>
          <cell r="H25">
            <v>45385</v>
          </cell>
          <cell r="K25">
            <v>342</v>
          </cell>
          <cell r="L25">
            <v>16758</v>
          </cell>
          <cell r="P25" t="str">
            <v>CB2008</v>
          </cell>
          <cell r="S25" t="str">
            <v>Camp Hill</v>
          </cell>
          <cell r="T25" t="str">
            <v>Clyde/Cromwell</v>
          </cell>
          <cell r="U25" t="str">
            <v>EMERGENCY ISOLATION</v>
          </cell>
          <cell r="V25" t="str">
            <v>Defective Equipment</v>
          </cell>
          <cell r="Y25" t="str">
            <v>Unplanned</v>
          </cell>
          <cell r="AA25" t="str">
            <v>C</v>
          </cell>
          <cell r="AC25" t="str">
            <v>Included</v>
          </cell>
          <cell r="AO25">
            <v>0.17420320588785629</v>
          </cell>
          <cell r="AP25">
            <v>3.5551674670991082E-3</v>
          </cell>
        </row>
        <row r="26">
          <cell r="D26" t="str">
            <v>16131</v>
          </cell>
          <cell r="F26">
            <v>45385.661817129636</v>
          </cell>
          <cell r="G26">
            <v>45385.661805555559</v>
          </cell>
          <cell r="H26">
            <v>45385</v>
          </cell>
          <cell r="K26">
            <v>1</v>
          </cell>
          <cell r="L26">
            <v>0</v>
          </cell>
          <cell r="P26" t="str">
            <v>PC3</v>
          </cell>
          <cell r="S26" t="str">
            <v>Port Chalmers</v>
          </cell>
          <cell r="T26" t="str">
            <v>Dunedin</v>
          </cell>
          <cell r="U26" t="str">
            <v>BROKEN TIE WIRE (floater)</v>
          </cell>
          <cell r="V26" t="str">
            <v>Defective Equipment</v>
          </cell>
          <cell r="Y26" t="str">
            <v>Unplanned</v>
          </cell>
          <cell r="AA26" t="str">
            <v>LVU</v>
          </cell>
          <cell r="AC26" t="str">
            <v>Excluded</v>
          </cell>
          <cell r="AO26">
            <v>0</v>
          </cell>
          <cell r="AP26">
            <v>0</v>
          </cell>
        </row>
        <row r="27">
          <cell r="D27" t="str">
            <v>16092</v>
          </cell>
          <cell r="F27">
            <v>45385.668749999997</v>
          </cell>
          <cell r="G27">
            <v>45385.67083333333</v>
          </cell>
          <cell r="H27">
            <v>45385</v>
          </cell>
          <cell r="K27">
            <v>54</v>
          </cell>
          <cell r="L27">
            <v>162</v>
          </cell>
          <cell r="P27" t="str">
            <v>ET9</v>
          </cell>
          <cell r="S27" t="str">
            <v>East Taieri</v>
          </cell>
          <cell r="T27" t="str">
            <v>Dunedin</v>
          </cell>
          <cell r="U27" t="str">
            <v>MAINTENANCE</v>
          </cell>
          <cell r="V27" t="str">
            <v>Planned</v>
          </cell>
          <cell r="Y27" t="str">
            <v>Notified</v>
          </cell>
          <cell r="AA27" t="str">
            <v>B</v>
          </cell>
          <cell r="AC27" t="str">
            <v>Included</v>
          </cell>
          <cell r="AO27">
            <v>1.6840266949416827E-3</v>
          </cell>
          <cell r="AP27">
            <v>5.613422316472276E-4</v>
          </cell>
        </row>
        <row r="28">
          <cell r="D28" t="str">
            <v>16129</v>
          </cell>
          <cell r="F28">
            <v>45385.899317129632</v>
          </cell>
          <cell r="G28">
            <v>45385.984722222223</v>
          </cell>
          <cell r="H28">
            <v>45385</v>
          </cell>
          <cell r="K28">
            <v>1</v>
          </cell>
          <cell r="L28">
            <v>123</v>
          </cell>
          <cell r="P28" t="str">
            <v>CB822</v>
          </cell>
          <cell r="S28" t="str">
            <v>Cromwell</v>
          </cell>
          <cell r="T28" t="str">
            <v>Clyde/Cromwell</v>
          </cell>
          <cell r="U28" t="str">
            <v>ANIMAL IN EQUIPMENT</v>
          </cell>
          <cell r="V28" t="str">
            <v>Wildlife</v>
          </cell>
          <cell r="Y28" t="str">
            <v>Unplanned</v>
          </cell>
          <cell r="AA28" t="str">
            <v>C</v>
          </cell>
          <cell r="AC28" t="str">
            <v>Included</v>
          </cell>
          <cell r="AO28">
            <v>1.2786128609742406E-3</v>
          </cell>
          <cell r="AP28">
            <v>1.0395226511985697E-5</v>
          </cell>
        </row>
        <row r="29">
          <cell r="D29" t="str">
            <v>16128</v>
          </cell>
          <cell r="F29">
            <v>45385.982638888891</v>
          </cell>
          <cell r="G29">
            <v>45386.225694444445</v>
          </cell>
          <cell r="H29">
            <v>45385</v>
          </cell>
          <cell r="K29">
            <v>2</v>
          </cell>
          <cell r="L29">
            <v>700</v>
          </cell>
          <cell r="P29" t="str">
            <v>CB5242</v>
          </cell>
          <cell r="S29" t="str">
            <v>Queenstown</v>
          </cell>
          <cell r="T29" t="str">
            <v>Queenstown</v>
          </cell>
          <cell r="U29" t="str">
            <v>MAINTENANCE</v>
          </cell>
          <cell r="V29" t="str">
            <v>Planned</v>
          </cell>
          <cell r="Y29" t="str">
            <v>Notified</v>
          </cell>
          <cell r="AA29" t="str">
            <v>B</v>
          </cell>
          <cell r="AC29" t="str">
            <v>Included</v>
          </cell>
          <cell r="AO29">
            <v>7.2766585583899871E-3</v>
          </cell>
          <cell r="AP29">
            <v>2.0790453023971393E-5</v>
          </cell>
        </row>
        <row r="30">
          <cell r="D30" t="str">
            <v>16243</v>
          </cell>
          <cell r="F30">
            <v>45386.34306712963</v>
          </cell>
          <cell r="G30">
            <v>45386.380555555559</v>
          </cell>
          <cell r="H30">
            <v>45386</v>
          </cell>
          <cell r="K30">
            <v>2</v>
          </cell>
          <cell r="L30">
            <v>108</v>
          </cell>
          <cell r="P30" t="str">
            <v>CB832</v>
          </cell>
          <cell r="S30" t="str">
            <v>Cromwell</v>
          </cell>
          <cell r="T30" t="str">
            <v>Clyde/Cromwell</v>
          </cell>
          <cell r="U30" t="str">
            <v>NON-NOTIFIED PLANNED INTERRUPTION</v>
          </cell>
          <cell r="V30" t="str">
            <v>Human Error</v>
          </cell>
          <cell r="Y30" t="str">
            <v>Unplanned</v>
          </cell>
          <cell r="AA30" t="str">
            <v>C</v>
          </cell>
          <cell r="AC30" t="str">
            <v>Included</v>
          </cell>
          <cell r="AO30">
            <v>1.1226844632944552E-3</v>
          </cell>
          <cell r="AP30">
            <v>2.0790453023971393E-5</v>
          </cell>
        </row>
        <row r="31">
          <cell r="D31" t="str">
            <v>16242</v>
          </cell>
          <cell r="F31">
            <v>45386.354166666664</v>
          </cell>
          <cell r="G31">
            <v>45386.692361111112</v>
          </cell>
          <cell r="H31">
            <v>45386</v>
          </cell>
          <cell r="K31">
            <v>751</v>
          </cell>
          <cell r="L31">
            <v>365737</v>
          </cell>
          <cell r="P31" t="str">
            <v>CB832</v>
          </cell>
          <cell r="S31" t="str">
            <v>Cromwell</v>
          </cell>
          <cell r="T31" t="str">
            <v>Clyde/Cromwell</v>
          </cell>
          <cell r="U31" t="str">
            <v>MAINTENANCE</v>
          </cell>
          <cell r="V31" t="str">
            <v>Planned</v>
          </cell>
          <cell r="Y31" t="str">
            <v>Notified</v>
          </cell>
          <cell r="AA31" t="str">
            <v>B</v>
          </cell>
          <cell r="AC31" t="str">
            <v>Included</v>
          </cell>
          <cell r="AO31">
            <v>3.8019189588141127</v>
          </cell>
          <cell r="AP31">
            <v>7.8068151105012583E-3</v>
          </cell>
        </row>
        <row r="32">
          <cell r="D32" t="str">
            <v>16244</v>
          </cell>
          <cell r="F32">
            <v>45386.354178240741</v>
          </cell>
          <cell r="G32">
            <v>45386.692361111112</v>
          </cell>
          <cell r="H32">
            <v>45386</v>
          </cell>
          <cell r="K32">
            <v>1</v>
          </cell>
          <cell r="L32">
            <v>487</v>
          </cell>
          <cell r="P32" t="str">
            <v>CB832</v>
          </cell>
          <cell r="S32" t="str">
            <v>Cromwell</v>
          </cell>
          <cell r="T32" t="str">
            <v>Clyde/Cromwell</v>
          </cell>
          <cell r="U32" t="str">
            <v>NON-NOTIFIED PLANNED INTERRUPTION</v>
          </cell>
          <cell r="V32" t="str">
            <v>Human Error</v>
          </cell>
          <cell r="Y32" t="str">
            <v>Unplanned</v>
          </cell>
          <cell r="AA32" t="str">
            <v>C</v>
          </cell>
          <cell r="AC32" t="str">
            <v>Included</v>
          </cell>
          <cell r="AO32">
            <v>5.0624753113370337E-3</v>
          </cell>
          <cell r="AP32">
            <v>1.0395226511985697E-5</v>
          </cell>
        </row>
        <row r="33">
          <cell r="D33" t="str">
            <v>16241</v>
          </cell>
          <cell r="F33">
            <v>45386.357638888891</v>
          </cell>
          <cell r="G33">
            <v>45386.683333333334</v>
          </cell>
          <cell r="H33">
            <v>45386</v>
          </cell>
          <cell r="K33">
            <v>448</v>
          </cell>
          <cell r="L33">
            <v>210112</v>
          </cell>
          <cell r="P33" t="str">
            <v>CB832</v>
          </cell>
          <cell r="S33" t="str">
            <v>Cromwell</v>
          </cell>
          <cell r="T33" t="str">
            <v>Clyde/Cromwell</v>
          </cell>
          <cell r="U33" t="str">
            <v>MAINTENANCE</v>
          </cell>
          <cell r="V33" t="str">
            <v>Planned</v>
          </cell>
          <cell r="Y33" t="str">
            <v>Notified</v>
          </cell>
          <cell r="AA33" t="str">
            <v>B</v>
          </cell>
          <cell r="AC33" t="str">
            <v>Included</v>
          </cell>
          <cell r="AO33">
            <v>2.1841618328863386</v>
          </cell>
          <cell r="AP33">
            <v>4.6570614773695923E-3</v>
          </cell>
        </row>
        <row r="34">
          <cell r="D34" t="str">
            <v>16121</v>
          </cell>
          <cell r="F34">
            <v>45386.382638888892</v>
          </cell>
          <cell r="G34">
            <v>45386.554166666669</v>
          </cell>
          <cell r="H34">
            <v>45386</v>
          </cell>
          <cell r="K34">
            <v>251</v>
          </cell>
          <cell r="L34">
            <v>61997</v>
          </cell>
          <cell r="P34" t="str">
            <v>CO2</v>
          </cell>
          <cell r="S34" t="str">
            <v>Corstorphine</v>
          </cell>
          <cell r="T34" t="str">
            <v>Dunedin</v>
          </cell>
          <cell r="U34" t="str">
            <v>MAINTENANCE</v>
          </cell>
          <cell r="V34" t="str">
            <v>Planned</v>
          </cell>
          <cell r="Y34" t="str">
            <v>Notified</v>
          </cell>
          <cell r="AA34" t="str">
            <v>B</v>
          </cell>
          <cell r="AC34" t="str">
            <v>Included</v>
          </cell>
          <cell r="AO34">
            <v>0.64447285806357724</v>
          </cell>
          <cell r="AP34">
            <v>2.6092018545084096E-3</v>
          </cell>
        </row>
        <row r="35">
          <cell r="D35" t="str">
            <v>16120</v>
          </cell>
          <cell r="F35">
            <v>45386.39166666667</v>
          </cell>
          <cell r="G35">
            <v>45386.686111111114</v>
          </cell>
          <cell r="H35">
            <v>45386</v>
          </cell>
          <cell r="K35">
            <v>1</v>
          </cell>
          <cell r="L35">
            <v>424</v>
          </cell>
          <cell r="P35" t="str">
            <v>CB832</v>
          </cell>
          <cell r="S35" t="str">
            <v>Cromwell</v>
          </cell>
          <cell r="T35" t="str">
            <v>Clyde/Cromwell</v>
          </cell>
          <cell r="U35" t="str">
            <v>MAINTENANCE</v>
          </cell>
          <cell r="V35" t="str">
            <v>Planned</v>
          </cell>
          <cell r="Y35" t="str">
            <v>Notified</v>
          </cell>
          <cell r="AA35" t="str">
            <v>B</v>
          </cell>
          <cell r="AC35" t="str">
            <v>Included</v>
          </cell>
          <cell r="AO35">
            <v>4.4075760410819355E-3</v>
          </cell>
          <cell r="AP35">
            <v>1.0395226511985697E-5</v>
          </cell>
        </row>
        <row r="36">
          <cell r="D36" t="str">
            <v>16124</v>
          </cell>
          <cell r="F36">
            <v>45386.418055555558</v>
          </cell>
          <cell r="G36">
            <v>45386.509722222225</v>
          </cell>
          <cell r="H36">
            <v>45386</v>
          </cell>
          <cell r="K36">
            <v>5</v>
          </cell>
          <cell r="L36">
            <v>660</v>
          </cell>
          <cell r="P36" t="str">
            <v>CB7782</v>
          </cell>
          <cell r="S36" t="str">
            <v>Frankton</v>
          </cell>
          <cell r="T36" t="str">
            <v>Queenstown</v>
          </cell>
          <cell r="U36" t="str">
            <v>POLE REPLACEMENT - PLANNED</v>
          </cell>
          <cell r="V36" t="str">
            <v>Planned</v>
          </cell>
          <cell r="Y36" t="str">
            <v>Notified</v>
          </cell>
          <cell r="AA36" t="str">
            <v>B</v>
          </cell>
          <cell r="AC36" t="str">
            <v>Included</v>
          </cell>
          <cell r="AO36">
            <v>6.8608494979105596E-3</v>
          </cell>
          <cell r="AP36">
            <v>5.197613255992848E-5</v>
          </cell>
        </row>
        <row r="37">
          <cell r="D37" t="str">
            <v>16122</v>
          </cell>
          <cell r="F37">
            <v>45386.418055555558</v>
          </cell>
          <cell r="G37">
            <v>45386.421527777777</v>
          </cell>
          <cell r="H37">
            <v>45386</v>
          </cell>
          <cell r="K37">
            <v>38</v>
          </cell>
          <cell r="L37">
            <v>190</v>
          </cell>
          <cell r="P37" t="str">
            <v>CB7782</v>
          </cell>
          <cell r="S37" t="str">
            <v>Frankton</v>
          </cell>
          <cell r="T37" t="str">
            <v>Queenstown</v>
          </cell>
          <cell r="U37" t="str">
            <v>POLE REPLACEMENT - PLANNED</v>
          </cell>
          <cell r="V37" t="str">
            <v>Planned</v>
          </cell>
          <cell r="Y37" t="str">
            <v>Notified</v>
          </cell>
          <cell r="AA37" t="str">
            <v>B</v>
          </cell>
          <cell r="AC37" t="str">
            <v>Included</v>
          </cell>
          <cell r="AO37">
            <v>1.9750930372772822E-3</v>
          </cell>
          <cell r="AP37">
            <v>3.9501860745545645E-4</v>
          </cell>
        </row>
        <row r="38">
          <cell r="D38" t="str">
            <v>16123</v>
          </cell>
          <cell r="F38">
            <v>45386.418055555558</v>
          </cell>
          <cell r="G38">
            <v>45386.504861111112</v>
          </cell>
          <cell r="H38">
            <v>45386</v>
          </cell>
          <cell r="K38">
            <v>40</v>
          </cell>
          <cell r="L38">
            <v>5000</v>
          </cell>
          <cell r="P38" t="str">
            <v>CB7782</v>
          </cell>
          <cell r="S38" t="str">
            <v>Frankton</v>
          </cell>
          <cell r="T38" t="str">
            <v>Queenstown</v>
          </cell>
          <cell r="U38" t="str">
            <v>POLE REPLACEMENT - PLANNED</v>
          </cell>
          <cell r="V38" t="str">
            <v>Planned</v>
          </cell>
          <cell r="Y38" t="str">
            <v>Notified</v>
          </cell>
          <cell r="AA38" t="str">
            <v>B</v>
          </cell>
          <cell r="AC38" t="str">
            <v>Included</v>
          </cell>
          <cell r="AO38">
            <v>5.197613255992848E-2</v>
          </cell>
          <cell r="AP38">
            <v>4.1580906047942784E-4</v>
          </cell>
        </row>
        <row r="39">
          <cell r="D39" t="str">
            <v>16126</v>
          </cell>
          <cell r="F39">
            <v>45386.501388888886</v>
          </cell>
          <cell r="G39">
            <v>45386.504861111112</v>
          </cell>
          <cell r="H39">
            <v>45386</v>
          </cell>
          <cell r="K39">
            <v>38</v>
          </cell>
          <cell r="L39">
            <v>190</v>
          </cell>
          <cell r="P39" t="str">
            <v>CB7782</v>
          </cell>
          <cell r="S39" t="str">
            <v>Frankton</v>
          </cell>
          <cell r="T39" t="str">
            <v>Queenstown</v>
          </cell>
          <cell r="U39" t="str">
            <v>POLE REPLACEMENT - PLANNED</v>
          </cell>
          <cell r="V39" t="str">
            <v>Planned</v>
          </cell>
          <cell r="Y39" t="str">
            <v>Notified</v>
          </cell>
          <cell r="AA39" t="str">
            <v>B</v>
          </cell>
          <cell r="AC39" t="str">
            <v>Included</v>
          </cell>
          <cell r="AO39">
            <v>1.9750930372772822E-3</v>
          </cell>
          <cell r="AP39">
            <v>3.9501860745545645E-4</v>
          </cell>
        </row>
        <row r="40">
          <cell r="D40" t="str">
            <v>16245</v>
          </cell>
          <cell r="F40">
            <v>45386.739594907413</v>
          </cell>
          <cell r="G40">
            <v>45386.747916666667</v>
          </cell>
          <cell r="H40">
            <v>45386</v>
          </cell>
          <cell r="K40">
            <v>2</v>
          </cell>
          <cell r="L40">
            <v>24</v>
          </cell>
          <cell r="P40" t="str">
            <v>CB832</v>
          </cell>
          <cell r="S40" t="str">
            <v>Cromwell</v>
          </cell>
          <cell r="T40" t="str">
            <v>Clyde/Cromwell</v>
          </cell>
          <cell r="U40" t="str">
            <v>NON-NOTIFIED PLANNED INTERRUPTION</v>
          </cell>
          <cell r="V40" t="str">
            <v>Human Error</v>
          </cell>
          <cell r="Y40" t="str">
            <v>Unplanned</v>
          </cell>
          <cell r="AA40" t="str">
            <v>C</v>
          </cell>
          <cell r="AC40" t="str">
            <v>Included</v>
          </cell>
          <cell r="AO40">
            <v>2.4948543628765669E-4</v>
          </cell>
          <cell r="AP40">
            <v>2.0790453023971393E-5</v>
          </cell>
        </row>
        <row r="41">
          <cell r="D41" t="str">
            <v>16130</v>
          </cell>
          <cell r="F41">
            <v>45386.763900462967</v>
          </cell>
          <cell r="G41">
            <v>45386.824999999997</v>
          </cell>
          <cell r="H41">
            <v>45386</v>
          </cell>
          <cell r="K41">
            <v>1</v>
          </cell>
          <cell r="L41">
            <v>88</v>
          </cell>
          <cell r="P41" t="str">
            <v>AB3</v>
          </cell>
          <cell r="S41" t="str">
            <v>Andersons Bay</v>
          </cell>
          <cell r="T41" t="str">
            <v>Dunedin</v>
          </cell>
          <cell r="U41" t="str">
            <v>BLOWN LV FUSE</v>
          </cell>
          <cell r="V41" t="str">
            <v>Defective Equipment</v>
          </cell>
          <cell r="Y41" t="str">
            <v>Unplanned</v>
          </cell>
          <cell r="AA41" t="str">
            <v>LVU</v>
          </cell>
          <cell r="AC41" t="str">
            <v>Excluded</v>
          </cell>
          <cell r="AO41">
            <v>0</v>
          </cell>
          <cell r="AP41">
            <v>0</v>
          </cell>
        </row>
        <row r="42">
          <cell r="D42" t="str">
            <v>16138</v>
          </cell>
          <cell r="F42">
            <v>45387.37777777778</v>
          </cell>
          <cell r="G42">
            <v>45387.57708333333</v>
          </cell>
          <cell r="H42">
            <v>45387</v>
          </cell>
          <cell r="K42">
            <v>86</v>
          </cell>
          <cell r="L42">
            <v>24682</v>
          </cell>
          <cell r="P42" t="str">
            <v>CB7782</v>
          </cell>
          <cell r="S42" t="str">
            <v>Frankton</v>
          </cell>
          <cell r="T42" t="str">
            <v>Queenstown</v>
          </cell>
          <cell r="U42" t="str">
            <v>TRANSFORMER CHANGE</v>
          </cell>
          <cell r="V42" t="str">
            <v>Planned</v>
          </cell>
          <cell r="Y42" t="str">
            <v>Notified</v>
          </cell>
          <cell r="AA42" t="str">
            <v>B</v>
          </cell>
          <cell r="AC42" t="str">
            <v>Included</v>
          </cell>
          <cell r="AO42">
            <v>0.25657498076883095</v>
          </cell>
          <cell r="AP42">
            <v>8.9398948003076989E-4</v>
          </cell>
        </row>
        <row r="43">
          <cell r="D43" t="str">
            <v>16139</v>
          </cell>
          <cell r="F43">
            <v>45387.377789351856</v>
          </cell>
          <cell r="G43">
            <v>45387.57708333333</v>
          </cell>
          <cell r="H43">
            <v>45387</v>
          </cell>
          <cell r="K43">
            <v>1</v>
          </cell>
          <cell r="L43">
            <v>287</v>
          </cell>
          <cell r="P43" t="str">
            <v>CB7782</v>
          </cell>
          <cell r="S43" t="str">
            <v>Frankton</v>
          </cell>
          <cell r="T43" t="str">
            <v>Queenstown</v>
          </cell>
          <cell r="U43" t="str">
            <v>NON-NOTIFIED PLANNED INTERRUPTION</v>
          </cell>
          <cell r="V43" t="str">
            <v>Human Error</v>
          </cell>
          <cell r="Y43" t="str">
            <v>Unplanned</v>
          </cell>
          <cell r="AA43" t="str">
            <v>C</v>
          </cell>
          <cell r="AC43" t="str">
            <v>Included</v>
          </cell>
          <cell r="AO43">
            <v>2.9834300089398949E-3</v>
          </cell>
          <cell r="AP43">
            <v>1.0395226511985697E-5</v>
          </cell>
        </row>
        <row r="44">
          <cell r="D44" t="str">
            <v>16137</v>
          </cell>
          <cell r="F44">
            <v>45387.380555555559</v>
          </cell>
          <cell r="G44">
            <v>45387.556944444441</v>
          </cell>
          <cell r="H44">
            <v>45387</v>
          </cell>
          <cell r="K44">
            <v>2</v>
          </cell>
          <cell r="L44">
            <v>508</v>
          </cell>
          <cell r="P44" t="str">
            <v>CB7782</v>
          </cell>
          <cell r="S44" t="str">
            <v>Frankton</v>
          </cell>
          <cell r="T44" t="str">
            <v>Queenstown</v>
          </cell>
          <cell r="U44" t="str">
            <v>TRANSFORMER CHANGE</v>
          </cell>
          <cell r="V44" t="str">
            <v>Planned</v>
          </cell>
          <cell r="Y44" t="str">
            <v>Notified</v>
          </cell>
          <cell r="AA44" t="str">
            <v>B</v>
          </cell>
          <cell r="AC44" t="str">
            <v>Included</v>
          </cell>
          <cell r="AO44">
            <v>5.280775068088734E-3</v>
          </cell>
          <cell r="AP44">
            <v>2.0790453023971393E-5</v>
          </cell>
        </row>
        <row r="45">
          <cell r="D45" t="str">
            <v>16136</v>
          </cell>
          <cell r="F45">
            <v>45387.380555555559</v>
          </cell>
          <cell r="G45">
            <v>45387.556944444441</v>
          </cell>
          <cell r="H45">
            <v>45387</v>
          </cell>
          <cell r="K45">
            <v>21</v>
          </cell>
          <cell r="L45">
            <v>5334</v>
          </cell>
          <cell r="P45" t="str">
            <v>CB7782</v>
          </cell>
          <cell r="S45" t="str">
            <v>Frankton</v>
          </cell>
          <cell r="T45" t="str">
            <v>Queenstown</v>
          </cell>
          <cell r="U45" t="str">
            <v>TRANSFORMER CHANGE</v>
          </cell>
          <cell r="V45" t="str">
            <v>Planned</v>
          </cell>
          <cell r="Y45" t="str">
            <v>Notified</v>
          </cell>
          <cell r="AA45" t="str">
            <v>B</v>
          </cell>
          <cell r="AC45" t="str">
            <v>Included</v>
          </cell>
          <cell r="AO45">
            <v>5.5448138214931705E-2</v>
          </cell>
          <cell r="AP45">
            <v>2.1829975675169961E-4</v>
          </cell>
        </row>
        <row r="46">
          <cell r="D46" t="str">
            <v>16135</v>
          </cell>
          <cell r="F46">
            <v>45387.687511574077</v>
          </cell>
          <cell r="G46">
            <v>45387.71875</v>
          </cell>
          <cell r="H46">
            <v>45387</v>
          </cell>
          <cell r="K46">
            <v>24</v>
          </cell>
          <cell r="L46">
            <v>1080</v>
          </cell>
          <cell r="P46" t="str">
            <v>HB9</v>
          </cell>
          <cell r="S46" t="str">
            <v>Halfway Bush</v>
          </cell>
          <cell r="T46" t="str">
            <v>Dunedin</v>
          </cell>
          <cell r="U46" t="str">
            <v>BROKEN LEAD</v>
          </cell>
          <cell r="V46" t="str">
            <v>Defective Equipment</v>
          </cell>
          <cell r="Y46" t="str">
            <v>Unplanned</v>
          </cell>
          <cell r="AA46" t="str">
            <v>LVU</v>
          </cell>
          <cell r="AC46" t="str">
            <v>Excluded</v>
          </cell>
          <cell r="AO46">
            <v>0</v>
          </cell>
          <cell r="AP46">
            <v>0</v>
          </cell>
        </row>
        <row r="47">
          <cell r="D47" t="str">
            <v>16184</v>
          </cell>
          <cell r="F47">
            <v>45388.385416666664</v>
          </cell>
          <cell r="G47">
            <v>45388.65347222222</v>
          </cell>
          <cell r="H47">
            <v>45388</v>
          </cell>
          <cell r="K47">
            <v>4</v>
          </cell>
          <cell r="L47">
            <v>1544</v>
          </cell>
          <cell r="P47" t="str">
            <v>CB7783</v>
          </cell>
          <cell r="S47" t="str">
            <v>Frankton</v>
          </cell>
          <cell r="T47" t="str">
            <v>Queenstown</v>
          </cell>
          <cell r="U47" t="str">
            <v>MAINTENANCE</v>
          </cell>
          <cell r="V47" t="str">
            <v>Planned</v>
          </cell>
          <cell r="Y47" t="str">
            <v>Planned</v>
          </cell>
          <cell r="AA47" t="str">
            <v>LVP</v>
          </cell>
          <cell r="AC47" t="str">
            <v>Excluded</v>
          </cell>
          <cell r="AO47">
            <v>0</v>
          </cell>
          <cell r="AP47">
            <v>0</v>
          </cell>
        </row>
        <row r="48">
          <cell r="D48" t="str">
            <v>16132</v>
          </cell>
          <cell r="F48">
            <v>45388.402789351858</v>
          </cell>
          <cell r="G48">
            <v>45388.576388888891</v>
          </cell>
          <cell r="H48">
            <v>45388</v>
          </cell>
          <cell r="K48">
            <v>1</v>
          </cell>
          <cell r="L48">
            <v>250</v>
          </cell>
          <cell r="P48" t="str">
            <v>CB2423</v>
          </cell>
          <cell r="S48" t="str">
            <v>Queensberry</v>
          </cell>
          <cell r="T48" t="str">
            <v>Clyde/Cromwell</v>
          </cell>
          <cell r="U48" t="str">
            <v>BLOWN LV FUSE</v>
          </cell>
          <cell r="V48" t="str">
            <v>Cause Unknown</v>
          </cell>
          <cell r="Y48" t="str">
            <v>Unplanned</v>
          </cell>
          <cell r="AA48" t="str">
            <v>LVU</v>
          </cell>
          <cell r="AC48" t="str">
            <v>Excluded</v>
          </cell>
          <cell r="AO48">
            <v>0</v>
          </cell>
          <cell r="AP48">
            <v>0</v>
          </cell>
        </row>
        <row r="49">
          <cell r="D49" t="str">
            <v>16133</v>
          </cell>
          <cell r="F49">
            <v>45389.402789351858</v>
          </cell>
          <cell r="G49">
            <v>45389.542361111111</v>
          </cell>
          <cell r="H49">
            <v>45389</v>
          </cell>
          <cell r="K49">
            <v>1</v>
          </cell>
          <cell r="L49">
            <v>201</v>
          </cell>
          <cell r="P49" t="str">
            <v>CK2</v>
          </cell>
          <cell r="S49" t="str">
            <v>Carisbrook</v>
          </cell>
          <cell r="T49" t="str">
            <v>Dunedin</v>
          </cell>
          <cell r="U49" t="str">
            <v>BLOWN LV FUSE</v>
          </cell>
          <cell r="V49" t="str">
            <v>Defective Equipment</v>
          </cell>
          <cell r="Y49" t="str">
            <v>Unplanned</v>
          </cell>
          <cell r="AA49" t="str">
            <v>LVU</v>
          </cell>
          <cell r="AC49" t="str">
            <v>Excluded</v>
          </cell>
          <cell r="AO49">
            <v>0</v>
          </cell>
          <cell r="AP49">
            <v>0</v>
          </cell>
        </row>
        <row r="50">
          <cell r="D50" t="str">
            <v>16134</v>
          </cell>
          <cell r="F50">
            <v>45389.628483796296</v>
          </cell>
          <cell r="G50">
            <v>45389.756944444445</v>
          </cell>
          <cell r="H50">
            <v>45389</v>
          </cell>
          <cell r="K50">
            <v>1</v>
          </cell>
          <cell r="L50">
            <v>185</v>
          </cell>
          <cell r="P50" t="str">
            <v>HB6</v>
          </cell>
          <cell r="S50" t="str">
            <v>Halfway Bush</v>
          </cell>
          <cell r="T50" t="str">
            <v>Dunedin</v>
          </cell>
          <cell r="U50" t="str">
            <v>BLOWN LV FUSE</v>
          </cell>
          <cell r="V50" t="str">
            <v>Defective Equipment</v>
          </cell>
          <cell r="Y50" t="str">
            <v>Unplanned</v>
          </cell>
          <cell r="AA50" t="str">
            <v>LVU</v>
          </cell>
          <cell r="AC50" t="str">
            <v>Excluded</v>
          </cell>
          <cell r="AO50">
            <v>0</v>
          </cell>
          <cell r="AP50">
            <v>0</v>
          </cell>
        </row>
        <row r="51">
          <cell r="D51" t="str">
            <v>16183</v>
          </cell>
          <cell r="F51">
            <v>45389.694456018522</v>
          </cell>
          <cell r="G51">
            <v>45389.770833333336</v>
          </cell>
          <cell r="H51">
            <v>45389</v>
          </cell>
          <cell r="K51">
            <v>1</v>
          </cell>
          <cell r="L51">
            <v>110</v>
          </cell>
          <cell r="P51" t="str">
            <v>HB6</v>
          </cell>
          <cell r="S51" t="str">
            <v>Halfway Bush</v>
          </cell>
          <cell r="T51" t="str">
            <v>Dunedin</v>
          </cell>
          <cell r="U51" t="str">
            <v>BLOWN LV FUSE</v>
          </cell>
          <cell r="V51" t="str">
            <v>Defective Equipment</v>
          </cell>
          <cell r="Y51" t="str">
            <v>Unplanned</v>
          </cell>
          <cell r="AA51" t="str">
            <v>LVU</v>
          </cell>
          <cell r="AC51" t="str">
            <v>Excluded</v>
          </cell>
          <cell r="AO51">
            <v>0</v>
          </cell>
          <cell r="AP51">
            <v>0</v>
          </cell>
        </row>
        <row r="52">
          <cell r="D52" t="str">
            <v>16176</v>
          </cell>
          <cell r="F52">
            <v>45390.379861111112</v>
          </cell>
          <cell r="G52">
            <v>45390.678472222222</v>
          </cell>
          <cell r="H52">
            <v>45390</v>
          </cell>
          <cell r="K52">
            <v>50</v>
          </cell>
          <cell r="L52">
            <v>21500</v>
          </cell>
          <cell r="P52" t="str">
            <v>CB831</v>
          </cell>
          <cell r="S52" t="str">
            <v>Cromwell</v>
          </cell>
          <cell r="T52" t="str">
            <v>Clyde/Cromwell</v>
          </cell>
          <cell r="U52" t="str">
            <v>MAINTENANCE</v>
          </cell>
          <cell r="V52" t="str">
            <v>Planned</v>
          </cell>
          <cell r="Y52" t="str">
            <v>Notified</v>
          </cell>
          <cell r="AA52" t="str">
            <v>B</v>
          </cell>
          <cell r="AC52" t="str">
            <v>Included</v>
          </cell>
          <cell r="AO52">
            <v>0.22349737000769246</v>
          </cell>
          <cell r="AP52">
            <v>5.1976132559928482E-4</v>
          </cell>
        </row>
        <row r="53">
          <cell r="D53" t="str">
            <v>16185</v>
          </cell>
          <cell r="F53">
            <v>45390.40625</v>
          </cell>
          <cell r="G53">
            <v>45390.467361111114</v>
          </cell>
          <cell r="H53">
            <v>45390</v>
          </cell>
          <cell r="K53">
            <v>3</v>
          </cell>
          <cell r="L53">
            <v>264</v>
          </cell>
          <cell r="P53" t="str">
            <v>ET5</v>
          </cell>
          <cell r="S53" t="str">
            <v>East Taieri</v>
          </cell>
          <cell r="T53" t="str">
            <v>Dunedin</v>
          </cell>
          <cell r="U53" t="str">
            <v>TAP CHANGE</v>
          </cell>
          <cell r="V53" t="str">
            <v>Planned</v>
          </cell>
          <cell r="Y53" t="str">
            <v>Planned</v>
          </cell>
          <cell r="AA53" t="str">
            <v>B</v>
          </cell>
          <cell r="AC53" t="str">
            <v>Included</v>
          </cell>
          <cell r="AO53">
            <v>2.7443397991642237E-3</v>
          </cell>
          <cell r="AP53">
            <v>3.1185679535957086E-5</v>
          </cell>
        </row>
        <row r="54">
          <cell r="D54" t="str">
            <v>16181</v>
          </cell>
          <cell r="F54">
            <v>45390.434039351858</v>
          </cell>
          <cell r="G54">
            <v>45390.574305555558</v>
          </cell>
          <cell r="H54">
            <v>45390</v>
          </cell>
          <cell r="K54">
            <v>1</v>
          </cell>
          <cell r="L54">
            <v>202</v>
          </cell>
          <cell r="P54" t="str">
            <v>ET7</v>
          </cell>
          <cell r="S54" t="str">
            <v>East Taieri</v>
          </cell>
          <cell r="T54" t="str">
            <v>Dunedin</v>
          </cell>
          <cell r="U54" t="str">
            <v>NON-NOTIFIED PLANNED INTERRUPTION</v>
          </cell>
          <cell r="V54" t="str">
            <v>Human Error</v>
          </cell>
          <cell r="Y54" t="str">
            <v>Unplanned</v>
          </cell>
          <cell r="AA54" t="str">
            <v>LVU</v>
          </cell>
          <cell r="AC54" t="str">
            <v>Excluded</v>
          </cell>
          <cell r="AO54">
            <v>0</v>
          </cell>
          <cell r="AP54">
            <v>0</v>
          </cell>
        </row>
        <row r="55">
          <cell r="D55" t="str">
            <v>16268</v>
          </cell>
          <cell r="F55">
            <v>45390.753472222219</v>
          </cell>
          <cell r="G55">
            <v>45390.790277777778</v>
          </cell>
          <cell r="H55">
            <v>45390</v>
          </cell>
          <cell r="K55">
            <v>26</v>
          </cell>
          <cell r="L55">
            <v>1378</v>
          </cell>
          <cell r="P55" t="str">
            <v>WS10</v>
          </cell>
          <cell r="S55" t="str">
            <v>Ward Street</v>
          </cell>
          <cell r="T55" t="str">
            <v>Dunedin</v>
          </cell>
          <cell r="U55" t="str">
            <v>MAINTENANCE</v>
          </cell>
          <cell r="V55" t="str">
            <v>Planned</v>
          </cell>
          <cell r="Y55" t="str">
            <v>Notified</v>
          </cell>
          <cell r="AA55" t="str">
            <v>LVP</v>
          </cell>
          <cell r="AC55" t="str">
            <v>Excluded</v>
          </cell>
          <cell r="AO55">
            <v>0</v>
          </cell>
          <cell r="AP55">
            <v>0</v>
          </cell>
        </row>
        <row r="56">
          <cell r="D56" t="str">
            <v>16187</v>
          </cell>
          <cell r="F56">
            <v>45390.92083333333</v>
          </cell>
          <cell r="G56">
            <v>45391.199305555558</v>
          </cell>
          <cell r="H56">
            <v>45390</v>
          </cell>
          <cell r="K56">
            <v>27</v>
          </cell>
          <cell r="L56">
            <v>10827</v>
          </cell>
          <cell r="P56" t="str">
            <v>CB5252</v>
          </cell>
          <cell r="S56" t="str">
            <v>Queenstown</v>
          </cell>
          <cell r="T56" t="str">
            <v>Queenstown</v>
          </cell>
          <cell r="U56" t="str">
            <v>MAINTENANCE</v>
          </cell>
          <cell r="V56" t="str">
            <v>Planned</v>
          </cell>
          <cell r="Y56" t="str">
            <v>Notified</v>
          </cell>
          <cell r="AA56" t="str">
            <v>B</v>
          </cell>
          <cell r="AC56" t="str">
            <v>Included</v>
          </cell>
          <cell r="AO56">
            <v>0.11254911744526913</v>
          </cell>
          <cell r="AP56">
            <v>2.806711158236138E-4</v>
          </cell>
        </row>
        <row r="57">
          <cell r="D57" t="str">
            <v>16186</v>
          </cell>
          <cell r="F57">
            <v>45390.92083333333</v>
          </cell>
          <cell r="G57">
            <v>45391.199305555558</v>
          </cell>
          <cell r="H57">
            <v>45390</v>
          </cell>
          <cell r="K57">
            <v>51</v>
          </cell>
          <cell r="L57">
            <v>20451</v>
          </cell>
          <cell r="P57" t="str">
            <v>CB5252</v>
          </cell>
          <cell r="S57" t="str">
            <v>Queenstown</v>
          </cell>
          <cell r="T57" t="str">
            <v>Queenstown</v>
          </cell>
          <cell r="U57" t="str">
            <v>MAINTENANCE</v>
          </cell>
          <cell r="V57" t="str">
            <v>Planned</v>
          </cell>
          <cell r="Y57" t="str">
            <v>Notified</v>
          </cell>
          <cell r="AA57" t="str">
            <v>B</v>
          </cell>
          <cell r="AC57" t="str">
            <v>Included</v>
          </cell>
          <cell r="AO57">
            <v>0.21259277739661947</v>
          </cell>
          <cell r="AP57">
            <v>5.3015655211127049E-4</v>
          </cell>
        </row>
        <row r="58">
          <cell r="D58" t="str">
            <v>16251</v>
          </cell>
          <cell r="F58">
            <v>45390.920844907407</v>
          </cell>
          <cell r="G58">
            <v>45391.199305555558</v>
          </cell>
          <cell r="H58">
            <v>45390</v>
          </cell>
          <cell r="K58">
            <v>1</v>
          </cell>
          <cell r="L58">
            <v>401</v>
          </cell>
          <cell r="P58" t="str">
            <v>CB5252</v>
          </cell>
          <cell r="S58" t="str">
            <v>Queenstown</v>
          </cell>
          <cell r="T58" t="str">
            <v>Queenstown</v>
          </cell>
          <cell r="U58" t="str">
            <v>NON-NOTIFIED PLANNED INTERRUPTION</v>
          </cell>
          <cell r="V58" t="str">
            <v>Human Error</v>
          </cell>
          <cell r="Y58" t="str">
            <v>Unplanned</v>
          </cell>
          <cell r="AA58" t="str">
            <v>LVU</v>
          </cell>
          <cell r="AC58" t="str">
            <v>Excluded</v>
          </cell>
          <cell r="AO58">
            <v>0</v>
          </cell>
          <cell r="AP58">
            <v>0</v>
          </cell>
        </row>
        <row r="59">
          <cell r="D59" t="str">
            <v>16257</v>
          </cell>
          <cell r="F59">
            <v>45391.317361111112</v>
          </cell>
          <cell r="G59">
            <v>45391.338888888888</v>
          </cell>
          <cell r="H59">
            <v>45391</v>
          </cell>
          <cell r="K59">
            <v>1</v>
          </cell>
          <cell r="L59">
            <v>31</v>
          </cell>
          <cell r="P59" t="str">
            <v>SK4</v>
          </cell>
          <cell r="S59" t="str">
            <v>St. Kilda</v>
          </cell>
          <cell r="T59" t="str">
            <v>Dunedin</v>
          </cell>
          <cell r="U59" t="str">
            <v>TRANSFORMER CHANGE</v>
          </cell>
          <cell r="V59" t="str">
            <v>Planned</v>
          </cell>
          <cell r="Y59" t="str">
            <v>Notified</v>
          </cell>
          <cell r="AA59" t="str">
            <v>B</v>
          </cell>
          <cell r="AC59" t="str">
            <v>Included</v>
          </cell>
          <cell r="AO59">
            <v>3.2225202187155657E-4</v>
          </cell>
          <cell r="AP59">
            <v>1.0395226511985697E-5</v>
          </cell>
        </row>
        <row r="60">
          <cell r="D60" t="str">
            <v>16189</v>
          </cell>
          <cell r="F60">
            <v>45391.337500000001</v>
          </cell>
          <cell r="G60">
            <v>45391.650694444441</v>
          </cell>
          <cell r="H60">
            <v>45391</v>
          </cell>
          <cell r="K60">
            <v>23</v>
          </cell>
          <cell r="L60">
            <v>10373</v>
          </cell>
          <cell r="P60" t="str">
            <v>CB168</v>
          </cell>
          <cell r="S60" t="str">
            <v>Alexandra</v>
          </cell>
          <cell r="T60" t="str">
            <v>Clyde/Cromwell</v>
          </cell>
          <cell r="U60" t="str">
            <v>POLE REPLACEMENT - PLANNED</v>
          </cell>
          <cell r="V60" t="str">
            <v>Planned</v>
          </cell>
          <cell r="Y60" t="str">
            <v>Notified</v>
          </cell>
          <cell r="AA60" t="str">
            <v>B</v>
          </cell>
          <cell r="AC60" t="str">
            <v>Included</v>
          </cell>
          <cell r="AO60">
            <v>0.10782968460882762</v>
          </cell>
          <cell r="AP60">
            <v>2.39090209775671E-4</v>
          </cell>
        </row>
        <row r="61">
          <cell r="D61" t="str">
            <v>16188</v>
          </cell>
          <cell r="F61">
            <v>45391.337500000001</v>
          </cell>
          <cell r="G61">
            <v>45391.650694444441</v>
          </cell>
          <cell r="H61">
            <v>45391</v>
          </cell>
          <cell r="K61">
            <v>57</v>
          </cell>
          <cell r="L61">
            <v>25707</v>
          </cell>
          <cell r="P61" t="str">
            <v>CB168</v>
          </cell>
          <cell r="S61" t="str">
            <v>Alexandra</v>
          </cell>
          <cell r="T61" t="str">
            <v>Clyde/Cromwell</v>
          </cell>
          <cell r="U61" t="str">
            <v>POLE REPLACEMENT - PLANNED</v>
          </cell>
          <cell r="V61" t="str">
            <v>Planned</v>
          </cell>
          <cell r="Y61" t="str">
            <v>Notified</v>
          </cell>
          <cell r="AA61" t="str">
            <v>B</v>
          </cell>
          <cell r="AC61" t="str">
            <v>Included</v>
          </cell>
          <cell r="AO61">
            <v>0.2672300879436163</v>
          </cell>
          <cell r="AP61">
            <v>5.925279111831847E-4</v>
          </cell>
        </row>
        <row r="62">
          <cell r="D62" t="str">
            <v>16182</v>
          </cell>
          <cell r="F62">
            <v>45391.340289351858</v>
          </cell>
          <cell r="G62">
            <v>45391.430555555555</v>
          </cell>
          <cell r="H62">
            <v>45391</v>
          </cell>
          <cell r="K62">
            <v>1</v>
          </cell>
          <cell r="L62">
            <v>130</v>
          </cell>
          <cell r="P62" t="str">
            <v>BK1</v>
          </cell>
          <cell r="S62" t="str">
            <v>Berwick</v>
          </cell>
          <cell r="T62" t="str">
            <v>Dunedin</v>
          </cell>
          <cell r="U62" t="str">
            <v>CABLE FAULTED</v>
          </cell>
          <cell r="V62" t="str">
            <v>Defective Equipment</v>
          </cell>
          <cell r="Y62" t="str">
            <v>Unplanned</v>
          </cell>
          <cell r="AA62" t="str">
            <v>LVU</v>
          </cell>
          <cell r="AC62" t="str">
            <v>Excluded</v>
          </cell>
          <cell r="AO62">
            <v>0</v>
          </cell>
          <cell r="AP62">
            <v>0</v>
          </cell>
        </row>
        <row r="63">
          <cell r="D63" t="str">
            <v>16177</v>
          </cell>
          <cell r="F63">
            <v>45391.377083333333</v>
          </cell>
          <cell r="G63">
            <v>45391.577777777777</v>
          </cell>
          <cell r="H63">
            <v>45391</v>
          </cell>
          <cell r="K63">
            <v>330</v>
          </cell>
          <cell r="L63">
            <v>95370</v>
          </cell>
          <cell r="P63" t="str">
            <v>CB831</v>
          </cell>
          <cell r="S63" t="str">
            <v>Cromwell</v>
          </cell>
          <cell r="T63" t="str">
            <v>Clyde/Cromwell</v>
          </cell>
          <cell r="U63" t="str">
            <v>MAINTENANCE</v>
          </cell>
          <cell r="V63" t="str">
            <v>Planned</v>
          </cell>
          <cell r="Y63" t="str">
            <v>Notified</v>
          </cell>
          <cell r="AA63" t="str">
            <v>B</v>
          </cell>
          <cell r="AC63" t="str">
            <v>Included</v>
          </cell>
          <cell r="AO63">
            <v>0.9913927524480759</v>
          </cell>
          <cell r="AP63">
            <v>3.4304247489552798E-3</v>
          </cell>
        </row>
        <row r="64">
          <cell r="D64" t="str">
            <v>16180</v>
          </cell>
          <cell r="F64">
            <v>45391.380555555559</v>
          </cell>
          <cell r="G64">
            <v>45391.667361111111</v>
          </cell>
          <cell r="H64">
            <v>45391</v>
          </cell>
          <cell r="K64">
            <v>125</v>
          </cell>
          <cell r="L64">
            <v>51625</v>
          </cell>
          <cell r="P64" t="str">
            <v>SC9</v>
          </cell>
          <cell r="S64" t="str">
            <v>South City</v>
          </cell>
          <cell r="T64" t="str">
            <v>Dunedin</v>
          </cell>
          <cell r="U64" t="str">
            <v>MAINTENANCE</v>
          </cell>
          <cell r="V64" t="str">
            <v>Planned</v>
          </cell>
          <cell r="Y64" t="str">
            <v>Notified</v>
          </cell>
          <cell r="AA64" t="str">
            <v>B</v>
          </cell>
          <cell r="AC64" t="str">
            <v>Included</v>
          </cell>
          <cell r="AO64">
            <v>0.53665356868126157</v>
          </cell>
          <cell r="AP64">
            <v>1.299403313998212E-3</v>
          </cell>
        </row>
        <row r="65">
          <cell r="D65" t="str">
            <v>16190</v>
          </cell>
          <cell r="F65">
            <v>45391.387499999997</v>
          </cell>
          <cell r="G65">
            <v>45391.61041666667</v>
          </cell>
          <cell r="H65">
            <v>45391</v>
          </cell>
          <cell r="K65">
            <v>2</v>
          </cell>
          <cell r="L65">
            <v>642</v>
          </cell>
          <cell r="P65" t="str">
            <v>SS1</v>
          </cell>
          <cell r="S65" t="str">
            <v>Smith Street</v>
          </cell>
          <cell r="T65" t="str">
            <v>Dunedin</v>
          </cell>
          <cell r="U65" t="str">
            <v>NETWORK EXTENSION</v>
          </cell>
          <cell r="V65" t="str">
            <v>Planned</v>
          </cell>
          <cell r="Y65" t="str">
            <v>Planned</v>
          </cell>
          <cell r="AA65" t="str">
            <v>LVP</v>
          </cell>
          <cell r="AC65" t="str">
            <v>Excluded</v>
          </cell>
          <cell r="AO65">
            <v>0</v>
          </cell>
          <cell r="AP65">
            <v>0</v>
          </cell>
        </row>
        <row r="66">
          <cell r="D66" t="str">
            <v>16178</v>
          </cell>
          <cell r="F66">
            <v>45391.388194444444</v>
          </cell>
          <cell r="G66">
            <v>45391.586111111108</v>
          </cell>
          <cell r="H66">
            <v>45391</v>
          </cell>
          <cell r="K66">
            <v>71</v>
          </cell>
          <cell r="L66">
            <v>20235</v>
          </cell>
          <cell r="P66" t="str">
            <v>CB831</v>
          </cell>
          <cell r="S66" t="str">
            <v>Cromwell</v>
          </cell>
          <cell r="T66" t="str">
            <v>Clyde/Cromwell</v>
          </cell>
          <cell r="U66" t="str">
            <v>MAINTENANCE</v>
          </cell>
          <cell r="V66" t="str">
            <v>Planned</v>
          </cell>
          <cell r="Y66" t="str">
            <v>Notified</v>
          </cell>
          <cell r="AA66" t="str">
            <v>LVP</v>
          </cell>
          <cell r="AC66" t="str">
            <v>Excluded</v>
          </cell>
          <cell r="AO66">
            <v>0</v>
          </cell>
          <cell r="AP66">
            <v>0</v>
          </cell>
        </row>
        <row r="67">
          <cell r="D67" t="str">
            <v>16179</v>
          </cell>
          <cell r="F67">
            <v>45391.399305555555</v>
          </cell>
          <cell r="G67">
            <v>45391.557638888888</v>
          </cell>
          <cell r="H67">
            <v>45391</v>
          </cell>
          <cell r="K67">
            <v>29</v>
          </cell>
          <cell r="L67">
            <v>6612</v>
          </cell>
          <cell r="P67" t="str">
            <v>CB7782</v>
          </cell>
          <cell r="S67" t="str">
            <v>Frankton</v>
          </cell>
          <cell r="T67" t="str">
            <v>Queenstown</v>
          </cell>
          <cell r="U67" t="str">
            <v>POLE REPLACEMENT - PLANNED</v>
          </cell>
          <cell r="V67" t="str">
            <v>Planned</v>
          </cell>
          <cell r="Y67" t="str">
            <v>Notified</v>
          </cell>
          <cell r="AA67" t="str">
            <v>B</v>
          </cell>
          <cell r="AC67" t="str">
            <v>Included</v>
          </cell>
          <cell r="AO67">
            <v>6.8733237697249427E-2</v>
          </cell>
          <cell r="AP67">
            <v>3.0146156884758519E-4</v>
          </cell>
        </row>
        <row r="68">
          <cell r="D68" t="str">
            <v>16252</v>
          </cell>
          <cell r="F68">
            <v>45391.590289351858</v>
          </cell>
          <cell r="G68">
            <v>45391.724999999999</v>
          </cell>
          <cell r="H68">
            <v>45391</v>
          </cell>
          <cell r="K68">
            <v>1</v>
          </cell>
          <cell r="L68">
            <v>194</v>
          </cell>
          <cell r="P68" t="str">
            <v>CB5733</v>
          </cell>
          <cell r="S68" t="str">
            <v>Commonage</v>
          </cell>
          <cell r="T68" t="str">
            <v>Queenstown</v>
          </cell>
          <cell r="U68" t="str">
            <v>BLOWN LV FUSE</v>
          </cell>
          <cell r="V68" t="str">
            <v>Defective Equipment</v>
          </cell>
          <cell r="Y68" t="str">
            <v>Unplanned</v>
          </cell>
          <cell r="AA68" t="str">
            <v>LVU</v>
          </cell>
          <cell r="AC68" t="str">
            <v>Excluded</v>
          </cell>
          <cell r="AO68">
            <v>0</v>
          </cell>
          <cell r="AP68">
            <v>0</v>
          </cell>
        </row>
        <row r="69">
          <cell r="D69" t="str">
            <v>16230</v>
          </cell>
          <cell r="F69">
            <v>45391.959722222222</v>
          </cell>
          <cell r="G69">
            <v>45392.023611111108</v>
          </cell>
          <cell r="H69">
            <v>45391</v>
          </cell>
          <cell r="K69">
            <v>409</v>
          </cell>
          <cell r="L69">
            <v>37628</v>
          </cell>
          <cell r="P69" t="str">
            <v>CB167</v>
          </cell>
          <cell r="S69" t="str">
            <v>Alexandra</v>
          </cell>
          <cell r="T69" t="str">
            <v>Clyde/Cromwell</v>
          </cell>
          <cell r="U69" t="str">
            <v>MAINTENANCE</v>
          </cell>
          <cell r="V69" t="str">
            <v>Planned</v>
          </cell>
          <cell r="Y69" t="str">
            <v>Notified</v>
          </cell>
          <cell r="AA69" t="str">
            <v>B</v>
          </cell>
          <cell r="AC69" t="str">
            <v>Included</v>
          </cell>
          <cell r="AO69">
            <v>0.39115158319299775</v>
          </cell>
          <cell r="AP69">
            <v>4.25164764340215E-3</v>
          </cell>
        </row>
        <row r="70">
          <cell r="D70" t="str">
            <v>16228</v>
          </cell>
          <cell r="F70">
            <v>45392.35833333333</v>
          </cell>
          <cell r="G70">
            <v>45392.695833333331</v>
          </cell>
          <cell r="H70">
            <v>45392</v>
          </cell>
          <cell r="K70">
            <v>109</v>
          </cell>
          <cell r="L70">
            <v>52974</v>
          </cell>
          <cell r="P70" t="str">
            <v>CB832</v>
          </cell>
          <cell r="S70" t="str">
            <v>Cromwell</v>
          </cell>
          <cell r="T70" t="str">
            <v>Clyde/Cromwell</v>
          </cell>
          <cell r="U70" t="str">
            <v>TRANSFORMER CHANGE</v>
          </cell>
          <cell r="V70" t="str">
            <v>Planned</v>
          </cell>
          <cell r="Y70" t="str">
            <v>Notified</v>
          </cell>
          <cell r="AA70" t="str">
            <v>B</v>
          </cell>
          <cell r="AC70" t="str">
            <v>Included</v>
          </cell>
          <cell r="AO70">
            <v>0.55067672924593025</v>
          </cell>
          <cell r="AP70">
            <v>1.1330796898064409E-3</v>
          </cell>
        </row>
        <row r="71">
          <cell r="D71" t="str">
            <v>16227</v>
          </cell>
          <cell r="F71">
            <v>45392.35833333333</v>
          </cell>
          <cell r="G71">
            <v>45392.690972222219</v>
          </cell>
          <cell r="H71">
            <v>45392</v>
          </cell>
          <cell r="K71">
            <v>173</v>
          </cell>
          <cell r="L71">
            <v>82867</v>
          </cell>
          <cell r="P71" t="str">
            <v>CB832</v>
          </cell>
          <cell r="S71" t="str">
            <v>Cromwell</v>
          </cell>
          <cell r="T71" t="str">
            <v>Clyde/Cromwell</v>
          </cell>
          <cell r="U71" t="str">
            <v>TRANSFORMER CHANGE</v>
          </cell>
          <cell r="V71" t="str">
            <v>Planned</v>
          </cell>
          <cell r="Y71" t="str">
            <v>Notified</v>
          </cell>
          <cell r="AA71" t="str">
            <v>B</v>
          </cell>
          <cell r="AC71" t="str">
            <v>Included</v>
          </cell>
          <cell r="AO71">
            <v>0.86142123536871873</v>
          </cell>
          <cell r="AP71">
            <v>1.7983741865735254E-3</v>
          </cell>
        </row>
        <row r="72">
          <cell r="D72" t="str">
            <v>16675</v>
          </cell>
          <cell r="F72">
            <v>45392.358344907407</v>
          </cell>
          <cell r="G72">
            <v>45392.695833333331</v>
          </cell>
          <cell r="H72">
            <v>45392</v>
          </cell>
          <cell r="K72">
            <v>1</v>
          </cell>
          <cell r="L72">
            <v>486</v>
          </cell>
          <cell r="P72" t="str">
            <v>CB832</v>
          </cell>
          <cell r="S72" t="str">
            <v>Cromwell</v>
          </cell>
          <cell r="T72" t="str">
            <v>Clyde/Cromwell</v>
          </cell>
          <cell r="U72" t="str">
            <v>NON-NOTIFIED PLANNED INTERRUPTION</v>
          </cell>
          <cell r="V72" t="str">
            <v>Human Error</v>
          </cell>
          <cell r="Y72" t="str">
            <v>Unplanned</v>
          </cell>
          <cell r="AA72" t="str">
            <v>C</v>
          </cell>
          <cell r="AC72" t="str">
            <v>Included</v>
          </cell>
          <cell r="AO72">
            <v>5.0520800848250485E-3</v>
          </cell>
          <cell r="AP72">
            <v>1.0395226511985697E-5</v>
          </cell>
        </row>
        <row r="73">
          <cell r="D73" t="str">
            <v>16233</v>
          </cell>
          <cell r="F73">
            <v>45392.364909340278</v>
          </cell>
          <cell r="G73">
            <v>45392.469444444447</v>
          </cell>
          <cell r="H73">
            <v>45392</v>
          </cell>
          <cell r="K73">
            <v>1</v>
          </cell>
          <cell r="L73">
            <v>150</v>
          </cell>
          <cell r="P73" t="str">
            <v>BK1</v>
          </cell>
          <cell r="S73" t="str">
            <v>Berwick</v>
          </cell>
          <cell r="T73" t="str">
            <v>Dunedin</v>
          </cell>
          <cell r="U73" t="str">
            <v>FAULTY EQUIPMENT</v>
          </cell>
          <cell r="V73" t="str">
            <v>Defective Equipment</v>
          </cell>
          <cell r="Y73" t="str">
            <v>Unplanned</v>
          </cell>
          <cell r="AA73" t="str">
            <v>LVU</v>
          </cell>
          <cell r="AC73" t="str">
            <v>Excluded</v>
          </cell>
          <cell r="AO73">
            <v>0</v>
          </cell>
          <cell r="AP73">
            <v>0</v>
          </cell>
        </row>
        <row r="74">
          <cell r="D74" t="str">
            <v>16247</v>
          </cell>
          <cell r="F74">
            <v>45392.374305555553</v>
          </cell>
          <cell r="G74">
            <v>45392.678472222222</v>
          </cell>
          <cell r="H74">
            <v>45392</v>
          </cell>
          <cell r="K74">
            <v>13</v>
          </cell>
          <cell r="L74">
            <v>5694</v>
          </cell>
          <cell r="P74" t="str">
            <v>CB7790</v>
          </cell>
          <cell r="S74" t="str">
            <v>Frankton</v>
          </cell>
          <cell r="T74" t="str">
            <v>Queenstown</v>
          </cell>
          <cell r="U74" t="str">
            <v>POLE REPLACEMENT - PLANNED</v>
          </cell>
          <cell r="V74" t="str">
            <v>Planned</v>
          </cell>
          <cell r="Y74" t="str">
            <v>Notified</v>
          </cell>
          <cell r="AA74" t="str">
            <v>B</v>
          </cell>
          <cell r="AC74" t="str">
            <v>Included</v>
          </cell>
          <cell r="AO74">
            <v>5.9190419759246556E-2</v>
          </cell>
          <cell r="AP74">
            <v>1.3513794465581404E-4</v>
          </cell>
        </row>
        <row r="75">
          <cell r="D75" t="str">
            <v>16246</v>
          </cell>
          <cell r="F75">
            <v>45392.374305555553</v>
          </cell>
          <cell r="G75">
            <v>45392.678472222222</v>
          </cell>
          <cell r="H75">
            <v>45392</v>
          </cell>
          <cell r="K75">
            <v>308</v>
          </cell>
          <cell r="L75">
            <v>134904</v>
          </cell>
          <cell r="P75" t="str">
            <v>CB7790</v>
          </cell>
          <cell r="S75" t="str">
            <v>Frankton</v>
          </cell>
          <cell r="T75" t="str">
            <v>Queenstown</v>
          </cell>
          <cell r="U75" t="str">
            <v>POLE REPLACEMENT - PLANNED</v>
          </cell>
          <cell r="V75" t="str">
            <v>Planned</v>
          </cell>
          <cell r="Y75" t="str">
            <v>Notified</v>
          </cell>
          <cell r="AA75" t="str">
            <v>B</v>
          </cell>
          <cell r="AC75" t="str">
            <v>Included</v>
          </cell>
          <cell r="AO75">
            <v>1.4023576373729183</v>
          </cell>
          <cell r="AP75">
            <v>3.2017297656915943E-3</v>
          </cell>
        </row>
        <row r="76">
          <cell r="D76" t="str">
            <v>16249</v>
          </cell>
          <cell r="F76">
            <v>45392.392361111109</v>
          </cell>
          <cell r="G76">
            <v>45392.686111111114</v>
          </cell>
          <cell r="H76">
            <v>45392</v>
          </cell>
          <cell r="K76">
            <v>2</v>
          </cell>
          <cell r="L76">
            <v>846</v>
          </cell>
          <cell r="P76" t="str">
            <v>ET3</v>
          </cell>
          <cell r="S76" t="str">
            <v>East Taieri</v>
          </cell>
          <cell r="T76" t="str">
            <v>Dunedin</v>
          </cell>
          <cell r="U76" t="str">
            <v>TRANSFORMER CHANGE</v>
          </cell>
          <cell r="V76" t="str">
            <v>Planned</v>
          </cell>
          <cell r="Y76" t="str">
            <v>Notified</v>
          </cell>
          <cell r="AA76" t="str">
            <v>B</v>
          </cell>
          <cell r="AC76" t="str">
            <v>Included</v>
          </cell>
          <cell r="AO76">
            <v>8.7943616291398987E-3</v>
          </cell>
          <cell r="AP76">
            <v>2.0790453023971393E-5</v>
          </cell>
        </row>
        <row r="77">
          <cell r="D77" t="str">
            <v>16234</v>
          </cell>
          <cell r="F77">
            <v>45392.393865740742</v>
          </cell>
          <cell r="G77">
            <v>45392.458726851852</v>
          </cell>
          <cell r="H77">
            <v>45392</v>
          </cell>
          <cell r="K77">
            <v>1</v>
          </cell>
          <cell r="L77">
            <v>93</v>
          </cell>
          <cell r="P77" t="str">
            <v>CB5292</v>
          </cell>
          <cell r="S77" t="str">
            <v>Queenstown</v>
          </cell>
          <cell r="T77" t="str">
            <v>Queenstown</v>
          </cell>
          <cell r="U77" t="str">
            <v>MACHINERY CONTACT</v>
          </cell>
          <cell r="V77" t="str">
            <v>Third-party Interference</v>
          </cell>
          <cell r="Y77" t="str">
            <v>Unplanned</v>
          </cell>
          <cell r="AA77" t="str">
            <v>C</v>
          </cell>
          <cell r="AC77" t="str">
            <v>Included</v>
          </cell>
          <cell r="AO77">
            <v>9.6675606561466977E-4</v>
          </cell>
          <cell r="AP77">
            <v>1.0395226511985697E-5</v>
          </cell>
        </row>
        <row r="78">
          <cell r="D78" t="str">
            <v>16235</v>
          </cell>
          <cell r="F78">
            <v>45392.393865740742</v>
          </cell>
          <cell r="G78">
            <v>45392.476388888892</v>
          </cell>
          <cell r="H78">
            <v>45392</v>
          </cell>
          <cell r="K78">
            <v>81</v>
          </cell>
          <cell r="L78">
            <v>9558</v>
          </cell>
          <cell r="P78" t="str">
            <v>CB5292</v>
          </cell>
          <cell r="S78" t="str">
            <v>Queenstown</v>
          </cell>
          <cell r="T78" t="str">
            <v>Queenstown</v>
          </cell>
          <cell r="U78" t="str">
            <v>MACHINERY CONTACT</v>
          </cell>
          <cell r="V78" t="str">
            <v>Third-party Interference</v>
          </cell>
          <cell r="Y78" t="str">
            <v>Unplanned</v>
          </cell>
          <cell r="AA78" t="str">
            <v>C</v>
          </cell>
          <cell r="AC78" t="str">
            <v>Included</v>
          </cell>
          <cell r="AO78">
            <v>9.9357575001559284E-2</v>
          </cell>
          <cell r="AP78">
            <v>8.4201334747084134E-4</v>
          </cell>
        </row>
        <row r="79">
          <cell r="D79" t="str">
            <v>16236</v>
          </cell>
          <cell r="F79">
            <v>45392.399027777778</v>
          </cell>
          <cell r="G79">
            <v>45392.417291666665</v>
          </cell>
          <cell r="H79">
            <v>45392</v>
          </cell>
          <cell r="K79">
            <v>319</v>
          </cell>
          <cell r="L79">
            <v>8294</v>
          </cell>
          <cell r="P79" t="str">
            <v>CB5242</v>
          </cell>
          <cell r="S79" t="str">
            <v>Queenstown</v>
          </cell>
          <cell r="T79" t="str">
            <v>Queenstown</v>
          </cell>
          <cell r="U79" t="str">
            <v>MACHINERY CONTACT</v>
          </cell>
          <cell r="V79" t="str">
            <v>Third-party Interference</v>
          </cell>
          <cell r="Y79" t="str">
            <v>Unplanned</v>
          </cell>
          <cell r="AA79" t="str">
            <v>C</v>
          </cell>
          <cell r="AC79" t="str">
            <v>Included</v>
          </cell>
          <cell r="AO79">
            <v>8.6218008690409367E-2</v>
          </cell>
          <cell r="AP79">
            <v>3.316077257323437E-3</v>
          </cell>
        </row>
        <row r="80">
          <cell r="D80" t="str">
            <v>16237</v>
          </cell>
          <cell r="F80">
            <v>45392.411342592597</v>
          </cell>
          <cell r="G80">
            <v>45392.41133101852</v>
          </cell>
          <cell r="H80">
            <v>45392</v>
          </cell>
          <cell r="K80">
            <v>2</v>
          </cell>
          <cell r="L80">
            <v>0</v>
          </cell>
          <cell r="P80" t="str">
            <v>CB2742</v>
          </cell>
          <cell r="S80" t="str">
            <v>Frankton GXP</v>
          </cell>
          <cell r="T80" t="str">
            <v>Queenstown</v>
          </cell>
          <cell r="U80" t="str">
            <v>TRANSPOWER</v>
          </cell>
          <cell r="V80" t="str">
            <v>Transpower</v>
          </cell>
          <cell r="Y80" t="str">
            <v>Unplanned</v>
          </cell>
          <cell r="AA80" t="str">
            <v>D</v>
          </cell>
          <cell r="AC80" t="str">
            <v>Excluded</v>
          </cell>
          <cell r="AO80">
            <v>0</v>
          </cell>
          <cell r="AP80">
            <v>0</v>
          </cell>
        </row>
        <row r="81">
          <cell r="D81" t="str">
            <v>16239</v>
          </cell>
          <cell r="F81">
            <v>45392.411342592597</v>
          </cell>
          <cell r="G81">
            <v>45392.463483796295</v>
          </cell>
          <cell r="H81">
            <v>45392</v>
          </cell>
          <cell r="K81">
            <v>223</v>
          </cell>
          <cell r="L81">
            <v>16725</v>
          </cell>
          <cell r="P81" t="str">
            <v>CB2742</v>
          </cell>
          <cell r="S81" t="str">
            <v>Frankton GXP</v>
          </cell>
          <cell r="T81" t="str">
            <v>Queenstown</v>
          </cell>
          <cell r="U81" t="str">
            <v>TRANSPOWER</v>
          </cell>
          <cell r="V81" t="str">
            <v>Transpower</v>
          </cell>
          <cell r="Y81" t="str">
            <v>Unplanned</v>
          </cell>
          <cell r="AA81" t="str">
            <v>D</v>
          </cell>
          <cell r="AC81" t="str">
            <v>Included</v>
          </cell>
          <cell r="AO81">
            <v>0.17386016341296076</v>
          </cell>
          <cell r="AP81">
            <v>2.3181355121728101E-3</v>
          </cell>
        </row>
        <row r="82">
          <cell r="D82" t="str">
            <v>16240</v>
          </cell>
          <cell r="F82">
            <v>45392.411342592597</v>
          </cell>
          <cell r="G82">
            <v>45392.463703703703</v>
          </cell>
          <cell r="H82">
            <v>45392</v>
          </cell>
          <cell r="K82">
            <v>1348</v>
          </cell>
          <cell r="L82">
            <v>101100</v>
          </cell>
          <cell r="P82" t="str">
            <v>CB2742</v>
          </cell>
          <cell r="S82" t="str">
            <v>Frankton GXP</v>
          </cell>
          <cell r="T82" t="str">
            <v>Queenstown</v>
          </cell>
          <cell r="U82" t="str">
            <v>TRANSPOWER</v>
          </cell>
          <cell r="V82" t="str">
            <v>Transpower</v>
          </cell>
          <cell r="Y82" t="str">
            <v>Unplanned</v>
          </cell>
          <cell r="AA82" t="str">
            <v>D</v>
          </cell>
          <cell r="AC82" t="str">
            <v>Included</v>
          </cell>
          <cell r="AO82">
            <v>1.0509574003617539</v>
          </cell>
          <cell r="AP82">
            <v>1.4012765338156718E-2</v>
          </cell>
        </row>
        <row r="83">
          <cell r="D83" t="str">
            <v>16238</v>
          </cell>
          <cell r="F83">
            <v>45392.411342592597</v>
          </cell>
          <cell r="G83">
            <v>45392.463078703702</v>
          </cell>
          <cell r="H83">
            <v>45392</v>
          </cell>
          <cell r="K83">
            <v>1470</v>
          </cell>
          <cell r="L83">
            <v>108780</v>
          </cell>
          <cell r="P83" t="str">
            <v>CB2742</v>
          </cell>
          <cell r="S83" t="str">
            <v>Frankton GXP</v>
          </cell>
          <cell r="T83" t="str">
            <v>Queenstown</v>
          </cell>
          <cell r="U83" t="str">
            <v>TRANSPOWER</v>
          </cell>
          <cell r="V83" t="str">
            <v>Transpower</v>
          </cell>
          <cell r="Y83" t="str">
            <v>Unplanned</v>
          </cell>
          <cell r="AA83" t="str">
            <v>D</v>
          </cell>
          <cell r="AC83" t="str">
            <v>Included</v>
          </cell>
          <cell r="AO83">
            <v>1.130792739973804</v>
          </cell>
          <cell r="AP83">
            <v>1.5280982972618973E-2</v>
          </cell>
        </row>
        <row r="84">
          <cell r="D84" t="str">
            <v>16231</v>
          </cell>
          <cell r="F84">
            <v>45392.42083333333</v>
          </cell>
          <cell r="G84">
            <v>45392.535416666666</v>
          </cell>
          <cell r="H84">
            <v>45392</v>
          </cell>
          <cell r="K84">
            <v>18</v>
          </cell>
          <cell r="L84">
            <v>2970</v>
          </cell>
          <cell r="P84" t="str">
            <v>CB7652</v>
          </cell>
          <cell r="S84" t="str">
            <v>Arrowtown</v>
          </cell>
          <cell r="T84" t="str">
            <v>Queenstown</v>
          </cell>
          <cell r="U84" t="str">
            <v>MAINTENANCE</v>
          </cell>
          <cell r="V84" t="str">
            <v>Planned</v>
          </cell>
          <cell r="Y84" t="str">
            <v>Notified</v>
          </cell>
          <cell r="AA84" t="str">
            <v>B</v>
          </cell>
          <cell r="AC84" t="str">
            <v>Included</v>
          </cell>
          <cell r="AO84">
            <v>3.0873822740597516E-2</v>
          </cell>
          <cell r="AP84">
            <v>1.8711407721574253E-4</v>
          </cell>
        </row>
        <row r="85">
          <cell r="D85" t="str">
            <v>16253</v>
          </cell>
          <cell r="F85">
            <v>45392.465289351858</v>
          </cell>
          <cell r="G85">
            <v>45392.479166666664</v>
          </cell>
          <cell r="H85">
            <v>45392</v>
          </cell>
          <cell r="K85">
            <v>1325</v>
          </cell>
          <cell r="L85">
            <v>26500</v>
          </cell>
          <cell r="P85" t="str">
            <v>CB5310</v>
          </cell>
          <cell r="S85" t="str">
            <v>Fernhill</v>
          </cell>
          <cell r="T85" t="str">
            <v>Queenstown</v>
          </cell>
          <cell r="U85" t="str">
            <v>LINE PATROLLED, NOTHING FOUND</v>
          </cell>
          <cell r="V85" t="str">
            <v>Cause Unknown</v>
          </cell>
          <cell r="Y85" t="str">
            <v>Unplanned</v>
          </cell>
          <cell r="AA85" t="str">
            <v>C</v>
          </cell>
          <cell r="AC85" t="str">
            <v>Included</v>
          </cell>
          <cell r="AO85">
            <v>0.27547350256762093</v>
          </cell>
          <cell r="AP85">
            <v>1.3773675128381048E-2</v>
          </cell>
        </row>
        <row r="86">
          <cell r="D86" t="str">
            <v>16254</v>
          </cell>
          <cell r="F86">
            <v>45392.465289351858</v>
          </cell>
          <cell r="G86">
            <v>45392.479166666664</v>
          </cell>
          <cell r="H86">
            <v>45392</v>
          </cell>
          <cell r="K86">
            <v>420</v>
          </cell>
          <cell r="L86">
            <v>8400</v>
          </cell>
          <cell r="P86" t="str">
            <v>CB5309</v>
          </cell>
          <cell r="S86" t="str">
            <v>Fernhill</v>
          </cell>
          <cell r="T86" t="str">
            <v>Queenstown</v>
          </cell>
          <cell r="U86" t="str">
            <v>LINE PATROLLED, NOTHING FOUND</v>
          </cell>
          <cell r="V86" t="str">
            <v>Cause Unknown</v>
          </cell>
          <cell r="Y86" t="str">
            <v>Unplanned</v>
          </cell>
          <cell r="AA86" t="str">
            <v>C</v>
          </cell>
          <cell r="AC86" t="str">
            <v>Included</v>
          </cell>
          <cell r="AO86">
            <v>8.7319902700679852E-2</v>
          </cell>
          <cell r="AP86">
            <v>4.3659951350339928E-3</v>
          </cell>
        </row>
        <row r="87">
          <cell r="D87" t="str">
            <v>16232</v>
          </cell>
          <cell r="F87">
            <v>45392.495844907411</v>
          </cell>
          <cell r="G87">
            <v>45392.678472222222</v>
          </cell>
          <cell r="H87">
            <v>45392</v>
          </cell>
          <cell r="K87">
            <v>13</v>
          </cell>
          <cell r="L87">
            <v>3419</v>
          </cell>
          <cell r="P87" t="str">
            <v>CB656</v>
          </cell>
          <cell r="S87" t="str">
            <v>Omakau</v>
          </cell>
          <cell r="T87" t="str">
            <v>Clyde/Cromwell</v>
          </cell>
          <cell r="U87" t="str">
            <v>POLE REPLACEMENT - UNPLANNED</v>
          </cell>
          <cell r="V87" t="str">
            <v>Defective Equipment</v>
          </cell>
          <cell r="Y87" t="str">
            <v>Unplanned</v>
          </cell>
          <cell r="AA87" t="str">
            <v>C</v>
          </cell>
          <cell r="AC87" t="str">
            <v>Included</v>
          </cell>
          <cell r="AO87">
            <v>3.5541279444479094E-2</v>
          </cell>
          <cell r="AP87">
            <v>1.3513794465581404E-4</v>
          </cell>
        </row>
        <row r="88">
          <cell r="D88" t="str">
            <v>16248</v>
          </cell>
          <cell r="F88">
            <v>45393.356249999997</v>
          </cell>
          <cell r="G88">
            <v>45393.591666666667</v>
          </cell>
          <cell r="H88">
            <v>45393</v>
          </cell>
          <cell r="K88">
            <v>189</v>
          </cell>
          <cell r="L88">
            <v>64071</v>
          </cell>
          <cell r="P88" t="str">
            <v>SK10</v>
          </cell>
          <cell r="S88" t="str">
            <v>St. Kilda</v>
          </cell>
          <cell r="T88" t="str">
            <v>Dunedin</v>
          </cell>
          <cell r="U88" t="str">
            <v>MAINTENANCE</v>
          </cell>
          <cell r="V88" t="str">
            <v>Planned</v>
          </cell>
          <cell r="Y88" t="str">
            <v>Notified</v>
          </cell>
          <cell r="AA88" t="str">
            <v>B</v>
          </cell>
          <cell r="AC88" t="str">
            <v>Included</v>
          </cell>
          <cell r="AO88">
            <v>0.66603255784943549</v>
          </cell>
          <cell r="AP88">
            <v>1.9646978107652965E-3</v>
          </cell>
        </row>
        <row r="89">
          <cell r="D89" t="str">
            <v>16255</v>
          </cell>
          <cell r="F89">
            <v>45393.437511574077</v>
          </cell>
          <cell r="G89">
            <v>45393.526388888888</v>
          </cell>
          <cell r="H89">
            <v>45393</v>
          </cell>
          <cell r="K89">
            <v>1</v>
          </cell>
          <cell r="L89">
            <v>128</v>
          </cell>
          <cell r="P89" t="str">
            <v>CB2753</v>
          </cell>
          <cell r="S89" t="str">
            <v>Wanaka</v>
          </cell>
          <cell r="T89" t="str">
            <v>Clyde/Cromwell</v>
          </cell>
          <cell r="U89" t="str">
            <v>BURNT CONNECTOR</v>
          </cell>
          <cell r="V89" t="str">
            <v>Defective Equipment</v>
          </cell>
          <cell r="Y89" t="str">
            <v>Unplanned</v>
          </cell>
          <cell r="AA89" t="str">
            <v>LVU</v>
          </cell>
          <cell r="AC89" t="str">
            <v>Excluded</v>
          </cell>
          <cell r="AO89">
            <v>0</v>
          </cell>
          <cell r="AP89">
            <v>0</v>
          </cell>
        </row>
        <row r="90">
          <cell r="D90" t="str">
            <v>16250</v>
          </cell>
          <cell r="F90">
            <v>45393.481249999997</v>
          </cell>
          <cell r="G90">
            <v>45393.538888888892</v>
          </cell>
          <cell r="H90">
            <v>45393</v>
          </cell>
          <cell r="K90">
            <v>2</v>
          </cell>
          <cell r="L90">
            <v>166</v>
          </cell>
          <cell r="P90" t="str">
            <v>MG6</v>
          </cell>
          <cell r="S90" t="str">
            <v>Mosgiel</v>
          </cell>
          <cell r="T90" t="str">
            <v>Dunedin</v>
          </cell>
          <cell r="U90" t="str">
            <v>MAINTENANCE</v>
          </cell>
          <cell r="V90" t="str">
            <v>Planned</v>
          </cell>
          <cell r="Y90" t="str">
            <v>Notified</v>
          </cell>
          <cell r="AA90" t="str">
            <v>B</v>
          </cell>
          <cell r="AC90" t="str">
            <v>Included</v>
          </cell>
          <cell r="AO90">
            <v>1.7256076009896256E-3</v>
          </cell>
          <cell r="AP90">
            <v>2.0790453023971393E-5</v>
          </cell>
        </row>
        <row r="91">
          <cell r="D91" t="str">
            <v>16277</v>
          </cell>
          <cell r="F91">
            <v>45393.778240740743</v>
          </cell>
          <cell r="G91">
            <v>45393.926099537035</v>
          </cell>
          <cell r="H91">
            <v>45393</v>
          </cell>
          <cell r="K91">
            <v>1</v>
          </cell>
          <cell r="L91">
            <v>212</v>
          </cell>
          <cell r="P91" t="str">
            <v>CB5310</v>
          </cell>
          <cell r="S91" t="str">
            <v>Fernhill</v>
          </cell>
          <cell r="T91" t="str">
            <v>Queenstown</v>
          </cell>
          <cell r="U91" t="str">
            <v>CABLE FAULTED</v>
          </cell>
          <cell r="V91" t="str">
            <v>Human Error</v>
          </cell>
          <cell r="Y91" t="str">
            <v>Unplanned</v>
          </cell>
          <cell r="AA91" t="str">
            <v>C</v>
          </cell>
          <cell r="AC91" t="str">
            <v>Included</v>
          </cell>
          <cell r="AO91">
            <v>2.2037880205409677E-3</v>
          </cell>
          <cell r="AP91">
            <v>1.0395226511985697E-5</v>
          </cell>
        </row>
        <row r="92">
          <cell r="D92" t="str">
            <v>16274</v>
          </cell>
          <cell r="F92">
            <v>45393.778240740743</v>
          </cell>
          <cell r="G92">
            <v>45393.83116898148</v>
          </cell>
          <cell r="H92">
            <v>45393</v>
          </cell>
          <cell r="K92">
            <v>78</v>
          </cell>
          <cell r="L92">
            <v>5928</v>
          </cell>
          <cell r="P92" t="str">
            <v>CB5310</v>
          </cell>
          <cell r="S92" t="str">
            <v>Fernhill</v>
          </cell>
          <cell r="T92" t="str">
            <v>Queenstown</v>
          </cell>
          <cell r="U92" t="str">
            <v>CABLE FAULTED</v>
          </cell>
          <cell r="V92" t="str">
            <v>Human Error</v>
          </cell>
          <cell r="Y92" t="str">
            <v>Unplanned</v>
          </cell>
          <cell r="AA92" t="str">
            <v>C</v>
          </cell>
          <cell r="AC92" t="str">
            <v>Included</v>
          </cell>
          <cell r="AO92">
            <v>6.1622902763051206E-2</v>
          </cell>
          <cell r="AP92">
            <v>8.1082766793488434E-4</v>
          </cell>
        </row>
        <row r="93">
          <cell r="D93" t="str">
            <v>16278</v>
          </cell>
          <cell r="F93">
            <v>45393.778240740743</v>
          </cell>
          <cell r="G93">
            <v>45393.98541666667</v>
          </cell>
          <cell r="H93">
            <v>45393</v>
          </cell>
          <cell r="K93">
            <v>139</v>
          </cell>
          <cell r="L93">
            <v>41422</v>
          </cell>
          <cell r="P93" t="str">
            <v>CB5310</v>
          </cell>
          <cell r="S93" t="str">
            <v>Fernhill</v>
          </cell>
          <cell r="T93" t="str">
            <v>Queenstown</v>
          </cell>
          <cell r="U93" t="str">
            <v>CABLE FAULTED</v>
          </cell>
          <cell r="V93" t="str">
            <v>Human Error</v>
          </cell>
          <cell r="Y93" t="str">
            <v>Unplanned</v>
          </cell>
          <cell r="AA93" t="str">
            <v>C</v>
          </cell>
          <cell r="AC93" t="str">
            <v>Included</v>
          </cell>
          <cell r="AO93">
            <v>0.43059107257947149</v>
          </cell>
          <cell r="AP93">
            <v>1.4449364851660117E-3</v>
          </cell>
        </row>
        <row r="94">
          <cell r="D94" t="str">
            <v>16276</v>
          </cell>
          <cell r="F94">
            <v>45393.778240740743</v>
          </cell>
          <cell r="G94">
            <v>45393.922256944446</v>
          </cell>
          <cell r="H94">
            <v>45393</v>
          </cell>
          <cell r="K94">
            <v>293</v>
          </cell>
          <cell r="L94">
            <v>60651</v>
          </cell>
          <cell r="P94" t="str">
            <v>CB5310</v>
          </cell>
          <cell r="S94" t="str">
            <v>Fernhill</v>
          </cell>
          <cell r="T94" t="str">
            <v>Queenstown</v>
          </cell>
          <cell r="U94" t="str">
            <v>CABLE FAULTED</v>
          </cell>
          <cell r="V94" t="str">
            <v>Human Error</v>
          </cell>
          <cell r="Y94" t="str">
            <v>Unplanned</v>
          </cell>
          <cell r="AA94" t="str">
            <v>C</v>
          </cell>
          <cell r="AC94" t="str">
            <v>Included</v>
          </cell>
          <cell r="AO94">
            <v>0.63048088317844442</v>
          </cell>
          <cell r="AP94">
            <v>3.0458013680118089E-3</v>
          </cell>
        </row>
        <row r="95">
          <cell r="D95" t="str">
            <v>16275</v>
          </cell>
          <cell r="F95">
            <v>45393.778240740743</v>
          </cell>
          <cell r="G95">
            <v>45393.866666666669</v>
          </cell>
          <cell r="H95">
            <v>45393</v>
          </cell>
          <cell r="K95">
            <v>814</v>
          </cell>
          <cell r="L95">
            <v>103378</v>
          </cell>
          <cell r="P95" t="str">
            <v>CB5310</v>
          </cell>
          <cell r="S95" t="str">
            <v>Fernhill</v>
          </cell>
          <cell r="T95" t="str">
            <v>Queenstown</v>
          </cell>
          <cell r="U95" t="str">
            <v>CABLE FAULTED</v>
          </cell>
          <cell r="V95" t="str">
            <v>Human Error</v>
          </cell>
          <cell r="Y95" t="str">
            <v>Unplanned</v>
          </cell>
          <cell r="AA95" t="str">
            <v>C</v>
          </cell>
          <cell r="AC95" t="str">
            <v>Included</v>
          </cell>
          <cell r="AO95">
            <v>1.0746377263560574</v>
          </cell>
          <cell r="AP95">
            <v>8.4617143807563574E-3</v>
          </cell>
        </row>
        <row r="96">
          <cell r="D96" t="str">
            <v>16256</v>
          </cell>
          <cell r="F96">
            <v>45393.807245370372</v>
          </cell>
          <cell r="G96">
            <v>45393.897627314815</v>
          </cell>
          <cell r="H96">
            <v>45393</v>
          </cell>
          <cell r="K96">
            <v>124</v>
          </cell>
          <cell r="L96">
            <v>16120</v>
          </cell>
          <cell r="P96" t="str">
            <v>CB2006</v>
          </cell>
          <cell r="S96" t="str">
            <v>Camp Hill</v>
          </cell>
          <cell r="T96" t="str">
            <v>Clyde/Cromwell</v>
          </cell>
          <cell r="U96" t="str">
            <v>LINE PATROLLED, NOTHING FOUND</v>
          </cell>
          <cell r="V96" t="str">
            <v>Cause Unknown</v>
          </cell>
          <cell r="Y96" t="str">
            <v>Unplanned</v>
          </cell>
          <cell r="AA96" t="str">
            <v>C</v>
          </cell>
          <cell r="AC96" t="str">
            <v>Included</v>
          </cell>
          <cell r="AO96">
            <v>0.16757105137320943</v>
          </cell>
          <cell r="AP96">
            <v>1.2890080874862263E-3</v>
          </cell>
        </row>
        <row r="97">
          <cell r="D97" t="str">
            <v>16279</v>
          </cell>
          <cell r="F97">
            <v>45393.840138888889</v>
          </cell>
          <cell r="G97">
            <v>45393.984120370369</v>
          </cell>
          <cell r="H97">
            <v>45393</v>
          </cell>
          <cell r="K97">
            <v>390</v>
          </cell>
          <cell r="L97">
            <v>80730</v>
          </cell>
          <cell r="P97" t="str">
            <v>CB2423</v>
          </cell>
          <cell r="S97" t="str">
            <v>Queensberry</v>
          </cell>
          <cell r="T97" t="str">
            <v>Clyde/Cromwell</v>
          </cell>
          <cell r="U97" t="str">
            <v>FAULTY EQUIPMENT</v>
          </cell>
          <cell r="V97" t="str">
            <v>Defective Equipment</v>
          </cell>
          <cell r="Y97" t="str">
            <v>Unplanned</v>
          </cell>
          <cell r="AA97" t="str">
            <v>C</v>
          </cell>
          <cell r="AC97" t="str">
            <v>Included</v>
          </cell>
          <cell r="AO97">
            <v>0.83920663631260528</v>
          </cell>
          <cell r="AP97">
            <v>4.0541383396744219E-3</v>
          </cell>
        </row>
        <row r="98">
          <cell r="D98" t="str">
            <v>16270</v>
          </cell>
          <cell r="F98">
            <v>45393.873159722221</v>
          </cell>
          <cell r="G98">
            <v>45393.890277777777</v>
          </cell>
          <cell r="H98">
            <v>45393</v>
          </cell>
          <cell r="K98">
            <v>166</v>
          </cell>
          <cell r="L98">
            <v>3984</v>
          </cell>
          <cell r="P98" t="str">
            <v>CB5309</v>
          </cell>
          <cell r="S98" t="str">
            <v>Fernhill</v>
          </cell>
          <cell r="T98" t="str">
            <v>Queenstown</v>
          </cell>
          <cell r="U98" t="str">
            <v>OPERATOR ERROR</v>
          </cell>
          <cell r="V98" t="str">
            <v>Human Error</v>
          </cell>
          <cell r="Y98" t="str">
            <v>Unplanned</v>
          </cell>
          <cell r="AA98" t="str">
            <v>C</v>
          </cell>
          <cell r="AC98" t="str">
            <v>Included</v>
          </cell>
          <cell r="AO98">
            <v>4.1414582423751012E-2</v>
          </cell>
          <cell r="AP98">
            <v>1.7256076009896256E-3</v>
          </cell>
        </row>
        <row r="99">
          <cell r="D99" t="str">
            <v>16271</v>
          </cell>
          <cell r="F99">
            <v>45393.873159722221</v>
          </cell>
          <cell r="G99">
            <v>45393.890613425923</v>
          </cell>
          <cell r="H99">
            <v>45393</v>
          </cell>
          <cell r="K99">
            <v>827</v>
          </cell>
          <cell r="L99">
            <v>20675</v>
          </cell>
          <cell r="P99" t="str">
            <v>CB5309</v>
          </cell>
          <cell r="S99" t="str">
            <v>Fernhill</v>
          </cell>
          <cell r="T99" t="str">
            <v>Queenstown</v>
          </cell>
          <cell r="U99" t="str">
            <v>OPERATOR ERROR</v>
          </cell>
          <cell r="V99" t="str">
            <v>Human Error</v>
          </cell>
          <cell r="Y99" t="str">
            <v>Unplanned</v>
          </cell>
          <cell r="AA99" t="str">
            <v>C</v>
          </cell>
          <cell r="AC99" t="str">
            <v>Included</v>
          </cell>
          <cell r="AO99">
            <v>0.21492130813530427</v>
          </cell>
          <cell r="AP99">
            <v>8.5968523254121715E-3</v>
          </cell>
        </row>
        <row r="100">
          <cell r="D100" t="str">
            <v>16273</v>
          </cell>
          <cell r="F100">
            <v>45393.89135416667</v>
          </cell>
          <cell r="G100">
            <v>45393.909953703704</v>
          </cell>
          <cell r="H100">
            <v>45393</v>
          </cell>
          <cell r="K100">
            <v>78</v>
          </cell>
          <cell r="L100">
            <v>2028</v>
          </cell>
          <cell r="P100" t="str">
            <v>CB5310</v>
          </cell>
          <cell r="S100" t="str">
            <v>Fernhill</v>
          </cell>
          <cell r="T100" t="str">
            <v>Queenstown</v>
          </cell>
          <cell r="U100" t="str">
            <v>OPERATOR ERROR</v>
          </cell>
          <cell r="V100" t="str">
            <v>Human Error</v>
          </cell>
          <cell r="Y100" t="str">
            <v>Unplanned</v>
          </cell>
          <cell r="AA100" t="str">
            <v>C</v>
          </cell>
          <cell r="AC100" t="str">
            <v>Included</v>
          </cell>
          <cell r="AO100">
            <v>2.1081519366306992E-2</v>
          </cell>
          <cell r="AP100">
            <v>8.1082766793488434E-4</v>
          </cell>
        </row>
        <row r="101">
          <cell r="D101" t="str">
            <v>16272</v>
          </cell>
          <cell r="F101">
            <v>45393.89135416667</v>
          </cell>
          <cell r="G101">
            <v>45393.905081018522</v>
          </cell>
          <cell r="H101">
            <v>45393</v>
          </cell>
          <cell r="K101">
            <v>827</v>
          </cell>
          <cell r="L101">
            <v>15713</v>
          </cell>
          <cell r="P101" t="str">
            <v>CB5309</v>
          </cell>
          <cell r="S101" t="str">
            <v>Fernhill</v>
          </cell>
          <cell r="T101" t="str">
            <v>Queenstown</v>
          </cell>
          <cell r="U101" t="str">
            <v>OPERATOR ERROR</v>
          </cell>
          <cell r="V101" t="str">
            <v>Human Error</v>
          </cell>
          <cell r="Y101" t="str">
            <v>Unplanned</v>
          </cell>
          <cell r="AA101" t="str">
            <v>C</v>
          </cell>
          <cell r="AC101" t="str">
            <v>Included</v>
          </cell>
          <cell r="AO101">
            <v>0.16334019418283124</v>
          </cell>
          <cell r="AP101">
            <v>8.5968523254121715E-3</v>
          </cell>
        </row>
        <row r="102">
          <cell r="D102" t="str">
            <v>16280</v>
          </cell>
          <cell r="F102">
            <v>45394.032025462962</v>
          </cell>
          <cell r="G102">
            <v>45394.042534722219</v>
          </cell>
          <cell r="H102">
            <v>45394</v>
          </cell>
          <cell r="K102">
            <v>124</v>
          </cell>
          <cell r="L102">
            <v>1860</v>
          </cell>
          <cell r="P102" t="str">
            <v>CB2006</v>
          </cell>
          <cell r="S102" t="str">
            <v>Camp Hill</v>
          </cell>
          <cell r="T102" t="str">
            <v>Clyde/Cromwell</v>
          </cell>
          <cell r="U102" t="str">
            <v>BRANCH / TREE ON LINE</v>
          </cell>
          <cell r="V102" t="str">
            <v>Vegetation</v>
          </cell>
          <cell r="Y102" t="str">
            <v>Unplanned</v>
          </cell>
          <cell r="AA102" t="str">
            <v>C</v>
          </cell>
          <cell r="AC102" t="str">
            <v>Included</v>
          </cell>
          <cell r="AO102">
            <v>1.9335121312293396E-2</v>
          </cell>
          <cell r="AP102">
            <v>1.2890080874862263E-3</v>
          </cell>
        </row>
        <row r="103">
          <cell r="D103" t="str">
            <v>16281</v>
          </cell>
          <cell r="F103">
            <v>45394.043622685189</v>
          </cell>
          <cell r="G103">
            <v>45394.111076388886</v>
          </cell>
          <cell r="H103">
            <v>45394</v>
          </cell>
          <cell r="K103">
            <v>16</v>
          </cell>
          <cell r="L103">
            <v>1552</v>
          </cell>
          <cell r="P103" t="str">
            <v>CB2006</v>
          </cell>
          <cell r="S103" t="str">
            <v>Camp Hill</v>
          </cell>
          <cell r="T103" t="str">
            <v>Clyde/Cromwell</v>
          </cell>
          <cell r="U103" t="str">
            <v>BRANCH / TREE ON LINE</v>
          </cell>
          <cell r="V103" t="str">
            <v>Vegetation</v>
          </cell>
          <cell r="Y103" t="str">
            <v>Unplanned</v>
          </cell>
          <cell r="AA103" t="str">
            <v>C</v>
          </cell>
          <cell r="AC103" t="str">
            <v>Included</v>
          </cell>
          <cell r="AO103">
            <v>1.6133391546601799E-2</v>
          </cell>
          <cell r="AP103">
            <v>1.6632362419177115E-4</v>
          </cell>
        </row>
        <row r="104">
          <cell r="D104" t="str">
            <v>16282</v>
          </cell>
          <cell r="F104">
            <v>45394.043622685189</v>
          </cell>
          <cell r="G104">
            <v>45394.445509259262</v>
          </cell>
          <cell r="H104">
            <v>45394</v>
          </cell>
          <cell r="K104">
            <v>108</v>
          </cell>
          <cell r="L104">
            <v>62424</v>
          </cell>
          <cell r="P104" t="str">
            <v>CB2006</v>
          </cell>
          <cell r="S104" t="str">
            <v>Camp Hill</v>
          </cell>
          <cell r="T104" t="str">
            <v>Clyde/Cromwell</v>
          </cell>
          <cell r="U104" t="str">
            <v>BRANCH / TREE ON LINE</v>
          </cell>
          <cell r="V104" t="str">
            <v>Vegetation</v>
          </cell>
          <cell r="Y104" t="str">
            <v>Unplanned</v>
          </cell>
          <cell r="AA104" t="str">
            <v>C</v>
          </cell>
          <cell r="AC104" t="str">
            <v>Included</v>
          </cell>
          <cell r="AO104">
            <v>0.64891161978419509</v>
          </cell>
          <cell r="AP104">
            <v>1.1226844632944552E-3</v>
          </cell>
        </row>
        <row r="105">
          <cell r="D105" t="str">
            <v>16284</v>
          </cell>
          <cell r="F105">
            <v>45394.111087962963</v>
          </cell>
          <cell r="G105">
            <v>45394.445509259262</v>
          </cell>
          <cell r="H105">
            <v>45394</v>
          </cell>
          <cell r="K105">
            <v>4</v>
          </cell>
          <cell r="L105">
            <v>1924</v>
          </cell>
          <cell r="P105" t="str">
            <v>CB2006</v>
          </cell>
          <cell r="S105" t="str">
            <v>Camp Hill</v>
          </cell>
          <cell r="T105" t="str">
            <v>Clyde/Cromwell</v>
          </cell>
          <cell r="U105" t="str">
            <v>BRANCH / TREE ON LINE</v>
          </cell>
          <cell r="V105" t="str">
            <v>Vegetation</v>
          </cell>
          <cell r="Y105" t="str">
            <v>Unplanned</v>
          </cell>
          <cell r="AA105" t="str">
            <v>C</v>
          </cell>
          <cell r="AC105" t="str">
            <v>Included</v>
          </cell>
          <cell r="AO105">
            <v>2.0000415809060479E-2</v>
          </cell>
          <cell r="AP105">
            <v>4.1580906047942787E-5</v>
          </cell>
        </row>
        <row r="106">
          <cell r="D106" t="str">
            <v>16283</v>
          </cell>
          <cell r="F106">
            <v>45394.111087962963</v>
          </cell>
          <cell r="G106">
            <v>45394.134247685186</v>
          </cell>
          <cell r="H106">
            <v>45394</v>
          </cell>
          <cell r="K106">
            <v>12</v>
          </cell>
          <cell r="L106">
            <v>396</v>
          </cell>
          <cell r="P106" t="str">
            <v>CB2006</v>
          </cell>
          <cell r="S106" t="str">
            <v>Camp Hill</v>
          </cell>
          <cell r="T106" t="str">
            <v>Clyde/Cromwell</v>
          </cell>
          <cell r="U106" t="str">
            <v>BRANCH / TREE ON LINE</v>
          </cell>
          <cell r="V106" t="str">
            <v>Vegetation</v>
          </cell>
          <cell r="Y106" t="str">
            <v>Unplanned</v>
          </cell>
          <cell r="AA106" t="str">
            <v>C</v>
          </cell>
          <cell r="AC106" t="str">
            <v>Included</v>
          </cell>
          <cell r="AO106">
            <v>4.1165096987463359E-3</v>
          </cell>
          <cell r="AP106">
            <v>1.2474271814382835E-4</v>
          </cell>
        </row>
        <row r="107">
          <cell r="D107" t="str">
            <v>16285</v>
          </cell>
          <cell r="F107">
            <v>45394.134259259263</v>
          </cell>
          <cell r="G107">
            <v>45394.445509259262</v>
          </cell>
          <cell r="H107">
            <v>45394</v>
          </cell>
          <cell r="K107">
            <v>12</v>
          </cell>
          <cell r="L107">
            <v>5376</v>
          </cell>
          <cell r="P107" t="str">
            <v>CB2006</v>
          </cell>
          <cell r="S107" t="str">
            <v>Camp Hill</v>
          </cell>
          <cell r="T107" t="str">
            <v>Clyde/Cromwell</v>
          </cell>
          <cell r="U107" t="str">
            <v>BRANCH / TREE ON LINE</v>
          </cell>
          <cell r="V107" t="str">
            <v>Vegetation</v>
          </cell>
          <cell r="Y107" t="str">
            <v>Unplanned</v>
          </cell>
          <cell r="AA107" t="str">
            <v>C</v>
          </cell>
          <cell r="AC107" t="str">
            <v>Included</v>
          </cell>
          <cell r="AO107">
            <v>5.5884737728435101E-2</v>
          </cell>
          <cell r="AP107">
            <v>1.2474271814382835E-4</v>
          </cell>
        </row>
        <row r="108">
          <cell r="D108" t="str">
            <v>16513</v>
          </cell>
          <cell r="F108">
            <v>45394.315983796296</v>
          </cell>
          <cell r="G108">
            <v>45394.569444444445</v>
          </cell>
          <cell r="H108">
            <v>45394</v>
          </cell>
          <cell r="K108">
            <v>3</v>
          </cell>
          <cell r="L108">
            <v>1095</v>
          </cell>
          <cell r="P108" t="str">
            <v>ET5</v>
          </cell>
          <cell r="S108" t="str">
            <v>East Taieri</v>
          </cell>
          <cell r="T108" t="str">
            <v>Dunedin</v>
          </cell>
          <cell r="U108" t="str">
            <v>OVERLOAD</v>
          </cell>
          <cell r="V108" t="str">
            <v>Defective Equipment</v>
          </cell>
          <cell r="Y108" t="str">
            <v>Unplanned</v>
          </cell>
          <cell r="AA108" t="str">
            <v>C</v>
          </cell>
          <cell r="AC108" t="str">
            <v>Included</v>
          </cell>
          <cell r="AO108">
            <v>1.1382773030624337E-2</v>
          </cell>
          <cell r="AP108">
            <v>3.1185679535957086E-5</v>
          </cell>
        </row>
        <row r="109">
          <cell r="D109" t="str">
            <v>16288</v>
          </cell>
          <cell r="F109">
            <v>45394.34097222222</v>
          </cell>
          <cell r="G109">
            <v>45394.739583333336</v>
          </cell>
          <cell r="H109">
            <v>45394</v>
          </cell>
          <cell r="K109">
            <v>1</v>
          </cell>
          <cell r="L109">
            <v>574</v>
          </cell>
          <cell r="P109" t="str">
            <v>CB480</v>
          </cell>
          <cell r="S109" t="str">
            <v>Ettrick</v>
          </cell>
          <cell r="T109" t="str">
            <v>Clyde/Cromwell</v>
          </cell>
          <cell r="U109" t="str">
            <v>MAINTENANCE</v>
          </cell>
          <cell r="V109" t="str">
            <v>Planned</v>
          </cell>
          <cell r="Y109" t="str">
            <v>Notified</v>
          </cell>
          <cell r="AA109" t="str">
            <v>B</v>
          </cell>
          <cell r="AC109" t="str">
            <v>Included</v>
          </cell>
          <cell r="AO109">
            <v>5.9668600178797897E-3</v>
          </cell>
          <cell r="AP109">
            <v>1.0395226511985697E-5</v>
          </cell>
        </row>
        <row r="110">
          <cell r="D110" t="str">
            <v>16289</v>
          </cell>
          <cell r="F110">
            <v>45394.342361111114</v>
          </cell>
          <cell r="G110">
            <v>45394.739583333336</v>
          </cell>
          <cell r="H110">
            <v>45394</v>
          </cell>
          <cell r="K110">
            <v>5</v>
          </cell>
          <cell r="L110">
            <v>2860</v>
          </cell>
          <cell r="P110" t="str">
            <v>CB480</v>
          </cell>
          <cell r="S110" t="str">
            <v>Ettrick</v>
          </cell>
          <cell r="T110" t="str">
            <v>Clyde/Cromwell</v>
          </cell>
          <cell r="U110" t="str">
            <v>MAINTENANCE</v>
          </cell>
          <cell r="V110" t="str">
            <v>Planned</v>
          </cell>
          <cell r="Y110" t="str">
            <v>Notified</v>
          </cell>
          <cell r="AA110" t="str">
            <v>B</v>
          </cell>
          <cell r="AC110" t="str">
            <v>Included</v>
          </cell>
          <cell r="AO110">
            <v>2.973034782427909E-2</v>
          </cell>
          <cell r="AP110">
            <v>5.197613255992848E-5</v>
          </cell>
        </row>
        <row r="111">
          <cell r="D111" t="str">
            <v>16514</v>
          </cell>
          <cell r="F111">
            <v>45394.350706018522</v>
          </cell>
          <cell r="G111">
            <v>45394.546527777777</v>
          </cell>
          <cell r="H111">
            <v>45394</v>
          </cell>
          <cell r="K111">
            <v>8</v>
          </cell>
          <cell r="L111">
            <v>2256</v>
          </cell>
          <cell r="P111" t="str">
            <v>CB168</v>
          </cell>
          <cell r="S111" t="str">
            <v>Alexandra</v>
          </cell>
          <cell r="T111" t="str">
            <v>Clyde/Cromwell</v>
          </cell>
          <cell r="U111" t="str">
            <v>FAULTY LIGHTNING ARRESTOR</v>
          </cell>
          <cell r="V111" t="str">
            <v>Defective Equipment</v>
          </cell>
          <cell r="Y111" t="str">
            <v>Unplanned</v>
          </cell>
          <cell r="AA111" t="str">
            <v>C</v>
          </cell>
          <cell r="AC111" t="str">
            <v>Included</v>
          </cell>
          <cell r="AO111">
            <v>2.3451631011039732E-2</v>
          </cell>
          <cell r="AP111">
            <v>8.3161812095885573E-5</v>
          </cell>
        </row>
        <row r="112">
          <cell r="D112" t="str">
            <v>16269</v>
          </cell>
          <cell r="F112">
            <v>45394.380555555559</v>
          </cell>
          <cell r="G112">
            <v>45394.519444444442</v>
          </cell>
          <cell r="H112">
            <v>45394</v>
          </cell>
          <cell r="K112">
            <v>46</v>
          </cell>
          <cell r="L112">
            <v>9200</v>
          </cell>
          <cell r="P112" t="str">
            <v>CO2</v>
          </cell>
          <cell r="S112" t="str">
            <v>Corstorphine</v>
          </cell>
          <cell r="T112" t="str">
            <v>Dunedin</v>
          </cell>
          <cell r="U112" t="str">
            <v>MAINTENANCE</v>
          </cell>
          <cell r="V112" t="str">
            <v>Planned</v>
          </cell>
          <cell r="Y112" t="str">
            <v>Notified</v>
          </cell>
          <cell r="AA112" t="str">
            <v>LVP</v>
          </cell>
          <cell r="AC112" t="str">
            <v>Excluded</v>
          </cell>
          <cell r="AO112">
            <v>0</v>
          </cell>
          <cell r="AP112">
            <v>0</v>
          </cell>
        </row>
        <row r="113">
          <cell r="D113" t="str">
            <v>16286</v>
          </cell>
          <cell r="F113">
            <v>45394.42501157408</v>
          </cell>
          <cell r="G113">
            <v>45394.517361111109</v>
          </cell>
          <cell r="H113">
            <v>45394</v>
          </cell>
          <cell r="K113">
            <v>1</v>
          </cell>
          <cell r="L113">
            <v>133</v>
          </cell>
          <cell r="P113" t="str">
            <v>AB9</v>
          </cell>
          <cell r="S113" t="str">
            <v>Andersons Bay</v>
          </cell>
          <cell r="T113" t="str">
            <v>Dunedin</v>
          </cell>
          <cell r="U113" t="str">
            <v>BROKEN LEAD</v>
          </cell>
          <cell r="V113" t="str">
            <v>Defective Equipment</v>
          </cell>
          <cell r="Y113" t="str">
            <v>Unplanned</v>
          </cell>
          <cell r="AA113" t="str">
            <v>LVU</v>
          </cell>
          <cell r="AC113" t="str">
            <v>Excluded</v>
          </cell>
          <cell r="AO113">
            <v>0</v>
          </cell>
          <cell r="AP113">
            <v>0</v>
          </cell>
        </row>
        <row r="114">
          <cell r="D114" t="str">
            <v>16291</v>
          </cell>
          <cell r="F114">
            <v>45395.480555555558</v>
          </cell>
          <cell r="G114">
            <v>45395.609027777777</v>
          </cell>
          <cell r="H114">
            <v>45395</v>
          </cell>
          <cell r="K114">
            <v>7</v>
          </cell>
          <cell r="L114">
            <v>1295</v>
          </cell>
          <cell r="P114" t="str">
            <v>GI8</v>
          </cell>
          <cell r="S114" t="str">
            <v>Green Island</v>
          </cell>
          <cell r="T114" t="str">
            <v>Dunedin</v>
          </cell>
          <cell r="U114" t="str">
            <v>MAINTENANCE</v>
          </cell>
          <cell r="V114" t="str">
            <v>Planned</v>
          </cell>
          <cell r="Y114" t="str">
            <v>Notified</v>
          </cell>
          <cell r="AA114" t="str">
            <v>LVP</v>
          </cell>
          <cell r="AC114" t="str">
            <v>Excluded</v>
          </cell>
          <cell r="AO114">
            <v>0</v>
          </cell>
          <cell r="AP114">
            <v>0</v>
          </cell>
        </row>
        <row r="115">
          <cell r="D115" t="str">
            <v>16290</v>
          </cell>
          <cell r="F115">
            <v>45395.481249999997</v>
          </cell>
          <cell r="G115">
            <v>45395.482638888891</v>
          </cell>
          <cell r="H115">
            <v>45395</v>
          </cell>
          <cell r="K115">
            <v>21</v>
          </cell>
          <cell r="L115">
            <v>42</v>
          </cell>
          <cell r="P115" t="str">
            <v>GI8</v>
          </cell>
          <cell r="S115" t="str">
            <v>Green Island</v>
          </cell>
          <cell r="T115" t="str">
            <v>Dunedin</v>
          </cell>
          <cell r="U115" t="str">
            <v>MAINTENANCE</v>
          </cell>
          <cell r="V115" t="str">
            <v>Planned</v>
          </cell>
          <cell r="Y115" t="str">
            <v>Notified</v>
          </cell>
          <cell r="AA115" t="str">
            <v>LVP</v>
          </cell>
          <cell r="AC115" t="str">
            <v>Excluded</v>
          </cell>
          <cell r="AO115">
            <v>0</v>
          </cell>
          <cell r="AP115">
            <v>0</v>
          </cell>
        </row>
        <row r="116">
          <cell r="D116" t="str">
            <v>16292</v>
          </cell>
          <cell r="F116">
            <v>45395.607638888891</v>
          </cell>
          <cell r="G116">
            <v>45395.609027777777</v>
          </cell>
          <cell r="H116">
            <v>45395</v>
          </cell>
          <cell r="K116">
            <v>21</v>
          </cell>
          <cell r="L116">
            <v>42</v>
          </cell>
          <cell r="P116" t="str">
            <v>GI8</v>
          </cell>
          <cell r="S116" t="str">
            <v>Green Island</v>
          </cell>
          <cell r="T116" t="str">
            <v>Dunedin</v>
          </cell>
          <cell r="U116" t="str">
            <v>MAINTENANCE</v>
          </cell>
          <cell r="V116" t="str">
            <v>Planned</v>
          </cell>
          <cell r="Y116" t="str">
            <v>Notified</v>
          </cell>
          <cell r="AA116" t="str">
            <v>LVP</v>
          </cell>
          <cell r="AC116" t="str">
            <v>Excluded</v>
          </cell>
          <cell r="AO116">
            <v>0</v>
          </cell>
          <cell r="AP116">
            <v>0</v>
          </cell>
        </row>
        <row r="117">
          <cell r="D117" t="str">
            <v>16287</v>
          </cell>
          <cell r="F117">
            <v>45396.231261574074</v>
          </cell>
          <cell r="G117">
            <v>45396.458333333336</v>
          </cell>
          <cell r="H117">
            <v>45396</v>
          </cell>
          <cell r="K117">
            <v>22</v>
          </cell>
          <cell r="L117">
            <v>7194</v>
          </cell>
          <cell r="P117" t="str">
            <v>ET8</v>
          </cell>
          <cell r="S117" t="str">
            <v>East Taieri</v>
          </cell>
          <cell r="T117" t="str">
            <v>Dunedin</v>
          </cell>
          <cell r="U117" t="str">
            <v>VEHICLE V EQUIPMENT</v>
          </cell>
          <cell r="V117" t="str">
            <v>Third-party Interference</v>
          </cell>
          <cell r="Y117" t="str">
            <v>Unplanned</v>
          </cell>
          <cell r="AA117" t="str">
            <v>LVU</v>
          </cell>
          <cell r="AC117" t="str">
            <v>Excluded</v>
          </cell>
          <cell r="AO117">
            <v>0</v>
          </cell>
          <cell r="AP117">
            <v>0</v>
          </cell>
        </row>
        <row r="118">
          <cell r="D118" t="str">
            <v>16308</v>
          </cell>
          <cell r="F118">
            <v>45396.805567129632</v>
          </cell>
          <cell r="G118">
            <v>45396.895833333336</v>
          </cell>
          <cell r="H118">
            <v>45396</v>
          </cell>
          <cell r="K118">
            <v>1</v>
          </cell>
          <cell r="L118">
            <v>130</v>
          </cell>
          <cell r="P118" t="str">
            <v>CB7828</v>
          </cell>
          <cell r="S118" t="str">
            <v>Dalefield</v>
          </cell>
          <cell r="T118" t="str">
            <v>Queenstown</v>
          </cell>
          <cell r="U118" t="str">
            <v>BURNT FUSE JAW</v>
          </cell>
          <cell r="V118" t="str">
            <v>Defective Equipment</v>
          </cell>
          <cell r="Y118" t="str">
            <v>Unplanned</v>
          </cell>
          <cell r="AA118" t="str">
            <v>LVU</v>
          </cell>
          <cell r="AC118" t="str">
            <v>Excluded</v>
          </cell>
          <cell r="AO118">
            <v>0</v>
          </cell>
          <cell r="AP118">
            <v>0</v>
          </cell>
        </row>
        <row r="119">
          <cell r="D119" t="str">
            <v>16309</v>
          </cell>
          <cell r="F119">
            <v>45396.878483796296</v>
          </cell>
          <cell r="G119">
            <v>45396.933333333334</v>
          </cell>
          <cell r="H119">
            <v>45396</v>
          </cell>
          <cell r="K119">
            <v>1</v>
          </cell>
          <cell r="L119">
            <v>79</v>
          </cell>
          <cell r="P119" t="str">
            <v>CB2755</v>
          </cell>
          <cell r="S119" t="str">
            <v>Wanaka</v>
          </cell>
          <cell r="T119" t="str">
            <v>Clyde/Cromwell</v>
          </cell>
          <cell r="U119" t="str">
            <v>BLOWN LV FUSE</v>
          </cell>
          <cell r="V119" t="str">
            <v>Defective Equipment</v>
          </cell>
          <cell r="Y119" t="str">
            <v>Unplanned</v>
          </cell>
          <cell r="AA119" t="str">
            <v>LVU</v>
          </cell>
          <cell r="AC119" t="str">
            <v>Excluded</v>
          </cell>
          <cell r="AO119">
            <v>0</v>
          </cell>
          <cell r="AP119">
            <v>0</v>
          </cell>
        </row>
        <row r="120">
          <cell r="D120" t="str">
            <v>16310</v>
          </cell>
          <cell r="F120">
            <v>45397.326400462967</v>
          </cell>
          <cell r="G120">
            <v>45397.479166666664</v>
          </cell>
          <cell r="H120">
            <v>45397</v>
          </cell>
          <cell r="K120">
            <v>1</v>
          </cell>
          <cell r="L120">
            <v>220</v>
          </cell>
          <cell r="P120" t="str">
            <v>CB2754</v>
          </cell>
          <cell r="S120" t="str">
            <v>Wanaka</v>
          </cell>
          <cell r="T120" t="str">
            <v>Clyde/Cromwell</v>
          </cell>
          <cell r="U120" t="str">
            <v>BURNT FUSE JAW</v>
          </cell>
          <cell r="V120" t="str">
            <v>Defective Equipment</v>
          </cell>
          <cell r="Y120" t="str">
            <v>Unplanned</v>
          </cell>
          <cell r="AA120" t="str">
            <v>LVU</v>
          </cell>
          <cell r="AC120" t="str">
            <v>Excluded</v>
          </cell>
          <cell r="AO120">
            <v>0</v>
          </cell>
          <cell r="AP120">
            <v>0</v>
          </cell>
        </row>
        <row r="121">
          <cell r="D121" t="str">
            <v>16296</v>
          </cell>
          <cell r="F121">
            <v>45397.376388888886</v>
          </cell>
          <cell r="G121">
            <v>45397.456250000003</v>
          </cell>
          <cell r="H121">
            <v>45397</v>
          </cell>
          <cell r="K121">
            <v>57</v>
          </cell>
          <cell r="L121">
            <v>6555</v>
          </cell>
          <cell r="P121" t="str">
            <v>CB192</v>
          </cell>
          <cell r="S121" t="str">
            <v>Clyde-Earnscleugh</v>
          </cell>
          <cell r="T121" t="str">
            <v>Clyde/Cromwell</v>
          </cell>
          <cell r="U121" t="str">
            <v>TRANSFORMER CHANGE</v>
          </cell>
          <cell r="V121" t="str">
            <v>Planned</v>
          </cell>
          <cell r="Y121" t="str">
            <v>Notified</v>
          </cell>
          <cell r="AA121" t="str">
            <v>B</v>
          </cell>
          <cell r="AC121" t="str">
            <v>Included</v>
          </cell>
          <cell r="AO121">
            <v>6.8140709786066234E-2</v>
          </cell>
          <cell r="AP121">
            <v>5.925279111831847E-4</v>
          </cell>
        </row>
        <row r="122">
          <cell r="D122" t="str">
            <v>16294</v>
          </cell>
          <cell r="F122">
            <v>45397.377083333333</v>
          </cell>
          <cell r="G122">
            <v>45397.474999999999</v>
          </cell>
          <cell r="H122">
            <v>45397</v>
          </cell>
          <cell r="K122">
            <v>55</v>
          </cell>
          <cell r="L122">
            <v>7755</v>
          </cell>
          <cell r="P122" t="str">
            <v>CB832</v>
          </cell>
          <cell r="S122" t="str">
            <v>Cromwell</v>
          </cell>
          <cell r="T122" t="str">
            <v>Clyde/Cromwell</v>
          </cell>
          <cell r="U122" t="str">
            <v>MAINTENANCE</v>
          </cell>
          <cell r="V122" t="str">
            <v>Planned</v>
          </cell>
          <cell r="Y122" t="str">
            <v>Notified</v>
          </cell>
          <cell r="AA122" t="str">
            <v>B</v>
          </cell>
          <cell r="AC122" t="str">
            <v>Included</v>
          </cell>
          <cell r="AO122">
            <v>8.0614981600449068E-2</v>
          </cell>
          <cell r="AP122">
            <v>5.7173745815921326E-4</v>
          </cell>
        </row>
        <row r="123">
          <cell r="D123" t="str">
            <v>16307</v>
          </cell>
          <cell r="F123">
            <v>45397.379861111112</v>
          </cell>
          <cell r="G123">
            <v>45397.672222222223</v>
          </cell>
          <cell r="H123">
            <v>45397</v>
          </cell>
          <cell r="K123">
            <v>36</v>
          </cell>
          <cell r="L123">
            <v>15156</v>
          </cell>
          <cell r="P123" t="str">
            <v>SK7</v>
          </cell>
          <cell r="S123" t="str">
            <v>St. Kilda</v>
          </cell>
          <cell r="T123" t="str">
            <v>Dunedin</v>
          </cell>
          <cell r="U123" t="str">
            <v>MAINTENANCE</v>
          </cell>
          <cell r="V123" t="str">
            <v>Planned</v>
          </cell>
          <cell r="Y123" t="str">
            <v>Notified</v>
          </cell>
          <cell r="AA123" t="str">
            <v>B</v>
          </cell>
          <cell r="AC123" t="str">
            <v>Included</v>
          </cell>
          <cell r="AO123">
            <v>0.15755005301565522</v>
          </cell>
          <cell r="AP123">
            <v>3.7422815443148507E-4</v>
          </cell>
        </row>
        <row r="124">
          <cell r="D124" t="str">
            <v>16303</v>
          </cell>
          <cell r="F124">
            <v>45397.380555555559</v>
          </cell>
          <cell r="G124">
            <v>45397.488194444442</v>
          </cell>
          <cell r="H124">
            <v>45397</v>
          </cell>
          <cell r="K124">
            <v>19</v>
          </cell>
          <cell r="L124">
            <v>2945</v>
          </cell>
          <cell r="P124" t="str">
            <v>CB7782</v>
          </cell>
          <cell r="S124" t="str">
            <v>Frankton</v>
          </cell>
          <cell r="T124" t="str">
            <v>Queenstown</v>
          </cell>
          <cell r="U124" t="str">
            <v>UPGRADE</v>
          </cell>
          <cell r="V124" t="str">
            <v>Planned</v>
          </cell>
          <cell r="Y124" t="str">
            <v>Notified</v>
          </cell>
          <cell r="AA124" t="str">
            <v>B</v>
          </cell>
          <cell r="AC124" t="str">
            <v>Included</v>
          </cell>
          <cell r="AO124">
            <v>3.0613942077797874E-2</v>
          </cell>
          <cell r="AP124">
            <v>1.9750930372772823E-4</v>
          </cell>
        </row>
        <row r="125">
          <cell r="D125" t="str">
            <v>16333</v>
          </cell>
          <cell r="F125">
            <v>45397.385416666664</v>
          </cell>
          <cell r="G125">
            <v>45397.663819444446</v>
          </cell>
          <cell r="H125">
            <v>45397</v>
          </cell>
          <cell r="K125">
            <v>43</v>
          </cell>
          <cell r="L125">
            <v>17200</v>
          </cell>
          <cell r="P125" t="str">
            <v>SK6</v>
          </cell>
          <cell r="S125" t="str">
            <v>St. Kilda</v>
          </cell>
          <cell r="T125" t="str">
            <v>Dunedin</v>
          </cell>
          <cell r="U125" t="str">
            <v>MAINTENANCE</v>
          </cell>
          <cell r="V125" t="str">
            <v>Planned</v>
          </cell>
          <cell r="Y125" t="str">
            <v>Notified</v>
          </cell>
          <cell r="AA125" t="str">
            <v>LVP</v>
          </cell>
          <cell r="AC125" t="str">
            <v>Excluded</v>
          </cell>
          <cell r="AO125">
            <v>0</v>
          </cell>
          <cell r="AP125">
            <v>0</v>
          </cell>
        </row>
        <row r="126">
          <cell r="D126" t="str">
            <v>16304</v>
          </cell>
          <cell r="F126">
            <v>45397.393750000003</v>
          </cell>
          <cell r="G126">
            <v>45397.395833333336</v>
          </cell>
          <cell r="H126">
            <v>45397</v>
          </cell>
          <cell r="K126">
            <v>95</v>
          </cell>
          <cell r="L126">
            <v>285</v>
          </cell>
          <cell r="P126" t="str">
            <v>SK6</v>
          </cell>
          <cell r="S126" t="str">
            <v>St. Kilda</v>
          </cell>
          <cell r="T126" t="str">
            <v>Dunedin</v>
          </cell>
          <cell r="U126" t="str">
            <v>MAINTENANCE</v>
          </cell>
          <cell r="V126" t="str">
            <v>Planned</v>
          </cell>
          <cell r="Y126" t="str">
            <v>Notified</v>
          </cell>
          <cell r="AA126" t="str">
            <v>B</v>
          </cell>
          <cell r="AC126" t="str">
            <v>Included</v>
          </cell>
          <cell r="AO126">
            <v>2.9626395559159235E-3</v>
          </cell>
          <cell r="AP126">
            <v>9.875465186386411E-4</v>
          </cell>
        </row>
        <row r="127">
          <cell r="D127" t="str">
            <v>16625</v>
          </cell>
          <cell r="F127">
            <v>45397.461111111108</v>
          </cell>
          <cell r="G127">
            <v>45397.470833333333</v>
          </cell>
          <cell r="H127">
            <v>45397</v>
          </cell>
          <cell r="K127">
            <v>1</v>
          </cell>
          <cell r="L127">
            <v>14</v>
          </cell>
          <cell r="P127" t="str">
            <v>MG5</v>
          </cell>
          <cell r="S127" t="str">
            <v>Mosgiel</v>
          </cell>
          <cell r="T127" t="str">
            <v>Dunedin</v>
          </cell>
          <cell r="U127" t="str">
            <v>MAINTENANCE</v>
          </cell>
          <cell r="V127" t="str">
            <v>Planned</v>
          </cell>
          <cell r="Y127" t="str">
            <v>Notified</v>
          </cell>
          <cell r="AA127" t="str">
            <v>B</v>
          </cell>
          <cell r="AC127" t="str">
            <v>Included</v>
          </cell>
          <cell r="AO127">
            <v>1.4553317116779976E-4</v>
          </cell>
          <cell r="AP127">
            <v>1.0395226511985697E-5</v>
          </cell>
        </row>
        <row r="128">
          <cell r="D128" t="str">
            <v>16311</v>
          </cell>
          <cell r="F128">
            <v>45397.559039351858</v>
          </cell>
          <cell r="G128">
            <v>45397.625</v>
          </cell>
          <cell r="H128">
            <v>45397</v>
          </cell>
          <cell r="K128">
            <v>1</v>
          </cell>
          <cell r="L128">
            <v>95</v>
          </cell>
          <cell r="P128" t="str">
            <v>PC3</v>
          </cell>
          <cell r="S128" t="str">
            <v>Port Chalmers</v>
          </cell>
          <cell r="T128" t="str">
            <v>Dunedin</v>
          </cell>
          <cell r="U128" t="str">
            <v>BLOWN LV FUSE</v>
          </cell>
          <cell r="V128" t="str">
            <v>Defective Equipment</v>
          </cell>
          <cell r="Y128" t="str">
            <v>Unplanned</v>
          </cell>
          <cell r="AA128" t="str">
            <v>LVU</v>
          </cell>
          <cell r="AC128" t="str">
            <v>Excluded</v>
          </cell>
          <cell r="AO128">
            <v>0</v>
          </cell>
          <cell r="AP128">
            <v>0</v>
          </cell>
        </row>
        <row r="129">
          <cell r="D129" t="str">
            <v>16312</v>
          </cell>
          <cell r="F129">
            <v>45397.597233796296</v>
          </cell>
          <cell r="G129">
            <v>45397.625</v>
          </cell>
          <cell r="H129">
            <v>45397</v>
          </cell>
          <cell r="K129">
            <v>1</v>
          </cell>
          <cell r="L129">
            <v>40</v>
          </cell>
          <cell r="P129" t="str">
            <v>CB162</v>
          </cell>
          <cell r="S129" t="str">
            <v>Alexandra</v>
          </cell>
          <cell r="T129" t="str">
            <v>Clyde/Cromwell</v>
          </cell>
          <cell r="U129" t="str">
            <v>BROKEN FUSE</v>
          </cell>
          <cell r="V129" t="str">
            <v>Defective Equipment</v>
          </cell>
          <cell r="Y129" t="str">
            <v>Unplanned</v>
          </cell>
          <cell r="AA129" t="str">
            <v>LVU</v>
          </cell>
          <cell r="AC129" t="str">
            <v>Excluded</v>
          </cell>
          <cell r="AO129">
            <v>0</v>
          </cell>
          <cell r="AP129">
            <v>0</v>
          </cell>
        </row>
        <row r="130">
          <cell r="D130" t="str">
            <v>16318</v>
          </cell>
          <cell r="F130">
            <v>45397.621539351858</v>
          </cell>
          <cell r="G130">
            <v>45397.621527777781</v>
          </cell>
          <cell r="H130">
            <v>45397</v>
          </cell>
          <cell r="K130">
            <v>2</v>
          </cell>
          <cell r="L130">
            <v>0</v>
          </cell>
          <cell r="P130" t="str">
            <v>CB823</v>
          </cell>
          <cell r="S130" t="str">
            <v>Cromwell</v>
          </cell>
          <cell r="T130" t="str">
            <v>Clyde/Cromwell</v>
          </cell>
          <cell r="U130" t="str">
            <v>EMERGENCY ISOLATION</v>
          </cell>
          <cell r="V130" t="str">
            <v>Adverse Environment</v>
          </cell>
          <cell r="Y130" t="str">
            <v>Unplanned</v>
          </cell>
          <cell r="AA130" t="str">
            <v>C</v>
          </cell>
          <cell r="AC130" t="str">
            <v>Excluded</v>
          </cell>
          <cell r="AO130">
            <v>0</v>
          </cell>
          <cell r="AP130">
            <v>0</v>
          </cell>
        </row>
        <row r="131">
          <cell r="D131" t="str">
            <v>16305</v>
          </cell>
          <cell r="F131">
            <v>45397.661111111112</v>
          </cell>
          <cell r="G131">
            <v>45397.666666666664</v>
          </cell>
          <cell r="H131">
            <v>45397</v>
          </cell>
          <cell r="K131">
            <v>95</v>
          </cell>
          <cell r="L131">
            <v>760</v>
          </cell>
          <cell r="P131" t="str">
            <v>SK6</v>
          </cell>
          <cell r="S131" t="str">
            <v>St. Kilda</v>
          </cell>
          <cell r="T131" t="str">
            <v>Dunedin</v>
          </cell>
          <cell r="U131" t="str">
            <v>MAINTENANCE</v>
          </cell>
          <cell r="V131" t="str">
            <v>Planned</v>
          </cell>
          <cell r="Y131" t="str">
            <v>Notified</v>
          </cell>
          <cell r="AA131" t="str">
            <v>B</v>
          </cell>
          <cell r="AC131" t="str">
            <v>Included</v>
          </cell>
          <cell r="AO131">
            <v>7.9003721491091288E-3</v>
          </cell>
          <cell r="AP131">
            <v>9.875465186386411E-4</v>
          </cell>
        </row>
        <row r="132">
          <cell r="D132" t="str">
            <v>16319</v>
          </cell>
          <cell r="F132">
            <v>45397.84306712963</v>
          </cell>
          <cell r="G132">
            <v>45397.915277777778</v>
          </cell>
          <cell r="H132">
            <v>45397</v>
          </cell>
          <cell r="K132">
            <v>18</v>
          </cell>
          <cell r="L132">
            <v>1872</v>
          </cell>
          <cell r="P132" t="str">
            <v>CB821</v>
          </cell>
          <cell r="S132" t="str">
            <v>Cromwell</v>
          </cell>
          <cell r="T132" t="str">
            <v>Clyde/Cromwell</v>
          </cell>
          <cell r="U132" t="str">
            <v>ANIMAL IN EQUIPMENT</v>
          </cell>
          <cell r="V132" t="str">
            <v>Wildlife</v>
          </cell>
          <cell r="Y132" t="str">
            <v>Unplanned</v>
          </cell>
          <cell r="AA132" t="str">
            <v>LVU</v>
          </cell>
          <cell r="AC132" t="str">
            <v>Excluded</v>
          </cell>
          <cell r="AO132">
            <v>0</v>
          </cell>
          <cell r="AP132">
            <v>0</v>
          </cell>
        </row>
        <row r="133">
          <cell r="D133" t="str">
            <v>16313</v>
          </cell>
          <cell r="F133">
            <v>45398.152789351858</v>
          </cell>
          <cell r="G133">
            <v>45398.339583333334</v>
          </cell>
          <cell r="H133">
            <v>45398</v>
          </cell>
          <cell r="K133">
            <v>1</v>
          </cell>
          <cell r="L133">
            <v>269</v>
          </cell>
          <cell r="P133" t="str">
            <v>NV10</v>
          </cell>
          <cell r="S133" t="str">
            <v>Nth East Valley</v>
          </cell>
          <cell r="T133" t="str">
            <v>Dunedin</v>
          </cell>
          <cell r="U133" t="str">
            <v>BLOWN LV FUSE</v>
          </cell>
          <cell r="V133" t="str">
            <v>Defective Equipment</v>
          </cell>
          <cell r="Y133" t="str">
            <v>Unplanned</v>
          </cell>
          <cell r="AA133" t="str">
            <v>LVU</v>
          </cell>
          <cell r="AC133" t="str">
            <v>Excluded</v>
          </cell>
          <cell r="AO133">
            <v>0</v>
          </cell>
          <cell r="AP133">
            <v>0</v>
          </cell>
        </row>
        <row r="134">
          <cell r="D134" t="str">
            <v>16325</v>
          </cell>
          <cell r="F134">
            <v>45398.356249999997</v>
          </cell>
          <cell r="G134">
            <v>45398.657638888886</v>
          </cell>
          <cell r="H134">
            <v>45398</v>
          </cell>
          <cell r="K134">
            <v>1</v>
          </cell>
          <cell r="L134">
            <v>434</v>
          </cell>
          <cell r="P134" t="str">
            <v>CB7782</v>
          </cell>
          <cell r="S134" t="str">
            <v>Frankton</v>
          </cell>
          <cell r="T134" t="str">
            <v>Queenstown</v>
          </cell>
          <cell r="U134" t="str">
            <v>POLE REPLACEMENT - PLANNED</v>
          </cell>
          <cell r="V134" t="str">
            <v>Planned</v>
          </cell>
          <cell r="Y134" t="str">
            <v>Notified</v>
          </cell>
          <cell r="AA134" t="str">
            <v>B</v>
          </cell>
          <cell r="AC134" t="str">
            <v>Included</v>
          </cell>
          <cell r="AO134">
            <v>4.5115283062017921E-3</v>
          </cell>
          <cell r="AP134">
            <v>1.0395226511985697E-5</v>
          </cell>
        </row>
        <row r="135">
          <cell r="D135" t="str">
            <v>16324</v>
          </cell>
          <cell r="F135">
            <v>45398.356249999997</v>
          </cell>
          <cell r="G135">
            <v>45398.651388888888</v>
          </cell>
          <cell r="H135">
            <v>45398</v>
          </cell>
          <cell r="K135">
            <v>3</v>
          </cell>
          <cell r="L135">
            <v>1275</v>
          </cell>
          <cell r="P135" t="str">
            <v>CB7782</v>
          </cell>
          <cell r="S135" t="str">
            <v>Frankton</v>
          </cell>
          <cell r="T135" t="str">
            <v>Queenstown</v>
          </cell>
          <cell r="U135" t="str">
            <v>POLE REPLACEMENT - PLANNED</v>
          </cell>
          <cell r="V135" t="str">
            <v>Planned</v>
          </cell>
          <cell r="Y135" t="str">
            <v>Notified</v>
          </cell>
          <cell r="AA135" t="str">
            <v>B</v>
          </cell>
          <cell r="AC135" t="str">
            <v>Included</v>
          </cell>
          <cell r="AO135">
            <v>1.3253913802781762E-2</v>
          </cell>
          <cell r="AP135">
            <v>3.1185679535957086E-5</v>
          </cell>
        </row>
        <row r="136">
          <cell r="D136" t="str">
            <v>16328</v>
          </cell>
          <cell r="F136">
            <v>45398.356249999997</v>
          </cell>
          <cell r="G136">
            <v>45398.657638888886</v>
          </cell>
          <cell r="H136">
            <v>45398</v>
          </cell>
          <cell r="K136">
            <v>17</v>
          </cell>
          <cell r="L136">
            <v>7378</v>
          </cell>
          <cell r="P136" t="str">
            <v>CB7782</v>
          </cell>
          <cell r="S136" t="str">
            <v>Frankton</v>
          </cell>
          <cell r="T136" t="str">
            <v>Queenstown</v>
          </cell>
          <cell r="U136" t="str">
            <v>POLE REPLACEMENT - PLANNED</v>
          </cell>
          <cell r="V136" t="str">
            <v>Planned</v>
          </cell>
          <cell r="Y136" t="str">
            <v>Notified</v>
          </cell>
          <cell r="AA136" t="str">
            <v>B</v>
          </cell>
          <cell r="AC136" t="str">
            <v>Included</v>
          </cell>
          <cell r="AO136">
            <v>7.6695981205430461E-2</v>
          </cell>
          <cell r="AP136">
            <v>1.7671885070375684E-4</v>
          </cell>
        </row>
        <row r="137">
          <cell r="D137" t="str">
            <v>16327</v>
          </cell>
          <cell r="F137">
            <v>45398.356249999997</v>
          </cell>
          <cell r="G137">
            <v>45398.657638888886</v>
          </cell>
          <cell r="H137">
            <v>45398</v>
          </cell>
          <cell r="K137">
            <v>19</v>
          </cell>
          <cell r="L137">
            <v>8246</v>
          </cell>
          <cell r="P137" t="str">
            <v>CB7782</v>
          </cell>
          <cell r="S137" t="str">
            <v>Frankton</v>
          </cell>
          <cell r="T137" t="str">
            <v>Queenstown</v>
          </cell>
          <cell r="U137" t="str">
            <v>POLE REPLACEMENT - PLANNED</v>
          </cell>
          <cell r="V137" t="str">
            <v>Planned</v>
          </cell>
          <cell r="Y137" t="str">
            <v>Notified</v>
          </cell>
          <cell r="AA137" t="str">
            <v>B</v>
          </cell>
          <cell r="AC137" t="str">
            <v>Included</v>
          </cell>
          <cell r="AO137">
            <v>8.5719037817834048E-2</v>
          </cell>
          <cell r="AP137">
            <v>1.9750930372772823E-4</v>
          </cell>
        </row>
        <row r="138">
          <cell r="D138" t="str">
            <v>16323</v>
          </cell>
          <cell r="F138">
            <v>45398.356249999997</v>
          </cell>
          <cell r="G138">
            <v>45398.363888888889</v>
          </cell>
          <cell r="H138">
            <v>45398</v>
          </cell>
          <cell r="K138">
            <v>38</v>
          </cell>
          <cell r="L138">
            <v>418</v>
          </cell>
          <cell r="P138" t="str">
            <v>CB7782</v>
          </cell>
          <cell r="S138" t="str">
            <v>Frankton</v>
          </cell>
          <cell r="T138" t="str">
            <v>Queenstown</v>
          </cell>
          <cell r="U138" t="str">
            <v>POLE REPLACEMENT - PLANNED</v>
          </cell>
          <cell r="V138" t="str">
            <v>Planned</v>
          </cell>
          <cell r="Y138" t="str">
            <v>Notified</v>
          </cell>
          <cell r="AA138" t="str">
            <v>B</v>
          </cell>
          <cell r="AC138" t="str">
            <v>Included</v>
          </cell>
          <cell r="AO138">
            <v>4.3452046820100206E-3</v>
          </cell>
          <cell r="AP138">
            <v>3.9501860745545645E-4</v>
          </cell>
        </row>
        <row r="139">
          <cell r="D139" t="str">
            <v>16329</v>
          </cell>
          <cell r="F139">
            <v>45398.356261574074</v>
          </cell>
          <cell r="G139">
            <v>45398.657638888886</v>
          </cell>
          <cell r="H139">
            <v>45398</v>
          </cell>
          <cell r="K139">
            <v>1</v>
          </cell>
          <cell r="L139">
            <v>434</v>
          </cell>
          <cell r="P139" t="str">
            <v>CB7782</v>
          </cell>
          <cell r="S139" t="str">
            <v>Frankton</v>
          </cell>
          <cell r="T139" t="str">
            <v>Queenstown</v>
          </cell>
          <cell r="U139" t="str">
            <v>NON-NOTIFIED PLANNED INTERRUPTION</v>
          </cell>
          <cell r="V139" t="str">
            <v>Human Error</v>
          </cell>
          <cell r="Y139" t="str">
            <v>Unplanned</v>
          </cell>
          <cell r="AA139" t="str">
            <v>C</v>
          </cell>
          <cell r="AC139" t="str">
            <v>Included</v>
          </cell>
          <cell r="AO139">
            <v>4.5115283062017921E-3</v>
          </cell>
          <cell r="AP139">
            <v>1.0395226511985697E-5</v>
          </cell>
        </row>
        <row r="140">
          <cell r="D140" t="str">
            <v>16301</v>
          </cell>
          <cell r="F140">
            <v>45398.374305555553</v>
          </cell>
          <cell r="G140">
            <v>45398.664583333331</v>
          </cell>
          <cell r="H140">
            <v>45398</v>
          </cell>
          <cell r="K140">
            <v>1</v>
          </cell>
          <cell r="L140">
            <v>418</v>
          </cell>
          <cell r="P140" t="str">
            <v>CB2754</v>
          </cell>
          <cell r="S140" t="str">
            <v>Wanaka</v>
          </cell>
          <cell r="T140" t="str">
            <v>Clyde/Cromwell</v>
          </cell>
          <cell r="U140" t="str">
            <v>POLE REPLACEMENT - PLANNED</v>
          </cell>
          <cell r="V140" t="str">
            <v>Planned</v>
          </cell>
          <cell r="Y140" t="str">
            <v>Notified</v>
          </cell>
          <cell r="AA140" t="str">
            <v>B</v>
          </cell>
          <cell r="AC140" t="str">
            <v>Included</v>
          </cell>
          <cell r="AO140">
            <v>4.3452046820100206E-3</v>
          </cell>
          <cell r="AP140">
            <v>1.0395226511985697E-5</v>
          </cell>
        </row>
        <row r="141">
          <cell r="D141" t="str">
            <v>16306</v>
          </cell>
          <cell r="F141">
            <v>45398.375694444447</v>
          </cell>
          <cell r="G141">
            <v>45398.519444444442</v>
          </cell>
          <cell r="H141">
            <v>45398</v>
          </cell>
          <cell r="K141">
            <v>11</v>
          </cell>
          <cell r="L141">
            <v>2277</v>
          </cell>
          <cell r="P141" t="str">
            <v>CB168</v>
          </cell>
          <cell r="S141" t="str">
            <v>Alexandra</v>
          </cell>
          <cell r="T141" t="str">
            <v>Clyde/Cromwell</v>
          </cell>
          <cell r="U141" t="str">
            <v>TRANSFORMER CHANGE</v>
          </cell>
          <cell r="V141" t="str">
            <v>Planned</v>
          </cell>
          <cell r="Y141" t="str">
            <v>Notified</v>
          </cell>
          <cell r="AA141" t="str">
            <v>B</v>
          </cell>
          <cell r="AC141" t="str">
            <v>Included</v>
          </cell>
          <cell r="AO141">
            <v>2.366993076779143E-2</v>
          </cell>
          <cell r="AP141">
            <v>1.1434749163184265E-4</v>
          </cell>
        </row>
        <row r="142">
          <cell r="D142" t="str">
            <v>16295</v>
          </cell>
          <cell r="F142">
            <v>45398.37777777778</v>
          </cell>
          <cell r="G142">
            <v>45398.612500000003</v>
          </cell>
          <cell r="H142">
            <v>45398</v>
          </cell>
          <cell r="K142">
            <v>88</v>
          </cell>
          <cell r="L142">
            <v>29744</v>
          </cell>
          <cell r="P142" t="str">
            <v>SK3</v>
          </cell>
          <cell r="S142" t="str">
            <v>St. Kilda</v>
          </cell>
          <cell r="T142" t="str">
            <v>Dunedin</v>
          </cell>
          <cell r="U142" t="str">
            <v>MAINTENANCE</v>
          </cell>
          <cell r="V142" t="str">
            <v>Planned</v>
          </cell>
          <cell r="Y142" t="str">
            <v>Notified</v>
          </cell>
          <cell r="AA142" t="str">
            <v>B</v>
          </cell>
          <cell r="AC142" t="str">
            <v>Included</v>
          </cell>
          <cell r="AO142">
            <v>0.30919561737250256</v>
          </cell>
          <cell r="AP142">
            <v>9.1477993305474122E-4</v>
          </cell>
        </row>
        <row r="143">
          <cell r="D143" t="str">
            <v>16298</v>
          </cell>
          <cell r="F143">
            <v>45398.37777777778</v>
          </cell>
          <cell r="G143">
            <v>45398.64166666667</v>
          </cell>
          <cell r="H143">
            <v>45398</v>
          </cell>
          <cell r="K143">
            <v>65</v>
          </cell>
          <cell r="L143">
            <v>24700</v>
          </cell>
          <cell r="P143" t="str">
            <v>HB10</v>
          </cell>
          <cell r="S143" t="str">
            <v>Halfway Bush</v>
          </cell>
          <cell r="T143" t="str">
            <v>Dunedin</v>
          </cell>
          <cell r="U143" t="str">
            <v>MAINTENANCE</v>
          </cell>
          <cell r="V143" t="str">
            <v>Planned</v>
          </cell>
          <cell r="Y143" t="str">
            <v>Notified</v>
          </cell>
          <cell r="AA143" t="str">
            <v>B</v>
          </cell>
          <cell r="AC143" t="str">
            <v>Included</v>
          </cell>
          <cell r="AO143">
            <v>0.25676209484604667</v>
          </cell>
          <cell r="AP143">
            <v>6.7568972327907025E-4</v>
          </cell>
        </row>
        <row r="144">
          <cell r="D144" t="str">
            <v>16322</v>
          </cell>
          <cell r="F144">
            <v>45398.379861111112</v>
          </cell>
          <cell r="G144">
            <v>45398.537499999999</v>
          </cell>
          <cell r="H144">
            <v>45398</v>
          </cell>
          <cell r="K144">
            <v>1</v>
          </cell>
          <cell r="L144">
            <v>227</v>
          </cell>
          <cell r="P144" t="str">
            <v>CB7828</v>
          </cell>
          <cell r="S144" t="str">
            <v>Dalefield</v>
          </cell>
          <cell r="T144" t="str">
            <v>Queenstown</v>
          </cell>
          <cell r="U144" t="str">
            <v>POLE REPLACEMENT - PLANNED</v>
          </cell>
          <cell r="V144" t="str">
            <v>Planned</v>
          </cell>
          <cell r="Y144" t="str">
            <v>Notified</v>
          </cell>
          <cell r="AA144" t="str">
            <v>LVP</v>
          </cell>
          <cell r="AC144" t="str">
            <v>Excluded</v>
          </cell>
          <cell r="AO144">
            <v>0</v>
          </cell>
          <cell r="AP144">
            <v>0</v>
          </cell>
        </row>
        <row r="145">
          <cell r="D145" t="str">
            <v>16321</v>
          </cell>
          <cell r="F145">
            <v>45398.379861111112</v>
          </cell>
          <cell r="G145">
            <v>45398.537499999999</v>
          </cell>
          <cell r="H145">
            <v>45398</v>
          </cell>
          <cell r="K145">
            <v>4</v>
          </cell>
          <cell r="L145">
            <v>908</v>
          </cell>
          <cell r="P145" t="str">
            <v>CB7828</v>
          </cell>
          <cell r="S145" t="str">
            <v>Dalefield</v>
          </cell>
          <cell r="T145" t="str">
            <v>Queenstown</v>
          </cell>
          <cell r="U145" t="str">
            <v>POLE REPLACEMENT - PLANNED</v>
          </cell>
          <cell r="V145" t="str">
            <v>Planned</v>
          </cell>
          <cell r="Y145" t="str">
            <v>Notified</v>
          </cell>
          <cell r="AA145" t="str">
            <v>LVP</v>
          </cell>
          <cell r="AC145" t="str">
            <v>Excluded</v>
          </cell>
          <cell r="AO145">
            <v>0</v>
          </cell>
          <cell r="AP145">
            <v>0</v>
          </cell>
        </row>
        <row r="146">
          <cell r="D146" t="str">
            <v>16299</v>
          </cell>
          <cell r="F146">
            <v>45398.383333333331</v>
          </cell>
          <cell r="G146">
            <v>45398.663888888892</v>
          </cell>
          <cell r="H146">
            <v>45398</v>
          </cell>
          <cell r="K146">
            <v>13</v>
          </cell>
          <cell r="L146">
            <v>5252</v>
          </cell>
          <cell r="P146" t="str">
            <v>CB2754</v>
          </cell>
          <cell r="S146" t="str">
            <v>Wanaka</v>
          </cell>
          <cell r="T146" t="str">
            <v>Clyde/Cromwell</v>
          </cell>
          <cell r="U146" t="str">
            <v>POLE REPLACEMENT - PLANNED</v>
          </cell>
          <cell r="V146" t="str">
            <v>Planned</v>
          </cell>
          <cell r="Y146" t="str">
            <v>Notified</v>
          </cell>
          <cell r="AA146" t="str">
            <v>B</v>
          </cell>
          <cell r="AC146" t="str">
            <v>Included</v>
          </cell>
          <cell r="AO146">
            <v>5.4595729640948873E-2</v>
          </cell>
          <cell r="AP146">
            <v>1.3513794465581404E-4</v>
          </cell>
        </row>
        <row r="147">
          <cell r="D147" t="str">
            <v>16297</v>
          </cell>
          <cell r="F147">
            <v>45398.386805555558</v>
          </cell>
          <cell r="G147">
            <v>45398.609722222223</v>
          </cell>
          <cell r="H147">
            <v>45398</v>
          </cell>
          <cell r="K147">
            <v>7</v>
          </cell>
          <cell r="L147">
            <v>2247</v>
          </cell>
          <cell r="P147" t="str">
            <v>SK8</v>
          </cell>
          <cell r="S147" t="str">
            <v>St. Kilda</v>
          </cell>
          <cell r="T147" t="str">
            <v>Dunedin</v>
          </cell>
          <cell r="U147" t="str">
            <v>MAINTENANCE</v>
          </cell>
          <cell r="V147" t="str">
            <v>Planned</v>
          </cell>
          <cell r="Y147" t="str">
            <v>Notified</v>
          </cell>
          <cell r="AA147" t="str">
            <v>LVP</v>
          </cell>
          <cell r="AC147" t="str">
            <v>Excluded</v>
          </cell>
          <cell r="AO147">
            <v>0</v>
          </cell>
          <cell r="AP147">
            <v>0</v>
          </cell>
        </row>
        <row r="148">
          <cell r="D148" t="str">
            <v>16332</v>
          </cell>
          <cell r="F148">
            <v>45398.386805555558</v>
          </cell>
          <cell r="G148">
            <v>45398.689583333333</v>
          </cell>
          <cell r="H148">
            <v>45398</v>
          </cell>
          <cell r="K148">
            <v>1</v>
          </cell>
          <cell r="L148">
            <v>436</v>
          </cell>
          <cell r="P148" t="str">
            <v>CB7782</v>
          </cell>
          <cell r="S148" t="str">
            <v>Frankton</v>
          </cell>
          <cell r="T148" t="str">
            <v>Queenstown</v>
          </cell>
          <cell r="U148" t="str">
            <v>LINE UPGRADE</v>
          </cell>
          <cell r="V148" t="str">
            <v>Planned</v>
          </cell>
          <cell r="Y148" t="str">
            <v>Planned</v>
          </cell>
          <cell r="AA148" t="str">
            <v>B</v>
          </cell>
          <cell r="AC148" t="str">
            <v>Included</v>
          </cell>
          <cell r="AO148">
            <v>4.5323187592257634E-3</v>
          </cell>
          <cell r="AP148">
            <v>1.0395226511985697E-5</v>
          </cell>
        </row>
        <row r="149">
          <cell r="D149" t="str">
            <v>16331</v>
          </cell>
          <cell r="F149">
            <v>45398.395138888889</v>
          </cell>
          <cell r="G149">
            <v>45398.701388888891</v>
          </cell>
          <cell r="H149">
            <v>45398</v>
          </cell>
          <cell r="K149">
            <v>3</v>
          </cell>
          <cell r="L149">
            <v>1323</v>
          </cell>
          <cell r="P149" t="str">
            <v>CB7782</v>
          </cell>
          <cell r="S149" t="str">
            <v>Frankton</v>
          </cell>
          <cell r="T149" t="str">
            <v>Queenstown</v>
          </cell>
          <cell r="U149" t="str">
            <v>LINE UPGRADE</v>
          </cell>
          <cell r="V149" t="str">
            <v>Planned</v>
          </cell>
          <cell r="Y149" t="str">
            <v>Planned</v>
          </cell>
          <cell r="AA149" t="str">
            <v>B</v>
          </cell>
          <cell r="AC149" t="str">
            <v>Included</v>
          </cell>
          <cell r="AO149">
            <v>1.3752884675357076E-2</v>
          </cell>
          <cell r="AP149">
            <v>3.1185679535957086E-5</v>
          </cell>
        </row>
        <row r="150">
          <cell r="D150" t="str">
            <v>16330</v>
          </cell>
          <cell r="F150">
            <v>45398.395138888889</v>
          </cell>
          <cell r="G150">
            <v>45398.698611111111</v>
          </cell>
          <cell r="H150">
            <v>45398</v>
          </cell>
          <cell r="K150">
            <v>34</v>
          </cell>
          <cell r="L150">
            <v>14858</v>
          </cell>
          <cell r="P150" t="str">
            <v>CB7782</v>
          </cell>
          <cell r="S150" t="str">
            <v>Frankton</v>
          </cell>
          <cell r="T150" t="str">
            <v>Queenstown</v>
          </cell>
          <cell r="U150" t="str">
            <v>LINE UPGRADE</v>
          </cell>
          <cell r="V150" t="str">
            <v>Planned</v>
          </cell>
          <cell r="Y150" t="str">
            <v>Planned</v>
          </cell>
          <cell r="AA150" t="str">
            <v>B</v>
          </cell>
          <cell r="AC150" t="str">
            <v>Included</v>
          </cell>
          <cell r="AO150">
            <v>0.15445227551508348</v>
          </cell>
          <cell r="AP150">
            <v>3.5343770140751368E-4</v>
          </cell>
        </row>
        <row r="151">
          <cell r="D151" t="str">
            <v>16314</v>
          </cell>
          <cell r="F151">
            <v>45398.55001157408</v>
          </cell>
          <cell r="G151">
            <v>45398.609027777777</v>
          </cell>
          <cell r="H151">
            <v>45398</v>
          </cell>
          <cell r="K151">
            <v>1</v>
          </cell>
          <cell r="L151">
            <v>85</v>
          </cell>
          <cell r="P151" t="str">
            <v>HB8</v>
          </cell>
          <cell r="S151" t="str">
            <v>Halfway Bush</v>
          </cell>
          <cell r="T151" t="str">
            <v>Dunedin</v>
          </cell>
          <cell r="U151" t="str">
            <v>VEHICLE V EQUIPMENT</v>
          </cell>
          <cell r="V151" t="str">
            <v>Third-party Interference</v>
          </cell>
          <cell r="Y151" t="str">
            <v>Unplanned</v>
          </cell>
          <cell r="AA151" t="str">
            <v>LVU</v>
          </cell>
          <cell r="AC151" t="str">
            <v>Excluded</v>
          </cell>
          <cell r="AO151">
            <v>0</v>
          </cell>
          <cell r="AP151">
            <v>0</v>
          </cell>
        </row>
        <row r="152">
          <cell r="D152" t="str">
            <v>16320</v>
          </cell>
          <cell r="F152">
            <v>45398.556261574078</v>
          </cell>
          <cell r="G152">
            <v>45398.647916666669</v>
          </cell>
          <cell r="H152">
            <v>45398</v>
          </cell>
          <cell r="K152">
            <v>3</v>
          </cell>
          <cell r="L152">
            <v>396</v>
          </cell>
          <cell r="P152" t="str">
            <v>CB821</v>
          </cell>
          <cell r="S152" t="str">
            <v>Cromwell</v>
          </cell>
          <cell r="T152" t="str">
            <v>Clyde/Cromwell</v>
          </cell>
          <cell r="U152" t="str">
            <v>VEHICLE V EQUIPMENT</v>
          </cell>
          <cell r="V152" t="str">
            <v>Third-party Interference</v>
          </cell>
          <cell r="Y152" t="str">
            <v>Unplanned</v>
          </cell>
          <cell r="AA152" t="str">
            <v>LVU</v>
          </cell>
          <cell r="AC152" t="str">
            <v>Excluded</v>
          </cell>
          <cell r="AO152">
            <v>0</v>
          </cell>
          <cell r="AP152">
            <v>0</v>
          </cell>
        </row>
        <row r="153">
          <cell r="D153" t="str">
            <v>16326</v>
          </cell>
          <cell r="F153">
            <v>45398.647916666669</v>
          </cell>
          <cell r="G153">
            <v>45398.651388888888</v>
          </cell>
          <cell r="H153">
            <v>45398</v>
          </cell>
          <cell r="K153">
            <v>38</v>
          </cell>
          <cell r="L153">
            <v>190</v>
          </cell>
          <cell r="P153" t="str">
            <v>CB7782</v>
          </cell>
          <cell r="S153" t="str">
            <v>Frankton</v>
          </cell>
          <cell r="T153" t="str">
            <v>Queenstown</v>
          </cell>
          <cell r="U153" t="str">
            <v>POLE REPLACEMENT - PLANNED</v>
          </cell>
          <cell r="V153" t="str">
            <v>Planned</v>
          </cell>
          <cell r="Y153" t="str">
            <v>Notified</v>
          </cell>
          <cell r="AA153" t="str">
            <v>B</v>
          </cell>
          <cell r="AC153" t="str">
            <v>Included</v>
          </cell>
          <cell r="AO153">
            <v>1.9750930372772822E-3</v>
          </cell>
          <cell r="AP153">
            <v>3.9501860745545645E-4</v>
          </cell>
        </row>
        <row r="154">
          <cell r="D154" t="str">
            <v>16316</v>
          </cell>
          <cell r="F154">
            <v>45398.663206018522</v>
          </cell>
          <cell r="G154">
            <v>45398.749305555553</v>
          </cell>
          <cell r="H154">
            <v>45398</v>
          </cell>
          <cell r="K154">
            <v>1</v>
          </cell>
          <cell r="L154">
            <v>124</v>
          </cell>
          <cell r="P154" t="str">
            <v>CB821</v>
          </cell>
          <cell r="S154" t="str">
            <v>Cromwell</v>
          </cell>
          <cell r="T154" t="str">
            <v>Clyde/Cromwell</v>
          </cell>
          <cell r="U154" t="str">
            <v>BLOWN LV FUSE</v>
          </cell>
          <cell r="V154" t="str">
            <v>Defective Equipment</v>
          </cell>
          <cell r="Y154" t="str">
            <v>Unplanned</v>
          </cell>
          <cell r="AA154" t="str">
            <v>LVU</v>
          </cell>
          <cell r="AC154" t="str">
            <v>Excluded</v>
          </cell>
          <cell r="AO154">
            <v>0</v>
          </cell>
          <cell r="AP154">
            <v>0</v>
          </cell>
        </row>
        <row r="155">
          <cell r="D155" t="str">
            <v>16315</v>
          </cell>
          <cell r="F155">
            <v>45398.671539351853</v>
          </cell>
          <cell r="G155">
            <v>45398.708333333336</v>
          </cell>
          <cell r="H155">
            <v>45398</v>
          </cell>
          <cell r="K155">
            <v>1</v>
          </cell>
          <cell r="L155">
            <v>53</v>
          </cell>
          <cell r="P155" t="str">
            <v>KV8</v>
          </cell>
          <cell r="S155" t="str">
            <v>Kaikorai Valley</v>
          </cell>
          <cell r="T155" t="str">
            <v>Dunedin</v>
          </cell>
          <cell r="U155" t="str">
            <v>BLOWN LV FUSE</v>
          </cell>
          <cell r="V155" t="str">
            <v>Defective Equipment</v>
          </cell>
          <cell r="Y155" t="str">
            <v>Unplanned</v>
          </cell>
          <cell r="AA155" t="str">
            <v>LVU</v>
          </cell>
          <cell r="AC155" t="str">
            <v>Excluded</v>
          </cell>
          <cell r="AO155">
            <v>0</v>
          </cell>
          <cell r="AP155">
            <v>0</v>
          </cell>
        </row>
        <row r="156">
          <cell r="D156" t="str">
            <v>16317</v>
          </cell>
          <cell r="F156">
            <v>45398.690983796296</v>
          </cell>
          <cell r="G156">
            <v>45398.82916666667</v>
          </cell>
          <cell r="H156">
            <v>45398</v>
          </cell>
          <cell r="K156">
            <v>1</v>
          </cell>
          <cell r="L156">
            <v>199</v>
          </cell>
          <cell r="P156" t="str">
            <v>CB162</v>
          </cell>
          <cell r="S156" t="str">
            <v>Alexandra</v>
          </cell>
          <cell r="T156" t="str">
            <v>Clyde/Cromwell</v>
          </cell>
          <cell r="U156" t="str">
            <v>BLOWN LV FUSE</v>
          </cell>
          <cell r="V156" t="str">
            <v>Defective Equipment</v>
          </cell>
          <cell r="Y156" t="str">
            <v>Unplanned</v>
          </cell>
          <cell r="AA156" t="str">
            <v>LVU</v>
          </cell>
          <cell r="AC156" t="str">
            <v>Excluded</v>
          </cell>
          <cell r="AO156">
            <v>0</v>
          </cell>
          <cell r="AP156">
            <v>0</v>
          </cell>
        </row>
        <row r="157">
          <cell r="D157" t="str">
            <v>16335</v>
          </cell>
          <cell r="F157">
            <v>45399.297222222223</v>
          </cell>
          <cell r="G157">
            <v>45399.30972222222</v>
          </cell>
          <cell r="H157">
            <v>45399</v>
          </cell>
          <cell r="K157">
            <v>1</v>
          </cell>
          <cell r="L157">
            <v>18</v>
          </cell>
          <cell r="P157" t="str">
            <v>PC6</v>
          </cell>
          <cell r="S157" t="str">
            <v>Port Chalmers</v>
          </cell>
          <cell r="T157" t="str">
            <v>Dunedin</v>
          </cell>
          <cell r="U157" t="str">
            <v>UPGRADE</v>
          </cell>
          <cell r="V157" t="str">
            <v>Planned</v>
          </cell>
          <cell r="Y157" t="str">
            <v>Notified</v>
          </cell>
          <cell r="AA157" t="str">
            <v>LVP</v>
          </cell>
          <cell r="AC157" t="str">
            <v>Excluded</v>
          </cell>
          <cell r="AO157">
            <v>0</v>
          </cell>
          <cell r="AP157">
            <v>0</v>
          </cell>
        </row>
        <row r="158">
          <cell r="D158" t="str">
            <v>16336</v>
          </cell>
          <cell r="F158">
            <v>45399.327777777777</v>
          </cell>
          <cell r="G158">
            <v>45399.328472222223</v>
          </cell>
          <cell r="H158">
            <v>45399</v>
          </cell>
          <cell r="K158">
            <v>1</v>
          </cell>
          <cell r="L158">
            <v>1</v>
          </cell>
          <cell r="P158" t="str">
            <v>PC6</v>
          </cell>
          <cell r="S158" t="str">
            <v>Port Chalmers</v>
          </cell>
          <cell r="T158" t="str">
            <v>Dunedin</v>
          </cell>
          <cell r="U158" t="str">
            <v>UPGRADE</v>
          </cell>
          <cell r="V158" t="str">
            <v>Planned</v>
          </cell>
          <cell r="Y158" t="str">
            <v>Notified</v>
          </cell>
          <cell r="AA158" t="str">
            <v>LVP</v>
          </cell>
          <cell r="AC158" t="str">
            <v>Excluded</v>
          </cell>
          <cell r="AO158">
            <v>0</v>
          </cell>
          <cell r="AP158">
            <v>0</v>
          </cell>
        </row>
        <row r="159">
          <cell r="D159" t="str">
            <v>16338</v>
          </cell>
          <cell r="F159">
            <v>45399.329872685186</v>
          </cell>
          <cell r="G159">
            <v>45399.405555555553</v>
          </cell>
          <cell r="H159">
            <v>45399</v>
          </cell>
          <cell r="K159">
            <v>1</v>
          </cell>
          <cell r="L159">
            <v>109</v>
          </cell>
          <cell r="P159" t="str">
            <v>ET7</v>
          </cell>
          <cell r="S159" t="str">
            <v>East Taieri</v>
          </cell>
          <cell r="T159" t="str">
            <v>Dunedin</v>
          </cell>
          <cell r="U159" t="str">
            <v>BLOWN LV FUSE</v>
          </cell>
          <cell r="V159" t="str">
            <v>Defective Equipment</v>
          </cell>
          <cell r="Y159" t="str">
            <v>Unplanned</v>
          </cell>
          <cell r="AA159" t="str">
            <v>LVU</v>
          </cell>
          <cell r="AC159" t="str">
            <v>Excluded</v>
          </cell>
          <cell r="AO159">
            <v>0</v>
          </cell>
          <cell r="AP159">
            <v>0</v>
          </cell>
        </row>
        <row r="160">
          <cell r="D160" t="str">
            <v>16339</v>
          </cell>
          <cell r="F160">
            <v>45399.354178240741</v>
          </cell>
          <cell r="G160">
            <v>45399.414583333331</v>
          </cell>
          <cell r="H160">
            <v>45399</v>
          </cell>
          <cell r="K160">
            <v>1</v>
          </cell>
          <cell r="L160">
            <v>87</v>
          </cell>
          <cell r="P160" t="str">
            <v>SK9</v>
          </cell>
          <cell r="S160" t="str">
            <v>St. Kilda</v>
          </cell>
          <cell r="T160" t="str">
            <v>Dunedin</v>
          </cell>
          <cell r="U160" t="str">
            <v>BLOWN LV FUSE</v>
          </cell>
          <cell r="V160" t="str">
            <v>Defective Equipment</v>
          </cell>
          <cell r="Y160" t="str">
            <v>Unplanned</v>
          </cell>
          <cell r="AA160" t="str">
            <v>LVU</v>
          </cell>
          <cell r="AC160" t="str">
            <v>Excluded</v>
          </cell>
          <cell r="AO160">
            <v>0</v>
          </cell>
          <cell r="AP160">
            <v>0</v>
          </cell>
        </row>
        <row r="161">
          <cell r="D161" t="str">
            <v>16334</v>
          </cell>
          <cell r="F161">
            <v>45399.361111111109</v>
          </cell>
          <cell r="G161">
            <v>45399.707638888889</v>
          </cell>
          <cell r="H161">
            <v>45399</v>
          </cell>
          <cell r="K161">
            <v>30</v>
          </cell>
          <cell r="L161">
            <v>14970</v>
          </cell>
          <cell r="P161" t="str">
            <v>CB7783</v>
          </cell>
          <cell r="S161" t="str">
            <v>Frankton</v>
          </cell>
          <cell r="T161" t="str">
            <v>Queenstown</v>
          </cell>
          <cell r="U161" t="str">
            <v>POLE REPLACEMENT - PLANNED</v>
          </cell>
          <cell r="V161" t="str">
            <v>Planned</v>
          </cell>
          <cell r="Y161" t="str">
            <v>Notified</v>
          </cell>
          <cell r="AA161" t="str">
            <v>LVP</v>
          </cell>
          <cell r="AC161" t="str">
            <v>Excluded</v>
          </cell>
          <cell r="AO161">
            <v>0</v>
          </cell>
          <cell r="AP161">
            <v>0</v>
          </cell>
        </row>
        <row r="162">
          <cell r="D162" t="str">
            <v>16355</v>
          </cell>
          <cell r="F162">
            <v>45399.361111111109</v>
          </cell>
          <cell r="G162">
            <v>45399.366666666669</v>
          </cell>
          <cell r="H162">
            <v>45399</v>
          </cell>
          <cell r="K162">
            <v>38</v>
          </cell>
          <cell r="L162">
            <v>304</v>
          </cell>
          <cell r="P162" t="str">
            <v>CB7783</v>
          </cell>
          <cell r="S162" t="str">
            <v>Frankton</v>
          </cell>
          <cell r="T162" t="str">
            <v>Queenstown</v>
          </cell>
          <cell r="U162" t="str">
            <v>POLE REPLACEMENT - PLANNED</v>
          </cell>
          <cell r="V162" t="str">
            <v>Planned</v>
          </cell>
          <cell r="Y162" t="str">
            <v>Notified</v>
          </cell>
          <cell r="AA162" t="str">
            <v>B</v>
          </cell>
          <cell r="AC162" t="str">
            <v>Included</v>
          </cell>
          <cell r="AO162">
            <v>3.1601488596436516E-3</v>
          </cell>
          <cell r="AP162">
            <v>3.9501860745545645E-4</v>
          </cell>
        </row>
        <row r="163">
          <cell r="D163" t="str">
            <v>16356</v>
          </cell>
          <cell r="F163">
            <v>45399.361111111109</v>
          </cell>
          <cell r="G163">
            <v>45399.367361111108</v>
          </cell>
          <cell r="H163">
            <v>45399</v>
          </cell>
          <cell r="K163">
            <v>102</v>
          </cell>
          <cell r="L163">
            <v>918</v>
          </cell>
          <cell r="P163" t="str">
            <v>CB7783</v>
          </cell>
          <cell r="S163" t="str">
            <v>Frankton</v>
          </cell>
          <cell r="T163" t="str">
            <v>Queenstown</v>
          </cell>
          <cell r="U163" t="str">
            <v>POLE REPLACEMENT - PLANNED</v>
          </cell>
          <cell r="V163" t="str">
            <v>Planned</v>
          </cell>
          <cell r="Y163" t="str">
            <v>Notified</v>
          </cell>
          <cell r="AA163" t="str">
            <v>B</v>
          </cell>
          <cell r="AC163" t="str">
            <v>Included</v>
          </cell>
          <cell r="AO163">
            <v>9.5428179380028684E-3</v>
          </cell>
          <cell r="AP163">
            <v>1.060313104222541E-3</v>
          </cell>
        </row>
        <row r="164">
          <cell r="D164" t="str">
            <v>16357</v>
          </cell>
          <cell r="F164">
            <v>45399.361111111109</v>
          </cell>
          <cell r="G164">
            <v>45399.707638888889</v>
          </cell>
          <cell r="H164">
            <v>45399</v>
          </cell>
          <cell r="K164">
            <v>123</v>
          </cell>
          <cell r="L164">
            <v>61377</v>
          </cell>
          <cell r="P164" t="str">
            <v>CB7783</v>
          </cell>
          <cell r="S164" t="str">
            <v>Frankton</v>
          </cell>
          <cell r="T164" t="str">
            <v>Queenstown</v>
          </cell>
          <cell r="U164" t="str">
            <v>POLE REPLACEMENT - PLANNED</v>
          </cell>
          <cell r="V164" t="str">
            <v>Planned</v>
          </cell>
          <cell r="Y164" t="str">
            <v>Notified</v>
          </cell>
          <cell r="AA164" t="str">
            <v>B</v>
          </cell>
          <cell r="AC164" t="str">
            <v>Included</v>
          </cell>
          <cell r="AO164">
            <v>0.63802781762614602</v>
          </cell>
          <cell r="AP164">
            <v>1.2786128609742406E-3</v>
          </cell>
        </row>
        <row r="165">
          <cell r="D165" t="str">
            <v>16506</v>
          </cell>
          <cell r="F165">
            <v>45399.375694444447</v>
          </cell>
          <cell r="G165">
            <v>45399.637499999997</v>
          </cell>
          <cell r="H165">
            <v>45399</v>
          </cell>
          <cell r="K165">
            <v>1</v>
          </cell>
          <cell r="L165">
            <v>377</v>
          </cell>
          <cell r="P165" t="str">
            <v>CB7828</v>
          </cell>
          <cell r="S165" t="str">
            <v>Dalefield</v>
          </cell>
          <cell r="T165" t="str">
            <v>Queenstown</v>
          </cell>
          <cell r="U165" t="str">
            <v>MAINTENANCE</v>
          </cell>
          <cell r="V165" t="str">
            <v>Planned</v>
          </cell>
          <cell r="Y165" t="str">
            <v>Notified</v>
          </cell>
          <cell r="AA165" t="str">
            <v>B</v>
          </cell>
          <cell r="AC165" t="str">
            <v>Included</v>
          </cell>
          <cell r="AO165">
            <v>3.9190003950186078E-3</v>
          </cell>
          <cell r="AP165">
            <v>1.0395226511985697E-5</v>
          </cell>
        </row>
        <row r="166">
          <cell r="D166" t="str">
            <v>16505</v>
          </cell>
          <cell r="F166">
            <v>45399.375694444447</v>
          </cell>
          <cell r="G166">
            <v>45399.637499999997</v>
          </cell>
          <cell r="H166">
            <v>45399</v>
          </cell>
          <cell r="K166">
            <v>36</v>
          </cell>
          <cell r="L166">
            <v>13572</v>
          </cell>
          <cell r="P166" t="str">
            <v>CB7828</v>
          </cell>
          <cell r="S166" t="str">
            <v>Dalefield</v>
          </cell>
          <cell r="T166" t="str">
            <v>Queenstown</v>
          </cell>
          <cell r="U166" t="str">
            <v>MAINTENANCE</v>
          </cell>
          <cell r="V166" t="str">
            <v>Planned</v>
          </cell>
          <cell r="Y166" t="str">
            <v>Notified</v>
          </cell>
          <cell r="AA166" t="str">
            <v>B</v>
          </cell>
          <cell r="AC166" t="str">
            <v>Included</v>
          </cell>
          <cell r="AO166">
            <v>0.14108401422066988</v>
          </cell>
          <cell r="AP166">
            <v>3.7422815443148507E-4</v>
          </cell>
        </row>
        <row r="167">
          <cell r="D167" t="str">
            <v>16340</v>
          </cell>
          <cell r="F167">
            <v>45399.468761574077</v>
          </cell>
          <cell r="G167">
            <v>45399.581250000003</v>
          </cell>
          <cell r="H167">
            <v>45399</v>
          </cell>
          <cell r="K167">
            <v>1</v>
          </cell>
          <cell r="L167">
            <v>162</v>
          </cell>
          <cell r="P167" t="str">
            <v>MG6</v>
          </cell>
          <cell r="S167" t="str">
            <v>Mosgiel</v>
          </cell>
          <cell r="T167" t="str">
            <v>Dunedin</v>
          </cell>
          <cell r="U167" t="str">
            <v>BLOWN LV FUSE</v>
          </cell>
          <cell r="V167" t="str">
            <v>Defective Equipment</v>
          </cell>
          <cell r="Y167" t="str">
            <v>Unplanned</v>
          </cell>
          <cell r="AA167" t="str">
            <v>LVU</v>
          </cell>
          <cell r="AC167" t="str">
            <v>Excluded</v>
          </cell>
          <cell r="AO167">
            <v>0</v>
          </cell>
          <cell r="AP167">
            <v>0</v>
          </cell>
        </row>
        <row r="168">
          <cell r="D168" t="str">
            <v>16344</v>
          </cell>
          <cell r="F168">
            <v>45399.569456018522</v>
          </cell>
          <cell r="G168">
            <v>45399.748611111114</v>
          </cell>
          <cell r="H168">
            <v>45399</v>
          </cell>
          <cell r="K168">
            <v>1</v>
          </cell>
          <cell r="L168">
            <v>258</v>
          </cell>
          <cell r="P168" t="str">
            <v>CB7662</v>
          </cell>
          <cell r="S168" t="str">
            <v>Arrowtown</v>
          </cell>
          <cell r="T168" t="str">
            <v>Queenstown</v>
          </cell>
          <cell r="U168" t="str">
            <v>MACHINERY CONTACT</v>
          </cell>
          <cell r="V168" t="str">
            <v>Third-party Interference</v>
          </cell>
          <cell r="Y168" t="str">
            <v>Unplanned</v>
          </cell>
          <cell r="AA168" t="str">
            <v>LVU</v>
          </cell>
          <cell r="AC168" t="str">
            <v>Excluded</v>
          </cell>
          <cell r="AO168">
            <v>0</v>
          </cell>
          <cell r="AP168">
            <v>0</v>
          </cell>
        </row>
        <row r="169">
          <cell r="D169" t="str">
            <v>16341</v>
          </cell>
          <cell r="F169">
            <v>45399.5784837963</v>
          </cell>
          <cell r="G169">
            <v>45399.579861111109</v>
          </cell>
          <cell r="H169">
            <v>45399</v>
          </cell>
          <cell r="K169">
            <v>23</v>
          </cell>
          <cell r="L169">
            <v>46</v>
          </cell>
          <cell r="P169" t="str">
            <v>ET9</v>
          </cell>
          <cell r="S169" t="str">
            <v>East Taieri</v>
          </cell>
          <cell r="T169" t="str">
            <v>Dunedin</v>
          </cell>
          <cell r="U169" t="str">
            <v>VEHICLE V EQUIPMENT</v>
          </cell>
          <cell r="V169" t="str">
            <v>Third-party Interference</v>
          </cell>
          <cell r="Y169" t="str">
            <v>Unplanned</v>
          </cell>
          <cell r="AA169" t="str">
            <v>C</v>
          </cell>
          <cell r="AC169" t="str">
            <v>Included</v>
          </cell>
          <cell r="AO169">
            <v>4.78180419551342E-4</v>
          </cell>
          <cell r="AP169">
            <v>2.39090209775671E-4</v>
          </cell>
        </row>
        <row r="170">
          <cell r="D170" t="str">
            <v>16342</v>
          </cell>
          <cell r="F170">
            <v>45399.580567129633</v>
          </cell>
          <cell r="G170">
            <v>45399.581250000003</v>
          </cell>
          <cell r="H170">
            <v>45399</v>
          </cell>
          <cell r="K170">
            <v>23</v>
          </cell>
          <cell r="L170">
            <v>23</v>
          </cell>
          <cell r="P170" t="str">
            <v>ET9</v>
          </cell>
          <cell r="S170" t="str">
            <v>East Taieri</v>
          </cell>
          <cell r="T170" t="str">
            <v>Dunedin</v>
          </cell>
          <cell r="U170" t="str">
            <v>VEHICLE V EQUIPMENT</v>
          </cell>
          <cell r="V170" t="str">
            <v>Third-party Interference</v>
          </cell>
          <cell r="Y170" t="str">
            <v>Unplanned</v>
          </cell>
          <cell r="AA170" t="str">
            <v>C</v>
          </cell>
          <cell r="AC170" t="str">
            <v>Included</v>
          </cell>
          <cell r="AO170">
            <v>2.39090209775671E-4</v>
          </cell>
          <cell r="AP170">
            <v>2.39090209775671E-4</v>
          </cell>
        </row>
        <row r="171">
          <cell r="D171" t="str">
            <v>16343</v>
          </cell>
          <cell r="F171">
            <v>45399.604872685188</v>
          </cell>
          <cell r="G171">
            <v>45399.606249999997</v>
          </cell>
          <cell r="H171">
            <v>45399</v>
          </cell>
          <cell r="K171">
            <v>23</v>
          </cell>
          <cell r="L171">
            <v>46</v>
          </cell>
          <cell r="P171" t="str">
            <v>ET9</v>
          </cell>
          <cell r="S171" t="str">
            <v>East Taieri</v>
          </cell>
          <cell r="T171" t="str">
            <v>Dunedin</v>
          </cell>
          <cell r="U171" t="str">
            <v>VEHICLE V EQUIPMENT</v>
          </cell>
          <cell r="V171" t="str">
            <v>Third-party Interference</v>
          </cell>
          <cell r="Y171" t="str">
            <v>Unplanned</v>
          </cell>
          <cell r="AA171" t="str">
            <v>C</v>
          </cell>
          <cell r="AC171" t="str">
            <v>Included</v>
          </cell>
          <cell r="AO171">
            <v>4.78180419551342E-4</v>
          </cell>
          <cell r="AP171">
            <v>2.39090209775671E-4</v>
          </cell>
        </row>
        <row r="172">
          <cell r="D172" t="str">
            <v>16345</v>
          </cell>
          <cell r="F172">
            <v>45399.652789351858</v>
          </cell>
          <cell r="G172">
            <v>45399.752083333333</v>
          </cell>
          <cell r="H172">
            <v>45399</v>
          </cell>
          <cell r="K172">
            <v>1</v>
          </cell>
          <cell r="L172">
            <v>143</v>
          </cell>
          <cell r="P172" t="str">
            <v>CB2006</v>
          </cell>
          <cell r="S172" t="str">
            <v>Camp Hill</v>
          </cell>
          <cell r="T172" t="str">
            <v>Clyde/Cromwell</v>
          </cell>
          <cell r="U172" t="str">
            <v>BLOWN LV FUSE</v>
          </cell>
          <cell r="V172" t="str">
            <v>Defective Equipment</v>
          </cell>
          <cell r="Y172" t="str">
            <v>Unplanned</v>
          </cell>
          <cell r="AA172" t="str">
            <v>LVU</v>
          </cell>
          <cell r="AC172" t="str">
            <v>Excluded</v>
          </cell>
          <cell r="AO172">
            <v>0</v>
          </cell>
          <cell r="AP172">
            <v>0</v>
          </cell>
        </row>
        <row r="173">
          <cell r="D173" t="str">
            <v>16337</v>
          </cell>
          <cell r="F173">
            <v>45399.670150462967</v>
          </cell>
          <cell r="G173">
            <v>45399.743750000001</v>
          </cell>
          <cell r="H173">
            <v>45399</v>
          </cell>
          <cell r="K173">
            <v>1</v>
          </cell>
          <cell r="L173">
            <v>106</v>
          </cell>
          <cell r="P173" t="str">
            <v>PC3</v>
          </cell>
          <cell r="S173" t="str">
            <v>Port Chalmers</v>
          </cell>
          <cell r="T173" t="str">
            <v>Dunedin</v>
          </cell>
          <cell r="U173" t="str">
            <v>BLOWN LV FUSE</v>
          </cell>
          <cell r="V173" t="str">
            <v>Defective Equipment</v>
          </cell>
          <cell r="Y173" t="str">
            <v>Unplanned</v>
          </cell>
          <cell r="AA173" t="str">
            <v>LVU</v>
          </cell>
          <cell r="AC173" t="str">
            <v>Excluded</v>
          </cell>
          <cell r="AO173">
            <v>0</v>
          </cell>
          <cell r="AP173">
            <v>0</v>
          </cell>
        </row>
        <row r="174">
          <cell r="D174" t="str">
            <v>16358</v>
          </cell>
          <cell r="F174">
            <v>45399.70208333333</v>
          </cell>
          <cell r="G174">
            <v>45399.707638888889</v>
          </cell>
          <cell r="H174">
            <v>45399</v>
          </cell>
          <cell r="K174">
            <v>102</v>
          </cell>
          <cell r="L174">
            <v>816</v>
          </cell>
          <cell r="P174" t="str">
            <v>CB7783</v>
          </cell>
          <cell r="S174" t="str">
            <v>Frankton</v>
          </cell>
          <cell r="T174" t="str">
            <v>Queenstown</v>
          </cell>
          <cell r="U174" t="str">
            <v>POLE REPLACEMENT - PLANNED</v>
          </cell>
          <cell r="V174" t="str">
            <v>Planned</v>
          </cell>
          <cell r="Y174" t="str">
            <v>Notified</v>
          </cell>
          <cell r="AA174" t="str">
            <v>B</v>
          </cell>
          <cell r="AC174" t="str">
            <v>Included</v>
          </cell>
          <cell r="AO174">
            <v>8.4825048337803279E-3</v>
          </cell>
          <cell r="AP174">
            <v>1.060313104222541E-3</v>
          </cell>
        </row>
        <row r="175">
          <cell r="D175" t="str">
            <v>16359</v>
          </cell>
          <cell r="F175">
            <v>45399.70416666667</v>
          </cell>
          <cell r="G175">
            <v>45399.707638888889</v>
          </cell>
          <cell r="H175">
            <v>45399</v>
          </cell>
          <cell r="K175">
            <v>38</v>
          </cell>
          <cell r="L175">
            <v>190</v>
          </cell>
          <cell r="P175" t="str">
            <v>CB7783</v>
          </cell>
          <cell r="S175" t="str">
            <v>Frankton</v>
          </cell>
          <cell r="T175" t="str">
            <v>Queenstown</v>
          </cell>
          <cell r="U175" t="str">
            <v>POLE REPLACEMENT - PLANNED</v>
          </cell>
          <cell r="V175" t="str">
            <v>Planned</v>
          </cell>
          <cell r="Y175" t="str">
            <v>Notified</v>
          </cell>
          <cell r="AA175" t="str">
            <v>B</v>
          </cell>
          <cell r="AC175" t="str">
            <v>Included</v>
          </cell>
          <cell r="AO175">
            <v>1.9750930372772822E-3</v>
          </cell>
          <cell r="AP175">
            <v>3.9501860745545645E-4</v>
          </cell>
        </row>
        <row r="176">
          <cell r="D176" t="str">
            <v>16361</v>
          </cell>
          <cell r="F176">
            <v>45400.335416666669</v>
          </cell>
          <cell r="G176">
            <v>45400.62777777778</v>
          </cell>
          <cell r="H176">
            <v>45400</v>
          </cell>
          <cell r="K176">
            <v>37</v>
          </cell>
          <cell r="L176">
            <v>15577</v>
          </cell>
          <cell r="P176" t="str">
            <v>CB7782</v>
          </cell>
          <cell r="S176" t="str">
            <v>Frankton</v>
          </cell>
          <cell r="T176" t="str">
            <v>Queenstown</v>
          </cell>
          <cell r="U176" t="str">
            <v>POLE REPLACEMENT - PLANNED</v>
          </cell>
          <cell r="V176" t="str">
            <v>Planned</v>
          </cell>
          <cell r="Y176" t="str">
            <v>Notified</v>
          </cell>
          <cell r="AA176" t="str">
            <v>B</v>
          </cell>
          <cell r="AC176" t="str">
            <v>Included</v>
          </cell>
          <cell r="AO176">
            <v>0.16192644337720119</v>
          </cell>
          <cell r="AP176">
            <v>3.8462338094347073E-4</v>
          </cell>
        </row>
        <row r="177">
          <cell r="D177" t="str">
            <v>16362</v>
          </cell>
          <cell r="F177">
            <v>45400.335416666669</v>
          </cell>
          <cell r="G177">
            <v>45400.62777777778</v>
          </cell>
          <cell r="H177">
            <v>45400</v>
          </cell>
          <cell r="K177">
            <v>48</v>
          </cell>
          <cell r="L177">
            <v>20208</v>
          </cell>
          <cell r="P177" t="str">
            <v>CB7782</v>
          </cell>
          <cell r="S177" t="str">
            <v>Frankton</v>
          </cell>
          <cell r="T177" t="str">
            <v>Queenstown</v>
          </cell>
          <cell r="U177" t="str">
            <v>POLE REPLACEMENT - PLANNED</v>
          </cell>
          <cell r="V177" t="str">
            <v>Planned</v>
          </cell>
          <cell r="Y177" t="str">
            <v>Notified</v>
          </cell>
          <cell r="AA177" t="str">
            <v>B</v>
          </cell>
          <cell r="AC177" t="str">
            <v>Included</v>
          </cell>
          <cell r="AO177">
            <v>0.21006673735420694</v>
          </cell>
          <cell r="AP177">
            <v>4.9897087257531338E-4</v>
          </cell>
        </row>
        <row r="178">
          <cell r="D178" t="str">
            <v>16363</v>
          </cell>
          <cell r="F178">
            <v>45400.335416666669</v>
          </cell>
          <cell r="G178">
            <v>45400.62777777778</v>
          </cell>
          <cell r="H178">
            <v>45400</v>
          </cell>
          <cell r="K178">
            <v>109</v>
          </cell>
          <cell r="L178">
            <v>45889</v>
          </cell>
          <cell r="P178" t="str">
            <v>CB7782</v>
          </cell>
          <cell r="S178" t="str">
            <v>Frankton</v>
          </cell>
          <cell r="T178" t="str">
            <v>Queenstown</v>
          </cell>
          <cell r="U178" t="str">
            <v>POLE REPLACEMENT - PLANNED</v>
          </cell>
          <cell r="V178" t="str">
            <v>Planned</v>
          </cell>
          <cell r="Y178" t="str">
            <v>Notified</v>
          </cell>
          <cell r="AA178" t="str">
            <v>B</v>
          </cell>
          <cell r="AC178" t="str">
            <v>Included</v>
          </cell>
          <cell r="AO178">
            <v>0.47702654940851164</v>
          </cell>
          <cell r="AP178">
            <v>1.1330796898064409E-3</v>
          </cell>
        </row>
        <row r="179">
          <cell r="D179" t="str">
            <v>16366</v>
          </cell>
          <cell r="F179">
            <v>45400.335428240745</v>
          </cell>
          <cell r="G179">
            <v>45400.62777777778</v>
          </cell>
          <cell r="H179">
            <v>45400</v>
          </cell>
          <cell r="K179">
            <v>1</v>
          </cell>
          <cell r="L179">
            <v>421</v>
          </cell>
          <cell r="P179" t="str">
            <v>CB7782</v>
          </cell>
          <cell r="S179" t="str">
            <v>Frankton</v>
          </cell>
          <cell r="T179" t="str">
            <v>Queenstown</v>
          </cell>
          <cell r="U179" t="str">
            <v>NON-NOTIFIED PLANNED INTERRUPTION</v>
          </cell>
          <cell r="V179" t="str">
            <v>Human Error</v>
          </cell>
          <cell r="Y179" t="str">
            <v>Unplanned</v>
          </cell>
          <cell r="AA179" t="str">
            <v>C</v>
          </cell>
          <cell r="AC179" t="str">
            <v>Included</v>
          </cell>
          <cell r="AO179">
            <v>4.376390361545978E-3</v>
          </cell>
          <cell r="AP179">
            <v>1.0395226511985697E-5</v>
          </cell>
        </row>
        <row r="180">
          <cell r="D180" t="str">
            <v>16365</v>
          </cell>
          <cell r="F180">
            <v>45400.338194444441</v>
          </cell>
          <cell r="G180">
            <v>45400.631944444445</v>
          </cell>
          <cell r="H180">
            <v>45400</v>
          </cell>
          <cell r="K180">
            <v>2</v>
          </cell>
          <cell r="L180">
            <v>846</v>
          </cell>
          <cell r="P180" t="str">
            <v>CB7782</v>
          </cell>
          <cell r="S180" t="str">
            <v>Frankton</v>
          </cell>
          <cell r="T180" t="str">
            <v>Queenstown</v>
          </cell>
          <cell r="U180" t="str">
            <v>POLE REPLACEMENT - PLANNED</v>
          </cell>
          <cell r="V180" t="str">
            <v>Planned</v>
          </cell>
          <cell r="Y180" t="str">
            <v>Notified</v>
          </cell>
          <cell r="AA180" t="str">
            <v>B</v>
          </cell>
          <cell r="AC180" t="str">
            <v>Included</v>
          </cell>
          <cell r="AO180">
            <v>8.7943616291398987E-3</v>
          </cell>
          <cell r="AP180">
            <v>2.0790453023971393E-5</v>
          </cell>
        </row>
        <row r="181">
          <cell r="D181" t="str">
            <v>16364</v>
          </cell>
          <cell r="F181">
            <v>45400.338194444441</v>
          </cell>
          <cell r="G181">
            <v>45400.631944444445</v>
          </cell>
          <cell r="H181">
            <v>45400</v>
          </cell>
          <cell r="K181">
            <v>3</v>
          </cell>
          <cell r="L181">
            <v>1269</v>
          </cell>
          <cell r="P181" t="str">
            <v>CB7782</v>
          </cell>
          <cell r="S181" t="str">
            <v>Frankton</v>
          </cell>
          <cell r="T181" t="str">
            <v>Queenstown</v>
          </cell>
          <cell r="U181" t="str">
            <v>POLE REPLACEMENT - PLANNED</v>
          </cell>
          <cell r="V181" t="str">
            <v>Planned</v>
          </cell>
          <cell r="Y181" t="str">
            <v>Notified</v>
          </cell>
          <cell r="AA181" t="str">
            <v>B</v>
          </cell>
          <cell r="AC181" t="str">
            <v>Included</v>
          </cell>
          <cell r="AO181">
            <v>1.3191542443709849E-2</v>
          </cell>
          <cell r="AP181">
            <v>3.1185679535957086E-5</v>
          </cell>
        </row>
        <row r="182">
          <cell r="D182" t="str">
            <v>16360</v>
          </cell>
          <cell r="F182">
            <v>45400.338194444441</v>
          </cell>
          <cell r="G182">
            <v>45400.620833333334</v>
          </cell>
          <cell r="H182">
            <v>45400</v>
          </cell>
          <cell r="K182">
            <v>7</v>
          </cell>
          <cell r="L182">
            <v>2849</v>
          </cell>
          <cell r="P182" t="str">
            <v>CB7782</v>
          </cell>
          <cell r="S182" t="str">
            <v>Frankton</v>
          </cell>
          <cell r="T182" t="str">
            <v>Queenstown</v>
          </cell>
          <cell r="U182" t="str">
            <v>POLE REPLACEMENT - PLANNED</v>
          </cell>
          <cell r="V182" t="str">
            <v>Planned</v>
          </cell>
          <cell r="Y182" t="str">
            <v>Notified</v>
          </cell>
          <cell r="AA182" t="str">
            <v>B</v>
          </cell>
          <cell r="AC182" t="str">
            <v>Included</v>
          </cell>
          <cell r="AO182">
            <v>2.961600033264725E-2</v>
          </cell>
          <cell r="AP182">
            <v>7.276658558389988E-5</v>
          </cell>
        </row>
        <row r="183">
          <cell r="D183" t="str">
            <v>16348</v>
          </cell>
          <cell r="F183">
            <v>45400.376388888886</v>
          </cell>
          <cell r="G183">
            <v>45400.668749999997</v>
          </cell>
          <cell r="H183">
            <v>45400</v>
          </cell>
          <cell r="K183">
            <v>134</v>
          </cell>
          <cell r="L183">
            <v>56414</v>
          </cell>
          <cell r="P183" t="str">
            <v>SK4</v>
          </cell>
          <cell r="S183" t="str">
            <v>St. Kilda</v>
          </cell>
          <cell r="T183" t="str">
            <v>Dunedin</v>
          </cell>
          <cell r="U183" t="str">
            <v>MAINTENANCE</v>
          </cell>
          <cell r="V183" t="str">
            <v>Planned</v>
          </cell>
          <cell r="Y183" t="str">
            <v>Notified</v>
          </cell>
          <cell r="AA183" t="str">
            <v>B</v>
          </cell>
          <cell r="AC183" t="str">
            <v>Included</v>
          </cell>
          <cell r="AO183">
            <v>0.5864363084471611</v>
          </cell>
          <cell r="AP183">
            <v>1.3929603526060834E-3</v>
          </cell>
        </row>
        <row r="184">
          <cell r="D184" t="str">
            <v>16347</v>
          </cell>
          <cell r="F184">
            <v>45400.376388888886</v>
          </cell>
          <cell r="G184">
            <v>45400.387499999997</v>
          </cell>
          <cell r="H184">
            <v>45400</v>
          </cell>
          <cell r="K184">
            <v>136</v>
          </cell>
          <cell r="L184">
            <v>2176</v>
          </cell>
          <cell r="P184" t="str">
            <v>SK4</v>
          </cell>
          <cell r="S184" t="str">
            <v>St. Kilda</v>
          </cell>
          <cell r="T184" t="str">
            <v>Dunedin</v>
          </cell>
          <cell r="U184" t="str">
            <v>MAINTENANCE</v>
          </cell>
          <cell r="V184" t="str">
            <v>Planned</v>
          </cell>
          <cell r="Y184" t="str">
            <v>Notified</v>
          </cell>
          <cell r="AA184" t="str">
            <v>B</v>
          </cell>
          <cell r="AC184" t="str">
            <v>Included</v>
          </cell>
          <cell r="AO184">
            <v>2.2620012890080875E-2</v>
          </cell>
          <cell r="AP184">
            <v>1.4137508056300547E-3</v>
          </cell>
        </row>
        <row r="185">
          <cell r="D185" t="str">
            <v>16350</v>
          </cell>
          <cell r="F185">
            <v>45400.409733796296</v>
          </cell>
          <cell r="G185">
            <v>45400.48333333333</v>
          </cell>
          <cell r="H185">
            <v>45400</v>
          </cell>
          <cell r="K185">
            <v>1</v>
          </cell>
          <cell r="L185">
            <v>106</v>
          </cell>
          <cell r="P185" t="str">
            <v>CB162</v>
          </cell>
          <cell r="S185" t="str">
            <v>Alexandra</v>
          </cell>
          <cell r="T185" t="str">
            <v>Clyde/Cromwell</v>
          </cell>
          <cell r="U185" t="str">
            <v>BURNT CONNECTOR</v>
          </cell>
          <cell r="V185" t="str">
            <v>Defective Equipment</v>
          </cell>
          <cell r="Y185" t="str">
            <v>Unplanned</v>
          </cell>
          <cell r="AA185" t="str">
            <v>LVU</v>
          </cell>
          <cell r="AC185" t="str">
            <v>Excluded</v>
          </cell>
          <cell r="AO185">
            <v>0</v>
          </cell>
          <cell r="AP185">
            <v>0</v>
          </cell>
        </row>
        <row r="186">
          <cell r="D186" t="str">
            <v>16353</v>
          </cell>
          <cell r="F186">
            <v>45400.458344907413</v>
          </cell>
          <cell r="G186">
            <v>45400.604861111111</v>
          </cell>
          <cell r="H186">
            <v>45400</v>
          </cell>
          <cell r="K186">
            <v>2</v>
          </cell>
          <cell r="L186">
            <v>422</v>
          </cell>
          <cell r="P186" t="str">
            <v>CB838</v>
          </cell>
          <cell r="S186" t="str">
            <v>Cromwell</v>
          </cell>
          <cell r="T186" t="str">
            <v>Clyde/Cromwell</v>
          </cell>
          <cell r="U186" t="str">
            <v>VEHICLE V EQUIPMENT</v>
          </cell>
          <cell r="V186" t="str">
            <v>Third-party Interference</v>
          </cell>
          <cell r="Y186" t="str">
            <v>Unplanned</v>
          </cell>
          <cell r="AA186" t="str">
            <v>LVU</v>
          </cell>
          <cell r="AC186" t="str">
            <v>Excluded</v>
          </cell>
          <cell r="AO186">
            <v>0</v>
          </cell>
          <cell r="AP186">
            <v>0</v>
          </cell>
        </row>
        <row r="187">
          <cell r="D187" t="str">
            <v>16351</v>
          </cell>
          <cell r="F187">
            <v>45400.500706018523</v>
          </cell>
          <cell r="G187">
            <v>45400.517361111109</v>
          </cell>
          <cell r="H187">
            <v>45400</v>
          </cell>
          <cell r="K187">
            <v>1</v>
          </cell>
          <cell r="L187">
            <v>24</v>
          </cell>
          <cell r="P187" t="str">
            <v>CO8</v>
          </cell>
          <cell r="S187" t="str">
            <v>Corstorphine</v>
          </cell>
          <cell r="T187" t="str">
            <v>Dunedin</v>
          </cell>
          <cell r="U187" t="str">
            <v>MACHINERY CONTACT</v>
          </cell>
          <cell r="V187" t="str">
            <v>Third-party Interference</v>
          </cell>
          <cell r="Y187" t="str">
            <v>Unplanned</v>
          </cell>
          <cell r="AA187" t="str">
            <v>LVU</v>
          </cell>
          <cell r="AC187" t="str">
            <v>Excluded</v>
          </cell>
          <cell r="AO187">
            <v>0</v>
          </cell>
          <cell r="AP187">
            <v>0</v>
          </cell>
        </row>
        <row r="188">
          <cell r="D188" t="str">
            <v>16352</v>
          </cell>
          <cell r="F188">
            <v>45400.562511574077</v>
          </cell>
          <cell r="G188">
            <v>45400.572916666664</v>
          </cell>
          <cell r="H188">
            <v>45400</v>
          </cell>
          <cell r="K188">
            <v>1</v>
          </cell>
          <cell r="L188">
            <v>15</v>
          </cell>
          <cell r="P188" t="str">
            <v>BK1</v>
          </cell>
          <cell r="S188" t="str">
            <v>Berwick</v>
          </cell>
          <cell r="T188" t="str">
            <v>Dunedin</v>
          </cell>
          <cell r="U188" t="str">
            <v>MACHINERY CONTACT</v>
          </cell>
          <cell r="V188" t="str">
            <v>Third-party Interference</v>
          </cell>
          <cell r="Y188" t="str">
            <v>Unplanned</v>
          </cell>
          <cell r="AA188" t="str">
            <v>LVU</v>
          </cell>
          <cell r="AC188" t="str">
            <v>Excluded</v>
          </cell>
          <cell r="AO188">
            <v>0</v>
          </cell>
          <cell r="AP188">
            <v>0</v>
          </cell>
        </row>
        <row r="189">
          <cell r="D189" t="str">
            <v>16349</v>
          </cell>
          <cell r="F189">
            <v>45400.656944444447</v>
          </cell>
          <cell r="G189">
            <v>45400.668749999997</v>
          </cell>
          <cell r="H189">
            <v>45400</v>
          </cell>
          <cell r="K189">
            <v>136</v>
          </cell>
          <cell r="L189">
            <v>2312</v>
          </cell>
          <cell r="P189" t="str">
            <v>SK4</v>
          </cell>
          <cell r="S189" t="str">
            <v>St. Kilda</v>
          </cell>
          <cell r="T189" t="str">
            <v>Dunedin</v>
          </cell>
          <cell r="U189" t="str">
            <v>MAINTENANCE</v>
          </cell>
          <cell r="V189" t="str">
            <v>Planned</v>
          </cell>
          <cell r="Y189" t="str">
            <v>Notified</v>
          </cell>
          <cell r="AA189" t="str">
            <v>B</v>
          </cell>
          <cell r="AC189" t="str">
            <v>Included</v>
          </cell>
          <cell r="AO189">
            <v>2.4033763695710929E-2</v>
          </cell>
          <cell r="AP189">
            <v>1.4137508056300547E-3</v>
          </cell>
        </row>
        <row r="190">
          <cell r="D190" t="str">
            <v>16367</v>
          </cell>
          <cell r="F190">
            <v>45400.796539351853</v>
          </cell>
          <cell r="G190">
            <v>45400.796527777777</v>
          </cell>
          <cell r="H190">
            <v>45400</v>
          </cell>
          <cell r="K190">
            <v>308</v>
          </cell>
          <cell r="L190">
            <v>0</v>
          </cell>
          <cell r="P190" t="str">
            <v>CB168</v>
          </cell>
          <cell r="S190" t="str">
            <v>Alexandra</v>
          </cell>
          <cell r="T190" t="str">
            <v>Clyde/Cromwell</v>
          </cell>
          <cell r="U190" t="str">
            <v>AUTO RECLOSE OPERATION</v>
          </cell>
          <cell r="V190" t="str">
            <v>Cause Unknown</v>
          </cell>
          <cell r="Y190" t="str">
            <v>Unplanned</v>
          </cell>
          <cell r="AA190" t="str">
            <v>C</v>
          </cell>
          <cell r="AC190" t="str">
            <v>Excluded</v>
          </cell>
          <cell r="AO190">
            <v>0</v>
          </cell>
          <cell r="AP190">
            <v>0</v>
          </cell>
        </row>
        <row r="191">
          <cell r="D191" t="str">
            <v>16385</v>
          </cell>
          <cell r="F191">
            <v>45400.940983796296</v>
          </cell>
          <cell r="G191">
            <v>45401.035416666666</v>
          </cell>
          <cell r="H191">
            <v>45400</v>
          </cell>
          <cell r="K191">
            <v>1</v>
          </cell>
          <cell r="L191">
            <v>136</v>
          </cell>
          <cell r="P191" t="str">
            <v>WB4</v>
          </cell>
          <cell r="S191" t="str">
            <v>Willowbank</v>
          </cell>
          <cell r="T191" t="str">
            <v>Dunedin</v>
          </cell>
          <cell r="U191" t="str">
            <v>FAULTY FUSE</v>
          </cell>
          <cell r="V191" t="str">
            <v>Defective Equipment</v>
          </cell>
          <cell r="Y191" t="str">
            <v>Unplanned</v>
          </cell>
          <cell r="AA191" t="str">
            <v>LVU</v>
          </cell>
          <cell r="AC191" t="str">
            <v>Excluded</v>
          </cell>
          <cell r="AO191">
            <v>0</v>
          </cell>
          <cell r="AP191">
            <v>0</v>
          </cell>
        </row>
        <row r="192">
          <cell r="D192" t="str">
            <v>16386</v>
          </cell>
          <cell r="F192">
            <v>45401.296539351853</v>
          </cell>
          <cell r="G192">
            <v>45401.296527777777</v>
          </cell>
          <cell r="H192">
            <v>45401</v>
          </cell>
          <cell r="K192">
            <v>308</v>
          </cell>
          <cell r="L192">
            <v>0</v>
          </cell>
          <cell r="P192" t="str">
            <v>CB168</v>
          </cell>
          <cell r="S192" t="str">
            <v>Alexandra</v>
          </cell>
          <cell r="T192" t="str">
            <v>Clyde/Cromwell</v>
          </cell>
          <cell r="U192" t="str">
            <v>AUTO RECLOSE OPERATION</v>
          </cell>
          <cell r="V192" t="str">
            <v>Cause Unknown</v>
          </cell>
          <cell r="Y192" t="str">
            <v>Unplanned</v>
          </cell>
          <cell r="AA192" t="str">
            <v>C</v>
          </cell>
          <cell r="AC192" t="str">
            <v>Excluded</v>
          </cell>
          <cell r="AO192">
            <v>0</v>
          </cell>
          <cell r="AP192">
            <v>0</v>
          </cell>
        </row>
        <row r="193">
          <cell r="D193" t="str">
            <v>16371</v>
          </cell>
          <cell r="F193">
            <v>45401.333333333336</v>
          </cell>
          <cell r="G193">
            <v>45401.686805555553</v>
          </cell>
          <cell r="H193">
            <v>45401</v>
          </cell>
          <cell r="K193">
            <v>62</v>
          </cell>
          <cell r="L193">
            <v>31558</v>
          </cell>
          <cell r="P193" t="str">
            <v>SS6</v>
          </cell>
          <cell r="S193" t="str">
            <v>Smith Street</v>
          </cell>
          <cell r="T193" t="str">
            <v>Dunedin</v>
          </cell>
          <cell r="U193" t="str">
            <v>MAINTENANCE</v>
          </cell>
          <cell r="V193" t="str">
            <v>Planned</v>
          </cell>
          <cell r="Y193" t="str">
            <v>Notified</v>
          </cell>
          <cell r="AA193" t="str">
            <v>LVP</v>
          </cell>
          <cell r="AC193" t="str">
            <v>Excluded</v>
          </cell>
          <cell r="AO193">
            <v>0</v>
          </cell>
          <cell r="AP193">
            <v>0</v>
          </cell>
        </row>
        <row r="194">
          <cell r="D194" t="str">
            <v>16372</v>
          </cell>
          <cell r="F194">
            <v>45401.339583333334</v>
          </cell>
          <cell r="G194">
            <v>45401.347222222219</v>
          </cell>
          <cell r="H194">
            <v>45401</v>
          </cell>
          <cell r="K194">
            <v>1</v>
          </cell>
          <cell r="L194">
            <v>11</v>
          </cell>
          <cell r="P194" t="str">
            <v>SS6</v>
          </cell>
          <cell r="S194" t="str">
            <v>Smith Street</v>
          </cell>
          <cell r="T194" t="str">
            <v>Dunedin</v>
          </cell>
          <cell r="U194" t="str">
            <v>MAINTENANCE</v>
          </cell>
          <cell r="V194" t="str">
            <v>Planned</v>
          </cell>
          <cell r="Y194" t="str">
            <v>Notified</v>
          </cell>
          <cell r="AA194" t="str">
            <v>LVP</v>
          </cell>
          <cell r="AC194" t="str">
            <v>Excluded</v>
          </cell>
          <cell r="AO194">
            <v>0</v>
          </cell>
          <cell r="AP194">
            <v>0</v>
          </cell>
        </row>
        <row r="195">
          <cell r="D195" t="str">
            <v>16397</v>
          </cell>
          <cell r="F195">
            <v>45401.359722222223</v>
          </cell>
          <cell r="G195">
            <v>45401.365972222222</v>
          </cell>
          <cell r="H195">
            <v>45401</v>
          </cell>
          <cell r="K195">
            <v>1</v>
          </cell>
          <cell r="L195">
            <v>9</v>
          </cell>
          <cell r="P195" t="str">
            <v>CB710</v>
          </cell>
          <cell r="S195" t="str">
            <v>Remarkables</v>
          </cell>
          <cell r="T195" t="str">
            <v>Queenstown</v>
          </cell>
          <cell r="U195" t="str">
            <v>TRANSFORMER CHANGE</v>
          </cell>
          <cell r="V195" t="str">
            <v>Planned</v>
          </cell>
          <cell r="Y195" t="str">
            <v>Planned</v>
          </cell>
          <cell r="AA195" t="str">
            <v>B</v>
          </cell>
          <cell r="AC195" t="str">
            <v>Included</v>
          </cell>
          <cell r="AO195">
            <v>9.3557038607871266E-5</v>
          </cell>
          <cell r="AP195">
            <v>1.0395226511985697E-5</v>
          </cell>
        </row>
        <row r="196">
          <cell r="D196" t="str">
            <v>16387</v>
          </cell>
          <cell r="F196">
            <v>45401.370138888888</v>
          </cell>
          <cell r="G196">
            <v>45401.665277777778</v>
          </cell>
          <cell r="H196">
            <v>45401</v>
          </cell>
          <cell r="K196">
            <v>20</v>
          </cell>
          <cell r="L196">
            <v>8500</v>
          </cell>
          <cell r="P196" t="str">
            <v>GI12</v>
          </cell>
          <cell r="S196" t="str">
            <v>Green Island</v>
          </cell>
          <cell r="T196" t="str">
            <v>Dunedin</v>
          </cell>
          <cell r="U196" t="str">
            <v>MAINTENANCE</v>
          </cell>
          <cell r="V196" t="str">
            <v>Planned</v>
          </cell>
          <cell r="Y196" t="str">
            <v>Notified</v>
          </cell>
          <cell r="AA196" t="str">
            <v>B</v>
          </cell>
          <cell r="AC196" t="str">
            <v>Included</v>
          </cell>
          <cell r="AO196">
            <v>8.8359425351878421E-2</v>
          </cell>
          <cell r="AP196">
            <v>2.0790453023971392E-4</v>
          </cell>
        </row>
        <row r="197">
          <cell r="D197" t="str">
            <v>16388</v>
          </cell>
          <cell r="F197">
            <v>45401.370138888888</v>
          </cell>
          <cell r="G197">
            <v>45401.665277777778</v>
          </cell>
          <cell r="H197">
            <v>45401</v>
          </cell>
          <cell r="K197">
            <v>44</v>
          </cell>
          <cell r="L197">
            <v>18700</v>
          </cell>
          <cell r="P197" t="str">
            <v>GI12</v>
          </cell>
          <cell r="S197" t="str">
            <v>Green Island</v>
          </cell>
          <cell r="T197" t="str">
            <v>Dunedin</v>
          </cell>
          <cell r="U197" t="str">
            <v>MAINTENANCE</v>
          </cell>
          <cell r="V197" t="str">
            <v>Planned</v>
          </cell>
          <cell r="Y197" t="str">
            <v>Notified</v>
          </cell>
          <cell r="AA197" t="str">
            <v>B</v>
          </cell>
          <cell r="AC197" t="str">
            <v>Included</v>
          </cell>
          <cell r="AO197">
            <v>0.19439073577413252</v>
          </cell>
          <cell r="AP197">
            <v>4.5738996652737061E-4</v>
          </cell>
        </row>
        <row r="198">
          <cell r="D198" t="str">
            <v>16389</v>
          </cell>
          <cell r="F198">
            <v>45401.378472222219</v>
          </cell>
          <cell r="G198">
            <v>45401.665277777778</v>
          </cell>
          <cell r="H198">
            <v>45401</v>
          </cell>
          <cell r="K198">
            <v>48</v>
          </cell>
          <cell r="L198">
            <v>19824</v>
          </cell>
          <cell r="P198" t="str">
            <v>GI12</v>
          </cell>
          <cell r="S198" t="str">
            <v>Green Island</v>
          </cell>
          <cell r="T198" t="str">
            <v>Dunedin</v>
          </cell>
          <cell r="U198" t="str">
            <v>MAINTENANCE</v>
          </cell>
          <cell r="V198" t="str">
            <v>Planned</v>
          </cell>
          <cell r="Y198" t="str">
            <v>Notified</v>
          </cell>
          <cell r="AA198" t="str">
            <v>B</v>
          </cell>
          <cell r="AC198" t="str">
            <v>Included</v>
          </cell>
          <cell r="AO198">
            <v>0.20607497037360445</v>
          </cell>
          <cell r="AP198">
            <v>4.9897087257531338E-4</v>
          </cell>
        </row>
        <row r="199">
          <cell r="D199" t="str">
            <v>16390</v>
          </cell>
          <cell r="F199">
            <v>45401.379861111112</v>
          </cell>
          <cell r="G199">
            <v>45401.665277777778</v>
          </cell>
          <cell r="H199">
            <v>45401</v>
          </cell>
          <cell r="K199">
            <v>17</v>
          </cell>
          <cell r="L199">
            <v>6987</v>
          </cell>
          <cell r="P199" t="str">
            <v>GI12</v>
          </cell>
          <cell r="S199" t="str">
            <v>Green Island</v>
          </cell>
          <cell r="T199" t="str">
            <v>Dunedin</v>
          </cell>
          <cell r="U199" t="str">
            <v>MAINTENANCE</v>
          </cell>
          <cell r="V199" t="str">
            <v>Planned</v>
          </cell>
          <cell r="Y199" t="str">
            <v>Notified</v>
          </cell>
          <cell r="AA199" t="str">
            <v>B</v>
          </cell>
          <cell r="AC199" t="str">
            <v>Included</v>
          </cell>
          <cell r="AO199">
            <v>7.2631447639244062E-2</v>
          </cell>
          <cell r="AP199">
            <v>1.7671885070375684E-4</v>
          </cell>
        </row>
        <row r="200">
          <cell r="D200" t="str">
            <v>16391</v>
          </cell>
          <cell r="F200">
            <v>45401.38958333333</v>
          </cell>
          <cell r="G200">
            <v>45401.665277777778</v>
          </cell>
          <cell r="H200">
            <v>45401</v>
          </cell>
          <cell r="K200">
            <v>32</v>
          </cell>
          <cell r="L200">
            <v>12704</v>
          </cell>
          <cell r="P200" t="str">
            <v>GI12</v>
          </cell>
          <cell r="S200" t="str">
            <v>Green Island</v>
          </cell>
          <cell r="T200" t="str">
            <v>Dunedin</v>
          </cell>
          <cell r="U200" t="str">
            <v>MAINTENANCE</v>
          </cell>
          <cell r="V200" t="str">
            <v>Planned</v>
          </cell>
          <cell r="Y200" t="str">
            <v>Notified</v>
          </cell>
          <cell r="AA200" t="str">
            <v>B</v>
          </cell>
          <cell r="AC200" t="str">
            <v>Included</v>
          </cell>
          <cell r="AO200">
            <v>0.13206095760826628</v>
          </cell>
          <cell r="AP200">
            <v>3.3264724838354229E-4</v>
          </cell>
        </row>
        <row r="201">
          <cell r="D201" t="str">
            <v>16393</v>
          </cell>
          <cell r="F201">
            <v>45401.393055555556</v>
          </cell>
          <cell r="G201">
            <v>45401.668749999997</v>
          </cell>
          <cell r="H201">
            <v>45401</v>
          </cell>
          <cell r="K201">
            <v>1</v>
          </cell>
          <cell r="L201">
            <v>397</v>
          </cell>
          <cell r="P201" t="str">
            <v>GI12</v>
          </cell>
          <cell r="S201" t="str">
            <v>Green Island</v>
          </cell>
          <cell r="T201" t="str">
            <v>Dunedin</v>
          </cell>
          <cell r="U201" t="str">
            <v>MAINTENANCE</v>
          </cell>
          <cell r="V201" t="str">
            <v>Planned</v>
          </cell>
          <cell r="Y201" t="str">
            <v>Notified</v>
          </cell>
          <cell r="AA201" t="str">
            <v>B</v>
          </cell>
          <cell r="AC201" t="str">
            <v>Included</v>
          </cell>
          <cell r="AO201">
            <v>4.1269049252583212E-3</v>
          </cell>
          <cell r="AP201">
            <v>1.0395226511985697E-5</v>
          </cell>
        </row>
        <row r="202">
          <cell r="D202" t="str">
            <v>16392</v>
          </cell>
          <cell r="F202">
            <v>45401.393055555556</v>
          </cell>
          <cell r="G202">
            <v>45401.665277777778</v>
          </cell>
          <cell r="H202">
            <v>45401</v>
          </cell>
          <cell r="K202">
            <v>197</v>
          </cell>
          <cell r="L202">
            <v>77224</v>
          </cell>
          <cell r="P202" t="str">
            <v>GI12</v>
          </cell>
          <cell r="S202" t="str">
            <v>Green Island</v>
          </cell>
          <cell r="T202" t="str">
            <v>Dunedin</v>
          </cell>
          <cell r="U202" t="str">
            <v>MAINTENANCE</v>
          </cell>
          <cell r="V202" t="str">
            <v>Planned</v>
          </cell>
          <cell r="Y202" t="str">
            <v>Notified</v>
          </cell>
          <cell r="AA202" t="str">
            <v>B</v>
          </cell>
          <cell r="AC202" t="str">
            <v>Included</v>
          </cell>
          <cell r="AO202">
            <v>0.80276097216158337</v>
          </cell>
          <cell r="AP202">
            <v>2.0478596228611823E-3</v>
          </cell>
        </row>
        <row r="203">
          <cell r="D203" t="str">
            <v>16373</v>
          </cell>
          <cell r="F203">
            <v>45401.667361111111</v>
          </cell>
          <cell r="G203">
            <v>45401.67291666667</v>
          </cell>
          <cell r="H203">
            <v>45401</v>
          </cell>
          <cell r="K203">
            <v>1</v>
          </cell>
          <cell r="L203">
            <v>8</v>
          </cell>
          <cell r="P203" t="str">
            <v>SS6</v>
          </cell>
          <cell r="S203" t="str">
            <v>Smith Street</v>
          </cell>
          <cell r="T203" t="str">
            <v>Dunedin</v>
          </cell>
          <cell r="U203" t="str">
            <v>MAINTENANCE</v>
          </cell>
          <cell r="V203" t="str">
            <v>Planned</v>
          </cell>
          <cell r="Y203" t="str">
            <v>Notified</v>
          </cell>
          <cell r="AA203" t="str">
            <v>LVP</v>
          </cell>
          <cell r="AC203" t="str">
            <v>Excluded</v>
          </cell>
          <cell r="AO203">
            <v>0</v>
          </cell>
          <cell r="AP203">
            <v>0</v>
          </cell>
        </row>
        <row r="204">
          <cell r="D204" t="str">
            <v>16394</v>
          </cell>
          <cell r="F204">
            <v>45401.668067129634</v>
          </cell>
          <cell r="G204">
            <v>45401.668055555558</v>
          </cell>
          <cell r="H204">
            <v>45401</v>
          </cell>
          <cell r="K204">
            <v>160</v>
          </cell>
          <cell r="L204">
            <v>0</v>
          </cell>
          <cell r="P204" t="str">
            <v>ET3</v>
          </cell>
          <cell r="S204" t="str">
            <v>East Taieri</v>
          </cell>
          <cell r="T204" t="str">
            <v>Dunedin</v>
          </cell>
          <cell r="U204" t="str">
            <v>AUTO RECLOSE OPERATION</v>
          </cell>
          <cell r="V204" t="str">
            <v>Cause Unknown</v>
          </cell>
          <cell r="Y204" t="str">
            <v>Unplanned</v>
          </cell>
          <cell r="AA204" t="str">
            <v>C</v>
          </cell>
          <cell r="AC204" t="str">
            <v>Excluded</v>
          </cell>
          <cell r="AO204">
            <v>0</v>
          </cell>
          <cell r="AP204">
            <v>0</v>
          </cell>
        </row>
        <row r="205">
          <cell r="D205" t="str">
            <v>16377</v>
          </cell>
          <cell r="F205">
            <v>45401.668611111112</v>
          </cell>
          <cell r="G205">
            <v>45401.737997685188</v>
          </cell>
          <cell r="H205">
            <v>45401</v>
          </cell>
          <cell r="K205">
            <v>160</v>
          </cell>
          <cell r="L205">
            <v>15840</v>
          </cell>
          <cell r="P205" t="str">
            <v>ET3</v>
          </cell>
          <cell r="S205" t="str">
            <v>East Taieri</v>
          </cell>
          <cell r="T205" t="str">
            <v>Dunedin</v>
          </cell>
          <cell r="U205" t="str">
            <v>LINE DOWN</v>
          </cell>
          <cell r="V205" t="str">
            <v>Defective Equipment</v>
          </cell>
          <cell r="Y205" t="str">
            <v>Unplanned</v>
          </cell>
          <cell r="AA205" t="str">
            <v>C</v>
          </cell>
          <cell r="AC205" t="str">
            <v>Included</v>
          </cell>
          <cell r="AO205">
            <v>0.16466038794985344</v>
          </cell>
          <cell r="AP205">
            <v>1.6632362419177114E-3</v>
          </cell>
        </row>
        <row r="206">
          <cell r="D206" t="str">
            <v>16378</v>
          </cell>
          <cell r="F206">
            <v>45401.738206018519</v>
          </cell>
          <cell r="G206">
            <v>45401.79583333333</v>
          </cell>
          <cell r="H206">
            <v>45401</v>
          </cell>
          <cell r="K206">
            <v>70</v>
          </cell>
          <cell r="L206">
            <v>5810</v>
          </cell>
          <cell r="P206" t="str">
            <v>ET3</v>
          </cell>
          <cell r="S206" t="str">
            <v>East Taieri</v>
          </cell>
          <cell r="T206" t="str">
            <v>Dunedin</v>
          </cell>
          <cell r="U206" t="str">
            <v>LINE DOWN</v>
          </cell>
          <cell r="V206" t="str">
            <v>Defective Equipment</v>
          </cell>
          <cell r="Y206" t="str">
            <v>Unplanned</v>
          </cell>
          <cell r="AA206" t="str">
            <v>C</v>
          </cell>
          <cell r="AC206" t="str">
            <v>Included</v>
          </cell>
          <cell r="AO206">
            <v>6.0396266034636895E-2</v>
          </cell>
          <cell r="AP206">
            <v>7.2766585583899869E-4</v>
          </cell>
        </row>
        <row r="207">
          <cell r="D207" t="str">
            <v>16379</v>
          </cell>
          <cell r="F207">
            <v>45401.767372685186</v>
          </cell>
          <cell r="G207">
            <v>45401.838194444441</v>
          </cell>
          <cell r="H207">
            <v>45401</v>
          </cell>
          <cell r="K207">
            <v>1</v>
          </cell>
          <cell r="L207">
            <v>102</v>
          </cell>
          <cell r="P207" t="str">
            <v>CB5732</v>
          </cell>
          <cell r="S207" t="str">
            <v>Commonage</v>
          </cell>
          <cell r="T207" t="str">
            <v>Queenstown</v>
          </cell>
          <cell r="U207" t="str">
            <v>BLOWN HV FUSE</v>
          </cell>
          <cell r="V207" t="str">
            <v>Cause Unknown</v>
          </cell>
          <cell r="Y207" t="str">
            <v>Unplanned</v>
          </cell>
          <cell r="AA207" t="str">
            <v>C</v>
          </cell>
          <cell r="AC207" t="str">
            <v>Included</v>
          </cell>
          <cell r="AO207">
            <v>1.060313104222541E-3</v>
          </cell>
          <cell r="AP207">
            <v>1.0395226511985697E-5</v>
          </cell>
        </row>
        <row r="208">
          <cell r="D208" t="str">
            <v>16380</v>
          </cell>
          <cell r="F208">
            <v>45401.947928240741</v>
          </cell>
          <cell r="G208">
            <v>45401.99722222222</v>
          </cell>
          <cell r="H208">
            <v>45401</v>
          </cell>
          <cell r="K208">
            <v>1</v>
          </cell>
          <cell r="L208">
            <v>71</v>
          </cell>
          <cell r="P208" t="str">
            <v>CB5309</v>
          </cell>
          <cell r="S208" t="str">
            <v>Fernhill</v>
          </cell>
          <cell r="T208" t="str">
            <v>Queenstown</v>
          </cell>
          <cell r="U208" t="str">
            <v>FAULTY FUSE</v>
          </cell>
          <cell r="V208" t="str">
            <v>Defective Equipment</v>
          </cell>
          <cell r="Y208" t="str">
            <v>Unplanned</v>
          </cell>
          <cell r="AA208" t="str">
            <v>LVU</v>
          </cell>
          <cell r="AC208" t="str">
            <v>Excluded</v>
          </cell>
          <cell r="AO208">
            <v>0</v>
          </cell>
          <cell r="AP208">
            <v>0</v>
          </cell>
        </row>
        <row r="209">
          <cell r="D209" t="str">
            <v>16374</v>
          </cell>
          <cell r="F209">
            <v>45402.334027777775</v>
          </cell>
          <cell r="G209">
            <v>45402.337500000001</v>
          </cell>
          <cell r="H209">
            <v>45402</v>
          </cell>
          <cell r="K209">
            <v>2</v>
          </cell>
          <cell r="L209">
            <v>10</v>
          </cell>
          <cell r="P209" t="str">
            <v>CB169</v>
          </cell>
          <cell r="S209" t="str">
            <v>Alexandra</v>
          </cell>
          <cell r="T209" t="str">
            <v>Clyde/Cromwell</v>
          </cell>
          <cell r="U209" t="str">
            <v>MAINTENANCE</v>
          </cell>
          <cell r="V209" t="str">
            <v>Planned</v>
          </cell>
          <cell r="Y209" t="str">
            <v>Notified</v>
          </cell>
          <cell r="AA209" t="str">
            <v>B</v>
          </cell>
          <cell r="AC209" t="str">
            <v>Included</v>
          </cell>
          <cell r="AO209">
            <v>1.0395226511985696E-4</v>
          </cell>
          <cell r="AP209">
            <v>2.0790453023971393E-5</v>
          </cell>
        </row>
        <row r="210">
          <cell r="D210" t="str">
            <v>16375</v>
          </cell>
          <cell r="F210">
            <v>45402.334027777775</v>
          </cell>
          <cell r="G210">
            <v>45402.576388888891</v>
          </cell>
          <cell r="H210">
            <v>45402</v>
          </cell>
          <cell r="K210">
            <v>314</v>
          </cell>
          <cell r="L210">
            <v>109586</v>
          </cell>
          <cell r="P210" t="str">
            <v>CB169</v>
          </cell>
          <cell r="S210" t="str">
            <v>Alexandra</v>
          </cell>
          <cell r="T210" t="str">
            <v>Clyde/Cromwell</v>
          </cell>
          <cell r="U210" t="str">
            <v>MAINTENANCE</v>
          </cell>
          <cell r="V210" t="str">
            <v>Planned</v>
          </cell>
          <cell r="Y210" t="str">
            <v>Notified</v>
          </cell>
          <cell r="AA210" t="str">
            <v>B</v>
          </cell>
          <cell r="AC210" t="str">
            <v>Included</v>
          </cell>
          <cell r="AO210">
            <v>1.1391712925424644</v>
          </cell>
          <cell r="AP210">
            <v>3.2641011247635087E-3</v>
          </cell>
        </row>
        <row r="211">
          <cell r="D211" t="str">
            <v>16396</v>
          </cell>
          <cell r="F211">
            <v>45402.379166666666</v>
          </cell>
          <cell r="G211">
            <v>45402.588194444441</v>
          </cell>
          <cell r="H211">
            <v>45402</v>
          </cell>
          <cell r="K211">
            <v>1</v>
          </cell>
          <cell r="L211">
            <v>301</v>
          </cell>
          <cell r="P211" t="str">
            <v>GI10</v>
          </cell>
          <cell r="S211" t="str">
            <v>Green Island</v>
          </cell>
          <cell r="T211" t="str">
            <v>Dunedin</v>
          </cell>
          <cell r="U211" t="str">
            <v>MAINTENANCE</v>
          </cell>
          <cell r="V211" t="str">
            <v>Planned</v>
          </cell>
          <cell r="Y211" t="str">
            <v>Notified</v>
          </cell>
          <cell r="AA211" t="str">
            <v>B</v>
          </cell>
          <cell r="AC211" t="str">
            <v>Included</v>
          </cell>
          <cell r="AO211">
            <v>3.1289631801076946E-3</v>
          </cell>
          <cell r="AP211">
            <v>1.0395226511985697E-5</v>
          </cell>
        </row>
        <row r="212">
          <cell r="D212" t="str">
            <v>16395</v>
          </cell>
          <cell r="F212">
            <v>45402.379166666666</v>
          </cell>
          <cell r="G212">
            <v>45402.588194444441</v>
          </cell>
          <cell r="H212">
            <v>45402</v>
          </cell>
          <cell r="K212">
            <v>42</v>
          </cell>
          <cell r="L212">
            <v>12642</v>
          </cell>
          <cell r="P212" t="str">
            <v>GI10</v>
          </cell>
          <cell r="S212" t="str">
            <v>Green Island</v>
          </cell>
          <cell r="T212" t="str">
            <v>Dunedin</v>
          </cell>
          <cell r="U212" t="str">
            <v>MAINTENANCE</v>
          </cell>
          <cell r="V212" t="str">
            <v>Planned</v>
          </cell>
          <cell r="Y212" t="str">
            <v>Notified</v>
          </cell>
          <cell r="AA212" t="str">
            <v>B</v>
          </cell>
          <cell r="AC212" t="str">
            <v>Included</v>
          </cell>
          <cell r="AO212">
            <v>0.13141645356452317</v>
          </cell>
          <cell r="AP212">
            <v>4.3659951350339922E-4</v>
          </cell>
        </row>
        <row r="213">
          <cell r="D213" t="str">
            <v>16376</v>
          </cell>
          <cell r="F213">
            <v>45402.574999999997</v>
          </cell>
          <cell r="G213">
            <v>45402.576388888891</v>
          </cell>
          <cell r="H213">
            <v>45402</v>
          </cell>
          <cell r="K213">
            <v>2</v>
          </cell>
          <cell r="L213">
            <v>4</v>
          </cell>
          <cell r="P213" t="str">
            <v>CB169</v>
          </cell>
          <cell r="S213" t="str">
            <v>Alexandra</v>
          </cell>
          <cell r="T213" t="str">
            <v>Clyde/Cromwell</v>
          </cell>
          <cell r="U213" t="str">
            <v>MAINTENANCE</v>
          </cell>
          <cell r="V213" t="str">
            <v>Planned</v>
          </cell>
          <cell r="Y213" t="str">
            <v>Notified</v>
          </cell>
          <cell r="AA213" t="str">
            <v>B</v>
          </cell>
          <cell r="AC213" t="str">
            <v>Included</v>
          </cell>
          <cell r="AO213">
            <v>4.1580906047942787E-5</v>
          </cell>
          <cell r="AP213">
            <v>2.0790453023971393E-5</v>
          </cell>
        </row>
        <row r="214">
          <cell r="D214" t="str">
            <v>16381</v>
          </cell>
          <cell r="F214">
            <v>45402.988206018519</v>
          </cell>
          <cell r="G214">
            <v>45403.018055555556</v>
          </cell>
          <cell r="H214">
            <v>45402</v>
          </cell>
          <cell r="K214">
            <v>1</v>
          </cell>
          <cell r="L214">
            <v>43</v>
          </cell>
          <cell r="P214" t="str">
            <v>CB2754</v>
          </cell>
          <cell r="S214" t="str">
            <v>Wanaka</v>
          </cell>
          <cell r="T214" t="str">
            <v>Clyde/Cromwell</v>
          </cell>
          <cell r="U214" t="str">
            <v>BLOWN LV FUSE</v>
          </cell>
          <cell r="V214" t="str">
            <v>Defective Equipment</v>
          </cell>
          <cell r="Y214" t="str">
            <v>Unplanned</v>
          </cell>
          <cell r="AA214" t="str">
            <v>LVU</v>
          </cell>
          <cell r="AC214" t="str">
            <v>Excluded</v>
          </cell>
          <cell r="AO214">
            <v>0</v>
          </cell>
          <cell r="AP214">
            <v>0</v>
          </cell>
        </row>
        <row r="215">
          <cell r="D215" t="str">
            <v>16515</v>
          </cell>
          <cell r="F215">
            <v>45403.583344907413</v>
          </cell>
          <cell r="G215">
            <v>45403.779166666667</v>
          </cell>
          <cell r="H215">
            <v>45403</v>
          </cell>
          <cell r="K215">
            <v>24</v>
          </cell>
          <cell r="L215">
            <v>6768</v>
          </cell>
          <cell r="P215" t="str">
            <v>ET5</v>
          </cell>
          <cell r="S215" t="str">
            <v>East Taieri</v>
          </cell>
          <cell r="T215" t="str">
            <v>Dunedin</v>
          </cell>
          <cell r="U215" t="str">
            <v>CABLE FAULTED</v>
          </cell>
          <cell r="V215" t="str">
            <v>Defective Equipment</v>
          </cell>
          <cell r="Y215" t="str">
            <v>Unplanned</v>
          </cell>
          <cell r="AA215" t="str">
            <v>C</v>
          </cell>
          <cell r="AC215" t="str">
            <v>Included</v>
          </cell>
          <cell r="AO215">
            <v>7.035489303311919E-2</v>
          </cell>
          <cell r="AP215">
            <v>2.4948543628765669E-4</v>
          </cell>
        </row>
        <row r="216">
          <cell r="D216" t="str">
            <v>16382</v>
          </cell>
          <cell r="F216">
            <v>45403.586817129632</v>
          </cell>
          <cell r="G216">
            <v>45403.638888888891</v>
          </cell>
          <cell r="H216">
            <v>45403</v>
          </cell>
          <cell r="K216">
            <v>1</v>
          </cell>
          <cell r="L216">
            <v>75</v>
          </cell>
          <cell r="P216" t="str">
            <v>KV6</v>
          </cell>
          <cell r="S216" t="str">
            <v>Kaikorai Valley</v>
          </cell>
          <cell r="T216" t="str">
            <v>Dunedin</v>
          </cell>
          <cell r="U216" t="str">
            <v>BLOWN LV FUSE</v>
          </cell>
          <cell r="V216" t="str">
            <v>Defective Equipment</v>
          </cell>
          <cell r="Y216" t="str">
            <v>Unplanned</v>
          </cell>
          <cell r="AA216" t="str">
            <v>LVU</v>
          </cell>
          <cell r="AC216" t="str">
            <v>Excluded</v>
          </cell>
          <cell r="AO216">
            <v>0</v>
          </cell>
          <cell r="AP216">
            <v>0</v>
          </cell>
        </row>
        <row r="217">
          <cell r="D217" t="str">
            <v>16383</v>
          </cell>
          <cell r="F217">
            <v>45403.697928240741</v>
          </cell>
          <cell r="G217">
            <v>45403.701388888891</v>
          </cell>
          <cell r="H217">
            <v>45403</v>
          </cell>
          <cell r="K217">
            <v>1</v>
          </cell>
          <cell r="L217">
            <v>5</v>
          </cell>
          <cell r="P217" t="str">
            <v>CB7782</v>
          </cell>
          <cell r="S217" t="str">
            <v>Frankton</v>
          </cell>
          <cell r="T217" t="str">
            <v>Queenstown</v>
          </cell>
          <cell r="U217" t="str">
            <v>VEHICLE V EQUIPMENT</v>
          </cell>
          <cell r="V217" t="str">
            <v>Third-party Interference</v>
          </cell>
          <cell r="Y217" t="str">
            <v>Unplanned</v>
          </cell>
          <cell r="AA217" t="str">
            <v>LVU</v>
          </cell>
          <cell r="AC217" t="str">
            <v>Excluded</v>
          </cell>
          <cell r="AO217">
            <v>0</v>
          </cell>
          <cell r="AP217">
            <v>0</v>
          </cell>
        </row>
        <row r="218">
          <cell r="D218" t="str">
            <v>16384</v>
          </cell>
          <cell r="F218">
            <v>45403.732650462967</v>
          </cell>
          <cell r="G218">
            <v>45403.8125</v>
          </cell>
          <cell r="H218">
            <v>45403</v>
          </cell>
          <cell r="K218">
            <v>1</v>
          </cell>
          <cell r="L218">
            <v>115</v>
          </cell>
          <cell r="P218" t="str">
            <v>ET3</v>
          </cell>
          <cell r="S218" t="str">
            <v>East Taieri</v>
          </cell>
          <cell r="T218" t="str">
            <v>Dunedin</v>
          </cell>
          <cell r="U218" t="str">
            <v>BLOWN LV FUSE</v>
          </cell>
          <cell r="V218" t="str">
            <v>Defective Equipment</v>
          </cell>
          <cell r="Y218" t="str">
            <v>Unplanned</v>
          </cell>
          <cell r="AA218" t="str">
            <v>LVU</v>
          </cell>
          <cell r="AC218" t="str">
            <v>Excluded</v>
          </cell>
          <cell r="AO218">
            <v>0</v>
          </cell>
          <cell r="AP218">
            <v>0</v>
          </cell>
        </row>
        <row r="219">
          <cell r="D219" t="str">
            <v>16403</v>
          </cell>
          <cell r="F219">
            <v>45403.892372685186</v>
          </cell>
          <cell r="G219">
            <v>45403.982638888891</v>
          </cell>
          <cell r="H219">
            <v>45403</v>
          </cell>
          <cell r="K219">
            <v>1</v>
          </cell>
          <cell r="L219">
            <v>130</v>
          </cell>
          <cell r="P219" t="str">
            <v>CB831</v>
          </cell>
          <cell r="S219" t="str">
            <v>Cromwell</v>
          </cell>
          <cell r="T219" t="str">
            <v>Clyde/Cromwell</v>
          </cell>
          <cell r="U219" t="str">
            <v>CABLE FAULTED</v>
          </cell>
          <cell r="V219" t="str">
            <v>Defective Equipment</v>
          </cell>
          <cell r="Y219" t="str">
            <v>Unplanned</v>
          </cell>
          <cell r="AA219" t="str">
            <v>LVU</v>
          </cell>
          <cell r="AC219" t="str">
            <v>Excluded</v>
          </cell>
          <cell r="AO219">
            <v>0</v>
          </cell>
          <cell r="AP219">
            <v>0</v>
          </cell>
        </row>
        <row r="220">
          <cell r="D220" t="str">
            <v>16419</v>
          </cell>
          <cell r="F220">
            <v>45404.359722222223</v>
          </cell>
          <cell r="G220">
            <v>45404.388888888891</v>
          </cell>
          <cell r="H220">
            <v>45404</v>
          </cell>
          <cell r="K220">
            <v>1</v>
          </cell>
          <cell r="L220">
            <v>42</v>
          </cell>
          <cell r="P220" t="str">
            <v>AB8</v>
          </cell>
          <cell r="S220" t="str">
            <v>Andersons Bay</v>
          </cell>
          <cell r="T220" t="str">
            <v>Dunedin</v>
          </cell>
          <cell r="U220" t="str">
            <v>MAINTENANCE</v>
          </cell>
          <cell r="V220" t="str">
            <v>Planned</v>
          </cell>
          <cell r="Y220" t="str">
            <v>Notified</v>
          </cell>
          <cell r="AA220" t="str">
            <v>B</v>
          </cell>
          <cell r="AC220" t="str">
            <v>Included</v>
          </cell>
          <cell r="AO220">
            <v>4.3659951350339922E-4</v>
          </cell>
          <cell r="AP220">
            <v>1.0395226511985697E-5</v>
          </cell>
        </row>
        <row r="221">
          <cell r="D221" t="str">
            <v>16422</v>
          </cell>
          <cell r="F221">
            <v>45404.359722222223</v>
          </cell>
          <cell r="G221">
            <v>45404.388888888891</v>
          </cell>
          <cell r="H221">
            <v>45404</v>
          </cell>
          <cell r="K221">
            <v>23</v>
          </cell>
          <cell r="L221">
            <v>966</v>
          </cell>
          <cell r="P221" t="str">
            <v>AB8</v>
          </cell>
          <cell r="S221" t="str">
            <v>Andersons Bay</v>
          </cell>
          <cell r="T221" t="str">
            <v>Dunedin</v>
          </cell>
          <cell r="U221" t="str">
            <v>MAINTENANCE</v>
          </cell>
          <cell r="V221" t="str">
            <v>Planned</v>
          </cell>
          <cell r="Y221" t="str">
            <v>Notified</v>
          </cell>
          <cell r="AA221" t="str">
            <v>B</v>
          </cell>
          <cell r="AC221" t="str">
            <v>Included</v>
          </cell>
          <cell r="AO221">
            <v>1.0041788810578182E-2</v>
          </cell>
          <cell r="AP221">
            <v>2.39090209775671E-4</v>
          </cell>
        </row>
        <row r="222">
          <cell r="D222" t="str">
            <v>16420</v>
          </cell>
          <cell r="F222">
            <v>45404.359722222223</v>
          </cell>
          <cell r="G222">
            <v>45404.388888888891</v>
          </cell>
          <cell r="H222">
            <v>45404</v>
          </cell>
          <cell r="K222">
            <v>30</v>
          </cell>
          <cell r="L222">
            <v>1260</v>
          </cell>
          <cell r="P222" t="str">
            <v>AB8</v>
          </cell>
          <cell r="S222" t="str">
            <v>Andersons Bay</v>
          </cell>
          <cell r="T222" t="str">
            <v>Dunedin</v>
          </cell>
          <cell r="U222" t="str">
            <v>MAINTENANCE</v>
          </cell>
          <cell r="V222" t="str">
            <v>Planned</v>
          </cell>
          <cell r="Y222" t="str">
            <v>Notified</v>
          </cell>
          <cell r="AA222" t="str">
            <v>B</v>
          </cell>
          <cell r="AC222" t="str">
            <v>Included</v>
          </cell>
          <cell r="AO222">
            <v>1.3097985405101977E-2</v>
          </cell>
          <cell r="AP222">
            <v>3.1185679535957091E-4</v>
          </cell>
        </row>
        <row r="223">
          <cell r="D223" t="str">
            <v>16404</v>
          </cell>
          <cell r="F223">
            <v>45404.364594907413</v>
          </cell>
          <cell r="G223">
            <v>45404.492361111108</v>
          </cell>
          <cell r="H223">
            <v>45404</v>
          </cell>
          <cell r="K223">
            <v>1</v>
          </cell>
          <cell r="L223">
            <v>184</v>
          </cell>
          <cell r="P223" t="str">
            <v>AB3</v>
          </cell>
          <cell r="S223" t="str">
            <v>Andersons Bay</v>
          </cell>
          <cell r="T223" t="str">
            <v>Dunedin</v>
          </cell>
          <cell r="U223" t="str">
            <v>BROKEN FUSE</v>
          </cell>
          <cell r="V223" t="str">
            <v>Defective Equipment</v>
          </cell>
          <cell r="Y223" t="str">
            <v>Unplanned</v>
          </cell>
          <cell r="AA223" t="str">
            <v>LVU</v>
          </cell>
          <cell r="AC223" t="str">
            <v>Excluded</v>
          </cell>
          <cell r="AO223">
            <v>0</v>
          </cell>
          <cell r="AP223">
            <v>0</v>
          </cell>
        </row>
        <row r="224">
          <cell r="D224" t="str">
            <v>16423</v>
          </cell>
          <cell r="F224">
            <v>45404.379861111112</v>
          </cell>
          <cell r="G224">
            <v>45404.388888888891</v>
          </cell>
          <cell r="H224">
            <v>45404</v>
          </cell>
          <cell r="K224">
            <v>69</v>
          </cell>
          <cell r="L224">
            <v>897</v>
          </cell>
          <cell r="P224" t="str">
            <v>AB8</v>
          </cell>
          <cell r="S224" t="str">
            <v>Andersons Bay</v>
          </cell>
          <cell r="T224" t="str">
            <v>Dunedin</v>
          </cell>
          <cell r="U224" t="str">
            <v>MAINTENANCE</v>
          </cell>
          <cell r="V224" t="str">
            <v>Planned</v>
          </cell>
          <cell r="Y224" t="str">
            <v>Notified</v>
          </cell>
          <cell r="AA224" t="str">
            <v>B</v>
          </cell>
          <cell r="AC224" t="str">
            <v>Included</v>
          </cell>
          <cell r="AO224">
            <v>9.324518181251169E-3</v>
          </cell>
          <cell r="AP224">
            <v>7.1727062932701302E-4</v>
          </cell>
        </row>
        <row r="225">
          <cell r="D225" t="str">
            <v>16406</v>
          </cell>
          <cell r="F225">
            <v>45404.392731481486</v>
          </cell>
          <cell r="G225">
            <v>45404.406354166669</v>
          </cell>
          <cell r="H225">
            <v>45404</v>
          </cell>
          <cell r="K225">
            <v>946</v>
          </cell>
          <cell r="L225">
            <v>17974</v>
          </cell>
          <cell r="P225" t="str">
            <v>CB7652</v>
          </cell>
          <cell r="S225" t="str">
            <v>Arrowtown</v>
          </cell>
          <cell r="T225" t="str">
            <v>Queenstown</v>
          </cell>
          <cell r="U225" t="str">
            <v>SWITCHING ERROR</v>
          </cell>
          <cell r="V225" t="str">
            <v>Human Error</v>
          </cell>
          <cell r="Y225" t="str">
            <v>Unplanned</v>
          </cell>
          <cell r="AA225" t="str">
            <v>C</v>
          </cell>
          <cell r="AC225" t="str">
            <v>Included</v>
          </cell>
          <cell r="AO225">
            <v>0.18684380132643091</v>
          </cell>
          <cell r="AP225">
            <v>9.8338842803384688E-3</v>
          </cell>
        </row>
        <row r="226">
          <cell r="D226" t="str">
            <v>16407</v>
          </cell>
          <cell r="F226">
            <v>45404.407337962963</v>
          </cell>
          <cell r="G226">
            <v>45404.40829861111</v>
          </cell>
          <cell r="H226">
            <v>45404</v>
          </cell>
          <cell r="K226">
            <v>267</v>
          </cell>
          <cell r="L226">
            <v>267</v>
          </cell>
          <cell r="P226" t="str">
            <v>CB7652</v>
          </cell>
          <cell r="S226" t="str">
            <v>Arrowtown</v>
          </cell>
          <cell r="T226" t="str">
            <v>Queenstown</v>
          </cell>
          <cell r="U226" t="str">
            <v>SWITCHING ERROR</v>
          </cell>
          <cell r="V226" t="str">
            <v>Human Error</v>
          </cell>
          <cell r="Y226" t="str">
            <v>Unplanned</v>
          </cell>
          <cell r="AA226" t="str">
            <v>C</v>
          </cell>
          <cell r="AC226" t="str">
            <v>Included</v>
          </cell>
          <cell r="AO226">
            <v>2.7755254787001807E-3</v>
          </cell>
          <cell r="AP226">
            <v>2.7755254787001807E-3</v>
          </cell>
        </row>
        <row r="227">
          <cell r="D227" t="str">
            <v>16398</v>
          </cell>
          <cell r="F227">
            <v>45404.408333333333</v>
          </cell>
          <cell r="G227">
            <v>45404.52847222222</v>
          </cell>
          <cell r="H227">
            <v>45404</v>
          </cell>
          <cell r="K227">
            <v>7</v>
          </cell>
          <cell r="L227">
            <v>1211</v>
          </cell>
          <cell r="P227" t="str">
            <v>CB2754</v>
          </cell>
          <cell r="S227" t="str">
            <v>Wanaka</v>
          </cell>
          <cell r="T227" t="str">
            <v>Clyde/Cromwell</v>
          </cell>
          <cell r="U227" t="str">
            <v>POLE REPLACEMENT - PLANNED</v>
          </cell>
          <cell r="V227" t="str">
            <v>Planned</v>
          </cell>
          <cell r="Y227" t="str">
            <v>Notified</v>
          </cell>
          <cell r="AA227" t="str">
            <v>B</v>
          </cell>
          <cell r="AC227" t="str">
            <v>Included</v>
          </cell>
          <cell r="AO227">
            <v>1.2588619306014678E-2</v>
          </cell>
          <cell r="AP227">
            <v>7.276658558389988E-5</v>
          </cell>
        </row>
        <row r="228">
          <cell r="D228" t="str">
            <v>16405</v>
          </cell>
          <cell r="F228">
            <v>45404.420844907407</v>
          </cell>
          <cell r="G228">
            <v>45404.463194444441</v>
          </cell>
          <cell r="H228">
            <v>45404</v>
          </cell>
          <cell r="K228">
            <v>1</v>
          </cell>
          <cell r="L228">
            <v>61</v>
          </cell>
          <cell r="P228" t="str">
            <v>SK9</v>
          </cell>
          <cell r="S228" t="str">
            <v>St. Kilda</v>
          </cell>
          <cell r="T228" t="str">
            <v>Dunedin</v>
          </cell>
          <cell r="U228" t="str">
            <v>BROKEN FUSE</v>
          </cell>
          <cell r="V228" t="str">
            <v>Defective Equipment</v>
          </cell>
          <cell r="Y228" t="str">
            <v>Unplanned</v>
          </cell>
          <cell r="AA228" t="str">
            <v>LVU</v>
          </cell>
          <cell r="AC228" t="str">
            <v>Excluded</v>
          </cell>
          <cell r="AO228">
            <v>0</v>
          </cell>
          <cell r="AP228">
            <v>0</v>
          </cell>
        </row>
        <row r="229">
          <cell r="D229" t="str">
            <v>16408</v>
          </cell>
          <cell r="F229">
            <v>45404.680567129632</v>
          </cell>
          <cell r="G229">
            <v>45404.740277777775</v>
          </cell>
          <cell r="H229">
            <v>45404</v>
          </cell>
          <cell r="K229">
            <v>1</v>
          </cell>
          <cell r="L229">
            <v>86</v>
          </cell>
          <cell r="P229" t="str">
            <v>ET4</v>
          </cell>
          <cell r="S229" t="str">
            <v>East Taieri</v>
          </cell>
          <cell r="T229" t="str">
            <v>Dunedin</v>
          </cell>
          <cell r="U229" t="str">
            <v>VEHICLE V EQUIPMENT</v>
          </cell>
          <cell r="V229" t="str">
            <v>Third-party Interference</v>
          </cell>
          <cell r="Y229" t="str">
            <v>Unplanned</v>
          </cell>
          <cell r="AA229" t="str">
            <v>LVU</v>
          </cell>
          <cell r="AC229" t="str">
            <v>Excluded</v>
          </cell>
          <cell r="AO229">
            <v>0</v>
          </cell>
          <cell r="AP229">
            <v>0</v>
          </cell>
        </row>
        <row r="230">
          <cell r="D230" t="str">
            <v>16410</v>
          </cell>
          <cell r="F230">
            <v>45404.708344907413</v>
          </cell>
          <cell r="G230">
            <v>45404.882638888892</v>
          </cell>
          <cell r="H230">
            <v>45404</v>
          </cell>
          <cell r="K230">
            <v>1</v>
          </cell>
          <cell r="L230">
            <v>251</v>
          </cell>
          <cell r="P230" t="str">
            <v>CB5731</v>
          </cell>
          <cell r="S230" t="str">
            <v>Commonage</v>
          </cell>
          <cell r="T230" t="str">
            <v>Queenstown</v>
          </cell>
          <cell r="U230" t="str">
            <v>BLOWN LV FUSE</v>
          </cell>
          <cell r="V230" t="str">
            <v>Defective Equipment</v>
          </cell>
          <cell r="Y230" t="str">
            <v>Unplanned</v>
          </cell>
          <cell r="AA230" t="str">
            <v>LVU</v>
          </cell>
          <cell r="AC230" t="str">
            <v>Excluded</v>
          </cell>
          <cell r="AO230">
            <v>0</v>
          </cell>
          <cell r="AP230">
            <v>0</v>
          </cell>
        </row>
        <row r="231">
          <cell r="D231" t="str">
            <v>16424</v>
          </cell>
          <cell r="F231">
            <v>45404.734722222223</v>
          </cell>
          <cell r="G231">
            <v>45404.774305555555</v>
          </cell>
          <cell r="H231">
            <v>45404</v>
          </cell>
          <cell r="K231">
            <v>1</v>
          </cell>
          <cell r="L231">
            <v>57</v>
          </cell>
          <cell r="P231" t="str">
            <v>AB8</v>
          </cell>
          <cell r="S231" t="str">
            <v>Andersons Bay</v>
          </cell>
          <cell r="T231" t="str">
            <v>Dunedin</v>
          </cell>
          <cell r="U231" t="str">
            <v>MAINTENANCE</v>
          </cell>
          <cell r="V231" t="str">
            <v>Planned</v>
          </cell>
          <cell r="Y231" t="str">
            <v>Notified</v>
          </cell>
          <cell r="AA231" t="str">
            <v>B</v>
          </cell>
          <cell r="AC231" t="str">
            <v>Included</v>
          </cell>
          <cell r="AO231">
            <v>5.925279111831847E-4</v>
          </cell>
          <cell r="AP231">
            <v>1.0395226511985697E-5</v>
          </cell>
        </row>
        <row r="232">
          <cell r="D232" t="str">
            <v>16426</v>
          </cell>
          <cell r="F232">
            <v>45404.734722222223</v>
          </cell>
          <cell r="G232">
            <v>45404.774305555555</v>
          </cell>
          <cell r="H232">
            <v>45404</v>
          </cell>
          <cell r="K232">
            <v>23</v>
          </cell>
          <cell r="L232">
            <v>1311</v>
          </cell>
          <cell r="P232" t="str">
            <v>AB8</v>
          </cell>
          <cell r="S232" t="str">
            <v>Andersons Bay</v>
          </cell>
          <cell r="T232" t="str">
            <v>Dunedin</v>
          </cell>
          <cell r="U232" t="str">
            <v>MAINTENANCE</v>
          </cell>
          <cell r="V232" t="str">
            <v>Planned</v>
          </cell>
          <cell r="Y232" t="str">
            <v>Notified</v>
          </cell>
          <cell r="AA232" t="str">
            <v>B</v>
          </cell>
          <cell r="AC232" t="str">
            <v>Included</v>
          </cell>
          <cell r="AO232">
            <v>1.3628141957213248E-2</v>
          </cell>
          <cell r="AP232">
            <v>2.39090209775671E-4</v>
          </cell>
        </row>
        <row r="233">
          <cell r="D233" t="str">
            <v>16425</v>
          </cell>
          <cell r="F233">
            <v>45404.734722222223</v>
          </cell>
          <cell r="G233">
            <v>45404.774305555555</v>
          </cell>
          <cell r="H233">
            <v>45404</v>
          </cell>
          <cell r="K233">
            <v>30</v>
          </cell>
          <cell r="L233">
            <v>1710</v>
          </cell>
          <cell r="P233" t="str">
            <v>AB8</v>
          </cell>
          <cell r="S233" t="str">
            <v>Andersons Bay</v>
          </cell>
          <cell r="T233" t="str">
            <v>Dunedin</v>
          </cell>
          <cell r="U233" t="str">
            <v>MAINTENANCE</v>
          </cell>
          <cell r="V233" t="str">
            <v>Planned</v>
          </cell>
          <cell r="Y233" t="str">
            <v>Notified</v>
          </cell>
          <cell r="AA233" t="str">
            <v>B</v>
          </cell>
          <cell r="AC233" t="str">
            <v>Included</v>
          </cell>
          <cell r="AO233">
            <v>1.777583733549554E-2</v>
          </cell>
          <cell r="AP233">
            <v>3.1185679535957091E-4</v>
          </cell>
        </row>
        <row r="234">
          <cell r="D234" t="str">
            <v>16409</v>
          </cell>
          <cell r="F234">
            <v>45404.753483796296</v>
          </cell>
          <cell r="G234">
            <v>45404.805555555555</v>
          </cell>
          <cell r="H234">
            <v>45404</v>
          </cell>
          <cell r="K234">
            <v>1</v>
          </cell>
          <cell r="L234">
            <v>75</v>
          </cell>
          <cell r="P234" t="str">
            <v>CB5309</v>
          </cell>
          <cell r="S234" t="str">
            <v>Fernhill</v>
          </cell>
          <cell r="T234" t="str">
            <v>Queenstown</v>
          </cell>
          <cell r="U234" t="str">
            <v>BLOWN LV FUSE</v>
          </cell>
          <cell r="V234" t="str">
            <v>Defective Equipment</v>
          </cell>
          <cell r="Y234" t="str">
            <v>Unplanned</v>
          </cell>
          <cell r="AA234" t="str">
            <v>LVU</v>
          </cell>
          <cell r="AC234" t="str">
            <v>Excluded</v>
          </cell>
          <cell r="AO234">
            <v>0</v>
          </cell>
          <cell r="AP234">
            <v>0</v>
          </cell>
        </row>
        <row r="235">
          <cell r="D235" t="str">
            <v>16427</v>
          </cell>
          <cell r="F235">
            <v>45404.755555555559</v>
          </cell>
          <cell r="G235">
            <v>45404.779861111114</v>
          </cell>
          <cell r="H235">
            <v>45404</v>
          </cell>
          <cell r="K235">
            <v>69</v>
          </cell>
          <cell r="L235">
            <v>2415</v>
          </cell>
          <cell r="P235" t="str">
            <v>AB8</v>
          </cell>
          <cell r="S235" t="str">
            <v>Andersons Bay</v>
          </cell>
          <cell r="T235" t="str">
            <v>Dunedin</v>
          </cell>
          <cell r="U235" t="str">
            <v>MAINTENANCE</v>
          </cell>
          <cell r="V235" t="str">
            <v>Planned</v>
          </cell>
          <cell r="Y235" t="str">
            <v>Notified</v>
          </cell>
          <cell r="AA235" t="str">
            <v>B</v>
          </cell>
          <cell r="AC235" t="str">
            <v>Included</v>
          </cell>
          <cell r="AO235">
            <v>2.5104472026445456E-2</v>
          </cell>
          <cell r="AP235">
            <v>7.1727062932701302E-4</v>
          </cell>
        </row>
        <row r="236">
          <cell r="D236" t="str">
            <v>16411</v>
          </cell>
          <cell r="F236">
            <v>45404.864594907413</v>
          </cell>
          <cell r="G236">
            <v>45404.940972222219</v>
          </cell>
          <cell r="H236">
            <v>45404</v>
          </cell>
          <cell r="K236">
            <v>1</v>
          </cell>
          <cell r="L236">
            <v>110</v>
          </cell>
          <cell r="P236" t="str">
            <v>AB8</v>
          </cell>
          <cell r="S236" t="str">
            <v>Andersons Bay</v>
          </cell>
          <cell r="T236" t="str">
            <v>Dunedin</v>
          </cell>
          <cell r="U236" t="str">
            <v>BLOWN LV FUSE</v>
          </cell>
          <cell r="V236" t="str">
            <v>Defective Equipment</v>
          </cell>
          <cell r="Y236" t="str">
            <v>Unplanned</v>
          </cell>
          <cell r="AA236" t="str">
            <v>LVU</v>
          </cell>
          <cell r="AC236" t="str">
            <v>Excluded</v>
          </cell>
          <cell r="AO236">
            <v>0</v>
          </cell>
          <cell r="AP236">
            <v>0</v>
          </cell>
        </row>
        <row r="237">
          <cell r="D237" t="str">
            <v>16400</v>
          </cell>
          <cell r="F237">
            <v>45404.959027777775</v>
          </cell>
          <cell r="G237">
            <v>45405.116666666669</v>
          </cell>
          <cell r="H237">
            <v>45404</v>
          </cell>
          <cell r="K237">
            <v>68</v>
          </cell>
          <cell r="L237">
            <v>15436</v>
          </cell>
          <cell r="P237" t="str">
            <v>SC4</v>
          </cell>
          <cell r="S237" t="str">
            <v>South City</v>
          </cell>
          <cell r="T237" t="str">
            <v>Dunedin</v>
          </cell>
          <cell r="U237" t="str">
            <v>MAINTENANCE</v>
          </cell>
          <cell r="V237" t="str">
            <v>Planned</v>
          </cell>
          <cell r="Y237" t="str">
            <v>Notified</v>
          </cell>
          <cell r="AA237" t="str">
            <v>B</v>
          </cell>
          <cell r="AC237" t="str">
            <v>Included</v>
          </cell>
          <cell r="AO237">
            <v>0.16046071643901122</v>
          </cell>
          <cell r="AP237">
            <v>7.0687540281502736E-4</v>
          </cell>
        </row>
        <row r="238">
          <cell r="D238" t="str">
            <v>16437</v>
          </cell>
          <cell r="F238">
            <v>45405.313888888886</v>
          </cell>
          <cell r="G238">
            <v>45405.7</v>
          </cell>
          <cell r="H238">
            <v>45405</v>
          </cell>
          <cell r="K238">
            <v>2</v>
          </cell>
          <cell r="L238">
            <v>1112</v>
          </cell>
          <cell r="P238" t="str">
            <v>CB7782</v>
          </cell>
          <cell r="S238" t="str">
            <v>Frankton</v>
          </cell>
          <cell r="T238" t="str">
            <v>Queenstown</v>
          </cell>
          <cell r="U238" t="str">
            <v>MAINTENANCE</v>
          </cell>
          <cell r="V238" t="str">
            <v>Planned</v>
          </cell>
          <cell r="Y238" t="str">
            <v>Notified</v>
          </cell>
          <cell r="AA238" t="str">
            <v>B</v>
          </cell>
          <cell r="AC238" t="str">
            <v>Included</v>
          </cell>
          <cell r="AO238">
            <v>1.1559491881328094E-2</v>
          </cell>
          <cell r="AP238">
            <v>2.0790453023971393E-5</v>
          </cell>
        </row>
        <row r="239">
          <cell r="D239" t="str">
            <v>16438</v>
          </cell>
          <cell r="F239">
            <v>45405.313888888886</v>
          </cell>
          <cell r="G239">
            <v>45405.7</v>
          </cell>
          <cell r="H239">
            <v>45405</v>
          </cell>
          <cell r="K239">
            <v>3</v>
          </cell>
          <cell r="L239">
            <v>1668</v>
          </cell>
          <cell r="P239" t="str">
            <v>CB7782</v>
          </cell>
          <cell r="S239" t="str">
            <v>Frankton</v>
          </cell>
          <cell r="T239" t="str">
            <v>Queenstown</v>
          </cell>
          <cell r="U239" t="str">
            <v>MAINTENANCE</v>
          </cell>
          <cell r="V239" t="str">
            <v>Planned</v>
          </cell>
          <cell r="Y239" t="str">
            <v>Notified</v>
          </cell>
          <cell r="AA239" t="str">
            <v>B</v>
          </cell>
          <cell r="AC239" t="str">
            <v>Included</v>
          </cell>
          <cell r="AO239">
            <v>1.7339237821992141E-2</v>
          </cell>
          <cell r="AP239">
            <v>3.1185679535957086E-5</v>
          </cell>
        </row>
        <row r="240">
          <cell r="D240" t="str">
            <v>16399</v>
          </cell>
          <cell r="F240">
            <v>45405.34652777778</v>
          </cell>
          <cell r="G240">
            <v>45405.377083333333</v>
          </cell>
          <cell r="H240">
            <v>45405</v>
          </cell>
          <cell r="K240">
            <v>145</v>
          </cell>
          <cell r="L240">
            <v>6380</v>
          </cell>
          <cell r="P240" t="str">
            <v>MG4</v>
          </cell>
          <cell r="S240" t="str">
            <v>Mosgiel</v>
          </cell>
          <cell r="T240" t="str">
            <v>Dunedin</v>
          </cell>
          <cell r="U240" t="str">
            <v>MAINTENANCE</v>
          </cell>
          <cell r="V240" t="str">
            <v>Planned</v>
          </cell>
          <cell r="Y240" t="str">
            <v>Notified</v>
          </cell>
          <cell r="AA240" t="str">
            <v>LVP</v>
          </cell>
          <cell r="AC240" t="str">
            <v>Excluded</v>
          </cell>
          <cell r="AO240">
            <v>0</v>
          </cell>
          <cell r="AP240">
            <v>0</v>
          </cell>
        </row>
        <row r="241">
          <cell r="D241" t="str">
            <v>16431</v>
          </cell>
          <cell r="F241">
            <v>45405.355555555558</v>
          </cell>
          <cell r="G241">
            <v>45405.700601851851</v>
          </cell>
          <cell r="H241">
            <v>45405</v>
          </cell>
          <cell r="K241">
            <v>13</v>
          </cell>
          <cell r="L241">
            <v>6448</v>
          </cell>
          <cell r="P241" t="str">
            <v>AB9</v>
          </cell>
          <cell r="S241" t="str">
            <v>Andersons Bay</v>
          </cell>
          <cell r="T241" t="str">
            <v>Dunedin</v>
          </cell>
          <cell r="U241" t="str">
            <v>NETWORK EXTENSION</v>
          </cell>
          <cell r="V241" t="str">
            <v>Planned</v>
          </cell>
          <cell r="Y241" t="str">
            <v>Notified</v>
          </cell>
          <cell r="AA241" t="str">
            <v>B</v>
          </cell>
          <cell r="AC241" t="str">
            <v>Included</v>
          </cell>
          <cell r="AO241">
            <v>6.7028420549283763E-2</v>
          </cell>
          <cell r="AP241">
            <v>1.3513794465581404E-4</v>
          </cell>
        </row>
        <row r="242">
          <cell r="D242" t="str">
            <v>16430</v>
          </cell>
          <cell r="F242">
            <v>45405.355555555558</v>
          </cell>
          <cell r="G242">
            <v>45405.7</v>
          </cell>
          <cell r="H242">
            <v>45405</v>
          </cell>
          <cell r="K242">
            <v>63</v>
          </cell>
          <cell r="L242">
            <v>31248</v>
          </cell>
          <cell r="P242" t="str">
            <v>AB9</v>
          </cell>
          <cell r="S242" t="str">
            <v>Andersons Bay</v>
          </cell>
          <cell r="T242" t="str">
            <v>Dunedin</v>
          </cell>
          <cell r="U242" t="str">
            <v>NETWORK EXTENSION</v>
          </cell>
          <cell r="V242" t="str">
            <v>Planned</v>
          </cell>
          <cell r="Y242" t="str">
            <v>Notified</v>
          </cell>
          <cell r="AA242" t="str">
            <v>B</v>
          </cell>
          <cell r="AC242" t="str">
            <v>Included</v>
          </cell>
          <cell r="AO242">
            <v>0.32483003804652905</v>
          </cell>
          <cell r="AP242">
            <v>6.5489927025509881E-4</v>
          </cell>
        </row>
        <row r="243">
          <cell r="D243" t="str">
            <v>16439</v>
          </cell>
          <cell r="F243">
            <v>45405.355555555558</v>
          </cell>
          <cell r="G243">
            <v>45405.7</v>
          </cell>
          <cell r="H243">
            <v>45405</v>
          </cell>
          <cell r="K243">
            <v>1</v>
          </cell>
          <cell r="L243">
            <v>496</v>
          </cell>
          <cell r="P243" t="str">
            <v>CB7782</v>
          </cell>
          <cell r="S243" t="str">
            <v>Frankton</v>
          </cell>
          <cell r="T243" t="str">
            <v>Queenstown</v>
          </cell>
          <cell r="U243" t="str">
            <v>MAINTENANCE</v>
          </cell>
          <cell r="V243" t="str">
            <v>Planned</v>
          </cell>
          <cell r="Y243" t="str">
            <v>Notified</v>
          </cell>
          <cell r="AA243" t="str">
            <v>B</v>
          </cell>
          <cell r="AC243" t="str">
            <v>Included</v>
          </cell>
          <cell r="AO243">
            <v>5.1560323499449051E-3</v>
          </cell>
          <cell r="AP243">
            <v>1.0395226511985697E-5</v>
          </cell>
        </row>
        <row r="244">
          <cell r="D244" t="str">
            <v>16435</v>
          </cell>
          <cell r="F244">
            <v>45405.355555555558</v>
          </cell>
          <cell r="G244">
            <v>45405.690972222219</v>
          </cell>
          <cell r="H244">
            <v>45405</v>
          </cell>
          <cell r="K244">
            <v>3</v>
          </cell>
          <cell r="L244">
            <v>1449</v>
          </cell>
          <cell r="P244" t="str">
            <v>CB7782</v>
          </cell>
          <cell r="S244" t="str">
            <v>Frankton</v>
          </cell>
          <cell r="T244" t="str">
            <v>Queenstown</v>
          </cell>
          <cell r="U244" t="str">
            <v>MAINTENANCE</v>
          </cell>
          <cell r="V244" t="str">
            <v>Planned</v>
          </cell>
          <cell r="Y244" t="str">
            <v>Notified</v>
          </cell>
          <cell r="AA244" t="str">
            <v>B</v>
          </cell>
          <cell r="AC244" t="str">
            <v>Included</v>
          </cell>
          <cell r="AO244">
            <v>1.5062683215867274E-2</v>
          </cell>
          <cell r="AP244">
            <v>3.1185679535957086E-5</v>
          </cell>
        </row>
        <row r="245">
          <cell r="D245" t="str">
            <v>16441</v>
          </cell>
          <cell r="F245">
            <v>45405.355555555558</v>
          </cell>
          <cell r="G245">
            <v>45405.7</v>
          </cell>
          <cell r="H245">
            <v>45405</v>
          </cell>
          <cell r="K245">
            <v>17</v>
          </cell>
          <cell r="L245">
            <v>8432</v>
          </cell>
          <cell r="P245" t="str">
            <v>CB7782</v>
          </cell>
          <cell r="S245" t="str">
            <v>Frankton</v>
          </cell>
          <cell r="T245" t="str">
            <v>Queenstown</v>
          </cell>
          <cell r="U245" t="str">
            <v>MAINTENANCE</v>
          </cell>
          <cell r="V245" t="str">
            <v>Planned</v>
          </cell>
          <cell r="Y245" t="str">
            <v>Notified</v>
          </cell>
          <cell r="AA245" t="str">
            <v>B</v>
          </cell>
          <cell r="AC245" t="str">
            <v>Included</v>
          </cell>
          <cell r="AO245">
            <v>8.7652549949063394E-2</v>
          </cell>
          <cell r="AP245">
            <v>1.7671885070375684E-4</v>
          </cell>
        </row>
        <row r="246">
          <cell r="D246" t="str">
            <v>16440</v>
          </cell>
          <cell r="F246">
            <v>45405.355555555558</v>
          </cell>
          <cell r="G246">
            <v>45405.7</v>
          </cell>
          <cell r="H246">
            <v>45405</v>
          </cell>
          <cell r="K246">
            <v>19</v>
          </cell>
          <cell r="L246">
            <v>9424</v>
          </cell>
          <cell r="P246" t="str">
            <v>CB7782</v>
          </cell>
          <cell r="S246" t="str">
            <v>Frankton</v>
          </cell>
          <cell r="T246" t="str">
            <v>Queenstown</v>
          </cell>
          <cell r="U246" t="str">
            <v>MAINTENANCE</v>
          </cell>
          <cell r="V246" t="str">
            <v>Planned</v>
          </cell>
          <cell r="Y246" t="str">
            <v>Notified</v>
          </cell>
          <cell r="AA246" t="str">
            <v>B</v>
          </cell>
          <cell r="AC246" t="str">
            <v>Included</v>
          </cell>
          <cell r="AO246">
            <v>9.7964614648953202E-2</v>
          </cell>
          <cell r="AP246">
            <v>1.9750930372772823E-4</v>
          </cell>
        </row>
        <row r="247">
          <cell r="D247" t="str">
            <v>16434</v>
          </cell>
          <cell r="F247">
            <v>45405.355555555558</v>
          </cell>
          <cell r="G247">
            <v>45405.35833333333</v>
          </cell>
          <cell r="H247">
            <v>45405</v>
          </cell>
          <cell r="K247">
            <v>38</v>
          </cell>
          <cell r="L247">
            <v>152</v>
          </cell>
          <cell r="P247" t="str">
            <v>CB7782</v>
          </cell>
          <cell r="S247" t="str">
            <v>Frankton</v>
          </cell>
          <cell r="T247" t="str">
            <v>Queenstown</v>
          </cell>
          <cell r="U247" t="str">
            <v>MAINTENANCE</v>
          </cell>
          <cell r="V247" t="str">
            <v>Planned</v>
          </cell>
          <cell r="Y247" t="str">
            <v>Notified</v>
          </cell>
          <cell r="AA247" t="str">
            <v>B</v>
          </cell>
          <cell r="AC247" t="str">
            <v>Included</v>
          </cell>
          <cell r="AO247">
            <v>1.5800744298218258E-3</v>
          </cell>
          <cell r="AP247">
            <v>3.9501860745545645E-4</v>
          </cell>
        </row>
        <row r="248">
          <cell r="D248" t="str">
            <v>16442</v>
          </cell>
          <cell r="F248">
            <v>45405.355567129634</v>
          </cell>
          <cell r="G248">
            <v>45405.7</v>
          </cell>
          <cell r="H248">
            <v>45405</v>
          </cell>
          <cell r="K248">
            <v>1</v>
          </cell>
          <cell r="L248">
            <v>496</v>
          </cell>
          <cell r="P248" t="str">
            <v>CB7782</v>
          </cell>
          <cell r="S248" t="str">
            <v>Frankton</v>
          </cell>
          <cell r="T248" t="str">
            <v>Queenstown</v>
          </cell>
          <cell r="U248" t="str">
            <v>NON-NOTIFIED PLANNED INTERRUPTION</v>
          </cell>
          <cell r="V248" t="str">
            <v>Human Error</v>
          </cell>
          <cell r="Y248" t="str">
            <v>Unplanned</v>
          </cell>
          <cell r="AA248" t="str">
            <v>C</v>
          </cell>
          <cell r="AC248" t="str">
            <v>Included</v>
          </cell>
          <cell r="AO248">
            <v>5.1560323499449051E-3</v>
          </cell>
          <cell r="AP248">
            <v>1.0395226511985697E-5</v>
          </cell>
        </row>
        <row r="249">
          <cell r="D249" t="str">
            <v>16674</v>
          </cell>
          <cell r="F249">
            <v>45405.355567129634</v>
          </cell>
          <cell r="G249">
            <v>45405.7</v>
          </cell>
          <cell r="H249">
            <v>45405</v>
          </cell>
          <cell r="K249">
            <v>1</v>
          </cell>
          <cell r="L249">
            <v>496</v>
          </cell>
          <cell r="P249" t="str">
            <v>AB9</v>
          </cell>
          <cell r="S249" t="str">
            <v>Andersons Bay</v>
          </cell>
          <cell r="T249" t="str">
            <v>Dunedin</v>
          </cell>
          <cell r="U249" t="str">
            <v>NON-NOTIFIED PLANNED INTERRUPTION</v>
          </cell>
          <cell r="V249" t="str">
            <v>Human Error</v>
          </cell>
          <cell r="Y249" t="str">
            <v>Unplanned</v>
          </cell>
          <cell r="AA249" t="str">
            <v>C</v>
          </cell>
          <cell r="AC249" t="str">
            <v>Included</v>
          </cell>
          <cell r="AO249">
            <v>5.1560323499449051E-3</v>
          </cell>
          <cell r="AP249">
            <v>1.0395226511985697E-5</v>
          </cell>
        </row>
        <row r="250">
          <cell r="D250" t="str">
            <v>16415</v>
          </cell>
          <cell r="F250">
            <v>45405.375694444447</v>
          </cell>
          <cell r="G250">
            <v>45405.470138888886</v>
          </cell>
          <cell r="H250">
            <v>45405</v>
          </cell>
          <cell r="K250">
            <v>1</v>
          </cell>
          <cell r="L250">
            <v>136</v>
          </cell>
          <cell r="P250" t="str">
            <v>SK9</v>
          </cell>
          <cell r="S250" t="str">
            <v>St. Kilda</v>
          </cell>
          <cell r="T250" t="str">
            <v>Dunedin</v>
          </cell>
          <cell r="U250" t="str">
            <v>MAINTENANCE</v>
          </cell>
          <cell r="V250" t="str">
            <v>Planned</v>
          </cell>
          <cell r="Y250" t="str">
            <v>Notified</v>
          </cell>
          <cell r="AA250" t="str">
            <v>B</v>
          </cell>
          <cell r="AC250" t="str">
            <v>Included</v>
          </cell>
          <cell r="AO250">
            <v>1.4137508056300547E-3</v>
          </cell>
          <cell r="AP250">
            <v>1.0395226511985697E-5</v>
          </cell>
        </row>
        <row r="251">
          <cell r="D251" t="str">
            <v>16416</v>
          </cell>
          <cell r="F251">
            <v>45405.375694444447</v>
          </cell>
          <cell r="G251">
            <v>45405.470138888886</v>
          </cell>
          <cell r="H251">
            <v>45405</v>
          </cell>
          <cell r="K251">
            <v>94</v>
          </cell>
          <cell r="L251">
            <v>12784</v>
          </cell>
          <cell r="P251" t="str">
            <v>SK9</v>
          </cell>
          <cell r="S251" t="str">
            <v>St. Kilda</v>
          </cell>
          <cell r="T251" t="str">
            <v>Dunedin</v>
          </cell>
          <cell r="U251" t="str">
            <v>MAINTENANCE</v>
          </cell>
          <cell r="V251" t="str">
            <v>Planned</v>
          </cell>
          <cell r="Y251" t="str">
            <v>Notified</v>
          </cell>
          <cell r="AA251" t="str">
            <v>B</v>
          </cell>
          <cell r="AC251" t="str">
            <v>Included</v>
          </cell>
          <cell r="AO251">
            <v>0.13289257572922514</v>
          </cell>
          <cell r="AP251">
            <v>9.7715129212665544E-4</v>
          </cell>
        </row>
        <row r="252">
          <cell r="D252" t="str">
            <v>16402</v>
          </cell>
          <cell r="F252">
            <v>45405.378472222219</v>
          </cell>
          <cell r="G252">
            <v>45405.59097222222</v>
          </cell>
          <cell r="H252">
            <v>45405</v>
          </cell>
          <cell r="K252">
            <v>159</v>
          </cell>
          <cell r="L252">
            <v>48654</v>
          </cell>
          <cell r="P252" t="str">
            <v>CB7828</v>
          </cell>
          <cell r="S252" t="str">
            <v>Dalefield</v>
          </cell>
          <cell r="T252" t="str">
            <v>Queenstown</v>
          </cell>
          <cell r="U252" t="str">
            <v>MAINTENANCE</v>
          </cell>
          <cell r="V252" t="str">
            <v>Planned</v>
          </cell>
          <cell r="Y252" t="str">
            <v>Notified</v>
          </cell>
          <cell r="AA252" t="str">
            <v>B</v>
          </cell>
          <cell r="AC252" t="str">
            <v>Included</v>
          </cell>
          <cell r="AO252">
            <v>0.50576935071415208</v>
          </cell>
          <cell r="AP252">
            <v>1.6528410154057257E-3</v>
          </cell>
        </row>
        <row r="253">
          <cell r="D253" t="str">
            <v>16418</v>
          </cell>
          <cell r="F253">
            <v>45405.470833333333</v>
          </cell>
          <cell r="G253">
            <v>45405.584027777775</v>
          </cell>
          <cell r="H253">
            <v>45405</v>
          </cell>
          <cell r="K253">
            <v>1</v>
          </cell>
          <cell r="L253">
            <v>163</v>
          </cell>
          <cell r="P253" t="str">
            <v>SK9</v>
          </cell>
          <cell r="S253" t="str">
            <v>St. Kilda</v>
          </cell>
          <cell r="T253" t="str">
            <v>Dunedin</v>
          </cell>
          <cell r="U253" t="str">
            <v>MAINTENANCE</v>
          </cell>
          <cell r="V253" t="str">
            <v>Planned</v>
          </cell>
          <cell r="Y253" t="str">
            <v>Notified</v>
          </cell>
          <cell r="AA253" t="str">
            <v>B</v>
          </cell>
          <cell r="AC253" t="str">
            <v>Included</v>
          </cell>
          <cell r="AO253">
            <v>1.6944219214536686E-3</v>
          </cell>
          <cell r="AP253">
            <v>1.0395226511985697E-5</v>
          </cell>
        </row>
        <row r="254">
          <cell r="D254" t="str">
            <v>16417</v>
          </cell>
          <cell r="F254">
            <v>45405.470833333333</v>
          </cell>
          <cell r="G254">
            <v>45405.584027777775</v>
          </cell>
          <cell r="H254">
            <v>45405</v>
          </cell>
          <cell r="K254">
            <v>94</v>
          </cell>
          <cell r="L254">
            <v>15322</v>
          </cell>
          <cell r="P254" t="str">
            <v>SK9</v>
          </cell>
          <cell r="S254" t="str">
            <v>St. Kilda</v>
          </cell>
          <cell r="T254" t="str">
            <v>Dunedin</v>
          </cell>
          <cell r="U254" t="str">
            <v>MAINTENANCE</v>
          </cell>
          <cell r="V254" t="str">
            <v>Planned</v>
          </cell>
          <cell r="Y254" t="str">
            <v>Notified</v>
          </cell>
          <cell r="AA254" t="str">
            <v>B</v>
          </cell>
          <cell r="AC254" t="str">
            <v>Included</v>
          </cell>
          <cell r="AO254">
            <v>0.15927566061664483</v>
          </cell>
          <cell r="AP254">
            <v>9.7715129212665544E-4</v>
          </cell>
        </row>
        <row r="255">
          <cell r="D255" t="str">
            <v>16413</v>
          </cell>
          <cell r="F255">
            <v>45405.504178240742</v>
          </cell>
          <cell r="G255">
            <v>45405.597222222219</v>
          </cell>
          <cell r="H255">
            <v>45405</v>
          </cell>
          <cell r="K255">
            <v>1</v>
          </cell>
          <cell r="L255">
            <v>134</v>
          </cell>
          <cell r="P255" t="str">
            <v>CB7830</v>
          </cell>
          <cell r="S255" t="str">
            <v>Dalefield</v>
          </cell>
          <cell r="T255" t="str">
            <v>Queenstown</v>
          </cell>
          <cell r="U255" t="str">
            <v>FAULTY LIGHTNING ARRESTOR</v>
          </cell>
          <cell r="V255" t="str">
            <v>Defective Equipment</v>
          </cell>
          <cell r="Y255" t="str">
            <v>Unplanned</v>
          </cell>
          <cell r="AA255" t="str">
            <v>C</v>
          </cell>
          <cell r="AC255" t="str">
            <v>Included</v>
          </cell>
          <cell r="AO255">
            <v>1.3929603526060834E-3</v>
          </cell>
          <cell r="AP255">
            <v>1.0395226511985697E-5</v>
          </cell>
        </row>
        <row r="256">
          <cell r="D256" t="str">
            <v>16414</v>
          </cell>
          <cell r="F256">
            <v>45405.504178240742</v>
          </cell>
          <cell r="G256">
            <v>45405.607638888891</v>
          </cell>
          <cell r="H256">
            <v>45405</v>
          </cell>
          <cell r="K256">
            <v>1</v>
          </cell>
          <cell r="L256">
            <v>149</v>
          </cell>
          <cell r="P256" t="str">
            <v>CB7830</v>
          </cell>
          <cell r="S256" t="str">
            <v>Dalefield</v>
          </cell>
          <cell r="T256" t="str">
            <v>Queenstown</v>
          </cell>
          <cell r="U256" t="str">
            <v>FAULTY LIGHTNING ARRESTOR</v>
          </cell>
          <cell r="V256" t="str">
            <v>Defective Equipment</v>
          </cell>
          <cell r="Y256" t="str">
            <v>Unplanned</v>
          </cell>
          <cell r="AA256" t="str">
            <v>C</v>
          </cell>
          <cell r="AC256" t="str">
            <v>Included</v>
          </cell>
          <cell r="AO256">
            <v>1.5488887502858688E-3</v>
          </cell>
          <cell r="AP256">
            <v>1.0395226511985697E-5</v>
          </cell>
        </row>
        <row r="257">
          <cell r="D257" t="str">
            <v>16412</v>
          </cell>
          <cell r="F257">
            <v>45405.504293981481</v>
          </cell>
          <cell r="G257">
            <v>45405.520428240743</v>
          </cell>
          <cell r="H257">
            <v>45405</v>
          </cell>
          <cell r="K257">
            <v>80</v>
          </cell>
          <cell r="L257">
            <v>1840</v>
          </cell>
          <cell r="P257" t="str">
            <v>CB7830</v>
          </cell>
          <cell r="S257" t="str">
            <v>Dalefield</v>
          </cell>
          <cell r="T257" t="str">
            <v>Queenstown</v>
          </cell>
          <cell r="U257" t="str">
            <v>LINE PATROLLED, NOTHING FOUND</v>
          </cell>
          <cell r="V257" t="str">
            <v>Cause Unknown</v>
          </cell>
          <cell r="Y257" t="str">
            <v>Unplanned</v>
          </cell>
          <cell r="AA257" t="str">
            <v>C</v>
          </cell>
          <cell r="AC257" t="str">
            <v>Included</v>
          </cell>
          <cell r="AO257">
            <v>1.9127216782053681E-2</v>
          </cell>
          <cell r="AP257">
            <v>8.3161812095885568E-4</v>
          </cell>
        </row>
        <row r="258">
          <cell r="D258" t="str">
            <v>16436</v>
          </cell>
          <cell r="F258">
            <v>45405.690972222219</v>
          </cell>
          <cell r="G258">
            <v>45405.690972222219</v>
          </cell>
          <cell r="H258">
            <v>45405</v>
          </cell>
          <cell r="K258">
            <v>38</v>
          </cell>
          <cell r="L258">
            <v>0</v>
          </cell>
          <cell r="P258" t="str">
            <v>CB7782</v>
          </cell>
          <cell r="S258" t="str">
            <v>Frankton</v>
          </cell>
          <cell r="T258" t="str">
            <v>Queenstown</v>
          </cell>
          <cell r="U258" t="str">
            <v>MAINTENANCE</v>
          </cell>
          <cell r="V258" t="str">
            <v>Planned</v>
          </cell>
          <cell r="Y258" t="str">
            <v>Notified</v>
          </cell>
          <cell r="AA258" t="str">
            <v>B</v>
          </cell>
          <cell r="AC258" t="str">
            <v>Excluded</v>
          </cell>
          <cell r="AO258">
            <v>0</v>
          </cell>
          <cell r="AP258">
            <v>0</v>
          </cell>
        </row>
        <row r="259">
          <cell r="D259" t="str">
            <v>16429</v>
          </cell>
          <cell r="F259">
            <v>45406.356793981482</v>
          </cell>
          <cell r="G259">
            <v>45406.604166666664</v>
          </cell>
          <cell r="H259">
            <v>45406</v>
          </cell>
          <cell r="K259">
            <v>2</v>
          </cell>
          <cell r="L259">
            <v>712</v>
          </cell>
          <cell r="P259" t="str">
            <v>AB7</v>
          </cell>
          <cell r="S259" t="str">
            <v>Andersons Bay</v>
          </cell>
          <cell r="T259" t="str">
            <v>Dunedin</v>
          </cell>
          <cell r="U259" t="str">
            <v>MAINTENANCE</v>
          </cell>
          <cell r="V259" t="str">
            <v>Planned</v>
          </cell>
          <cell r="Y259" t="str">
            <v>Notified</v>
          </cell>
          <cell r="AA259" t="str">
            <v>B</v>
          </cell>
          <cell r="AC259" t="str">
            <v>Included</v>
          </cell>
          <cell r="AO259">
            <v>7.401401276533816E-3</v>
          </cell>
          <cell r="AP259">
            <v>2.0790453023971393E-5</v>
          </cell>
        </row>
        <row r="260">
          <cell r="D260" t="str">
            <v>16428</v>
          </cell>
          <cell r="F260">
            <v>45406.356793981482</v>
          </cell>
          <cell r="G260">
            <v>45406.602916666663</v>
          </cell>
          <cell r="H260">
            <v>45406</v>
          </cell>
          <cell r="K260">
            <v>20</v>
          </cell>
          <cell r="L260">
            <v>7080</v>
          </cell>
          <cell r="P260" t="str">
            <v>AB7</v>
          </cell>
          <cell r="S260" t="str">
            <v>Andersons Bay</v>
          </cell>
          <cell r="T260" t="str">
            <v>Dunedin</v>
          </cell>
          <cell r="U260" t="str">
            <v>MAINTENANCE</v>
          </cell>
          <cell r="V260" t="str">
            <v>Planned</v>
          </cell>
          <cell r="Y260" t="str">
            <v>Notified</v>
          </cell>
          <cell r="AA260" t="str">
            <v>B</v>
          </cell>
          <cell r="AC260" t="str">
            <v>Included</v>
          </cell>
          <cell r="AO260">
            <v>7.3598203704858728E-2</v>
          </cell>
          <cell r="AP260">
            <v>2.0790453023971392E-4</v>
          </cell>
        </row>
        <row r="261">
          <cell r="D261" t="str">
            <v>16447</v>
          </cell>
          <cell r="F261">
            <v>45406.361111111109</v>
          </cell>
          <cell r="G261">
            <v>45406.645833333336</v>
          </cell>
          <cell r="H261">
            <v>45406</v>
          </cell>
          <cell r="K261">
            <v>1</v>
          </cell>
          <cell r="L261">
            <v>410</v>
          </cell>
          <cell r="P261" t="str">
            <v>CB2754</v>
          </cell>
          <cell r="S261" t="str">
            <v>Wanaka</v>
          </cell>
          <cell r="T261" t="str">
            <v>Clyde/Cromwell</v>
          </cell>
          <cell r="U261" t="str">
            <v>POLE REPLACEMENT - PLANNED</v>
          </cell>
          <cell r="V261" t="str">
            <v>Planned</v>
          </cell>
          <cell r="Y261" t="str">
            <v>Notified</v>
          </cell>
          <cell r="AA261" t="str">
            <v>B</v>
          </cell>
          <cell r="AC261" t="str">
            <v>Included</v>
          </cell>
          <cell r="AO261">
            <v>4.2620428699141353E-3</v>
          </cell>
          <cell r="AP261">
            <v>1.0395226511985697E-5</v>
          </cell>
        </row>
        <row r="262">
          <cell r="D262" t="str">
            <v>16448</v>
          </cell>
          <cell r="F262">
            <v>45406.379861111112</v>
          </cell>
          <cell r="G262">
            <v>45406.647916666669</v>
          </cell>
          <cell r="H262">
            <v>45406</v>
          </cell>
          <cell r="K262">
            <v>54</v>
          </cell>
          <cell r="L262">
            <v>20844</v>
          </cell>
          <cell r="P262" t="str">
            <v>CB2086</v>
          </cell>
          <cell r="S262" t="str">
            <v>Lindis Crossing</v>
          </cell>
          <cell r="T262" t="str">
            <v>Clyde/Cromwell</v>
          </cell>
          <cell r="U262" t="str">
            <v>POLE REPLACEMENT - PLANNED</v>
          </cell>
          <cell r="V262" t="str">
            <v>Planned</v>
          </cell>
          <cell r="Y262" t="str">
            <v>Notified</v>
          </cell>
          <cell r="AA262" t="str">
            <v>B</v>
          </cell>
          <cell r="AC262" t="str">
            <v>Included</v>
          </cell>
          <cell r="AO262">
            <v>0.21667810141582985</v>
          </cell>
          <cell r="AP262">
            <v>5.613422316472276E-4</v>
          </cell>
        </row>
        <row r="263">
          <cell r="D263" t="str">
            <v>16450</v>
          </cell>
          <cell r="F263">
            <v>45406.380555555559</v>
          </cell>
          <cell r="G263">
            <v>45406.688194444447</v>
          </cell>
          <cell r="H263">
            <v>45406</v>
          </cell>
          <cell r="K263">
            <v>1</v>
          </cell>
          <cell r="L263">
            <v>443</v>
          </cell>
          <cell r="P263" t="str">
            <v>CB2086</v>
          </cell>
          <cell r="S263" t="str">
            <v>Lindis Crossing</v>
          </cell>
          <cell r="T263" t="str">
            <v>Clyde/Cromwell</v>
          </cell>
          <cell r="U263" t="str">
            <v>POLE REPLACEMENT - PLANNED</v>
          </cell>
          <cell r="V263" t="str">
            <v>Planned</v>
          </cell>
          <cell r="Y263" t="str">
            <v>Notified</v>
          </cell>
          <cell r="AA263" t="str">
            <v>B</v>
          </cell>
          <cell r="AC263" t="str">
            <v>Included</v>
          </cell>
          <cell r="AO263">
            <v>4.6050853448096635E-3</v>
          </cell>
          <cell r="AP263">
            <v>1.0395226511985697E-5</v>
          </cell>
        </row>
        <row r="264">
          <cell r="D264" t="str">
            <v>16449</v>
          </cell>
          <cell r="F264">
            <v>45406.380555555559</v>
          </cell>
          <cell r="G264">
            <v>45406.672222222223</v>
          </cell>
          <cell r="H264">
            <v>45406</v>
          </cell>
          <cell r="K264">
            <v>70</v>
          </cell>
          <cell r="L264">
            <v>29400</v>
          </cell>
          <cell r="P264" t="str">
            <v>CB2086</v>
          </cell>
          <cell r="S264" t="str">
            <v>Lindis Crossing</v>
          </cell>
          <cell r="T264" t="str">
            <v>Clyde/Cromwell</v>
          </cell>
          <cell r="U264" t="str">
            <v>POLE REPLACEMENT - PLANNED</v>
          </cell>
          <cell r="V264" t="str">
            <v>Planned</v>
          </cell>
          <cell r="Y264" t="str">
            <v>Notified</v>
          </cell>
          <cell r="AA264" t="str">
            <v>B</v>
          </cell>
          <cell r="AC264" t="str">
            <v>Included</v>
          </cell>
          <cell r="AO264">
            <v>0.30561965945237946</v>
          </cell>
          <cell r="AP264">
            <v>7.2766585583899869E-4</v>
          </cell>
        </row>
        <row r="265">
          <cell r="D265" t="str">
            <v>16453</v>
          </cell>
          <cell r="F265">
            <v>45406.382638888892</v>
          </cell>
          <cell r="G265">
            <v>45406.6875</v>
          </cell>
          <cell r="H265">
            <v>45406</v>
          </cell>
          <cell r="K265">
            <v>75</v>
          </cell>
          <cell r="L265">
            <v>32925</v>
          </cell>
          <cell r="P265" t="str">
            <v>CB2086</v>
          </cell>
          <cell r="S265" t="str">
            <v>Lindis Crossing</v>
          </cell>
          <cell r="T265" t="str">
            <v>Clyde/Cromwell</v>
          </cell>
          <cell r="U265" t="str">
            <v>POLE REPLACEMENT - PLANNED</v>
          </cell>
          <cell r="V265" t="str">
            <v>Planned</v>
          </cell>
          <cell r="Y265" t="str">
            <v>Notified</v>
          </cell>
          <cell r="AA265" t="str">
            <v>B</v>
          </cell>
          <cell r="AC265" t="str">
            <v>Included</v>
          </cell>
          <cell r="AO265">
            <v>0.34226283290712906</v>
          </cell>
          <cell r="AP265">
            <v>7.7964198839892724E-4</v>
          </cell>
        </row>
        <row r="266">
          <cell r="D266" t="str">
            <v>16516</v>
          </cell>
          <cell r="F266">
            <v>45406.6097337963</v>
          </cell>
          <cell r="G266">
            <v>45406.622916666667</v>
          </cell>
          <cell r="H266">
            <v>45406</v>
          </cell>
          <cell r="K266">
            <v>24</v>
          </cell>
          <cell r="L266">
            <v>456</v>
          </cell>
          <cell r="P266" t="str">
            <v>ET5</v>
          </cell>
          <cell r="S266" t="str">
            <v>East Taieri</v>
          </cell>
          <cell r="T266" t="str">
            <v>Dunedin</v>
          </cell>
          <cell r="U266" t="str">
            <v>CABLE FAULTED</v>
          </cell>
          <cell r="V266" t="str">
            <v>Defective Equipment</v>
          </cell>
          <cell r="Y266" t="str">
            <v>Unplanned</v>
          </cell>
          <cell r="AA266" t="str">
            <v>C</v>
          </cell>
          <cell r="AC266" t="str">
            <v>Included</v>
          </cell>
          <cell r="AO266">
            <v>4.7402232894654776E-3</v>
          </cell>
          <cell r="AP266">
            <v>2.4948543628765669E-4</v>
          </cell>
        </row>
        <row r="267">
          <cell r="D267" t="str">
            <v>16475</v>
          </cell>
          <cell r="F267">
            <v>45406.656261574077</v>
          </cell>
          <cell r="G267">
            <v>45406.744444444441</v>
          </cell>
          <cell r="H267">
            <v>45406</v>
          </cell>
          <cell r="K267">
            <v>1</v>
          </cell>
          <cell r="L267">
            <v>127</v>
          </cell>
          <cell r="P267" t="str">
            <v>CB832</v>
          </cell>
          <cell r="S267" t="str">
            <v>Cromwell</v>
          </cell>
          <cell r="T267" t="str">
            <v>Clyde/Cromwell</v>
          </cell>
          <cell r="U267" t="str">
            <v>BLOWN LV FUSE</v>
          </cell>
          <cell r="V267" t="str">
            <v>Defective Equipment</v>
          </cell>
          <cell r="Y267" t="str">
            <v>Unplanned</v>
          </cell>
          <cell r="AA267" t="str">
            <v>LVU</v>
          </cell>
          <cell r="AC267" t="str">
            <v>Excluded</v>
          </cell>
          <cell r="AO267">
            <v>0</v>
          </cell>
          <cell r="AP267">
            <v>0</v>
          </cell>
        </row>
        <row r="268">
          <cell r="D268" t="str">
            <v>16433</v>
          </cell>
          <cell r="F268">
            <v>45406.784039351856</v>
          </cell>
          <cell r="G268">
            <v>45406.78402777778</v>
          </cell>
          <cell r="H268">
            <v>45406</v>
          </cell>
          <cell r="K268">
            <v>79</v>
          </cell>
          <cell r="L268">
            <v>0</v>
          </cell>
          <cell r="P268" t="str">
            <v>CB6576</v>
          </cell>
          <cell r="S268" t="str">
            <v>Lauder Flat</v>
          </cell>
          <cell r="T268" t="str">
            <v>Clyde/Cromwell</v>
          </cell>
          <cell r="U268" t="str">
            <v>AUTO RECLOSE OPERATION</v>
          </cell>
          <cell r="V268" t="str">
            <v>Cause Unknown</v>
          </cell>
          <cell r="Y268" t="str">
            <v>Unplanned</v>
          </cell>
          <cell r="AA268" t="str">
            <v>C</v>
          </cell>
          <cell r="AC268" t="str">
            <v>Excluded</v>
          </cell>
          <cell r="AO268">
            <v>0</v>
          </cell>
          <cell r="AP268">
            <v>0</v>
          </cell>
        </row>
        <row r="269">
          <cell r="D269" t="str">
            <v>16494</v>
          </cell>
          <cell r="F269">
            <v>45406.833344907413</v>
          </cell>
          <cell r="G269">
            <v>45406.895833333336</v>
          </cell>
          <cell r="H269">
            <v>45406</v>
          </cell>
          <cell r="K269">
            <v>3</v>
          </cell>
          <cell r="L269">
            <v>270</v>
          </cell>
          <cell r="P269" t="str">
            <v>WB4</v>
          </cell>
          <cell r="S269" t="str">
            <v>Willowbank</v>
          </cell>
          <cell r="T269" t="str">
            <v>Dunedin</v>
          </cell>
          <cell r="U269" t="str">
            <v>VEHICLE V EQUIPMENT</v>
          </cell>
          <cell r="V269" t="str">
            <v>Third-party Interference</v>
          </cell>
          <cell r="Y269" t="str">
            <v>Unplanned</v>
          </cell>
          <cell r="AA269" t="str">
            <v>LVU</v>
          </cell>
          <cell r="AC269" t="str">
            <v>Excluded</v>
          </cell>
          <cell r="AO269">
            <v>0</v>
          </cell>
          <cell r="AP269">
            <v>0</v>
          </cell>
        </row>
        <row r="270">
          <cell r="D270" t="str">
            <v>16495</v>
          </cell>
          <cell r="F270">
            <v>45407.104178240741</v>
          </cell>
          <cell r="G270">
            <v>45407.104166666664</v>
          </cell>
          <cell r="H270">
            <v>45407</v>
          </cell>
          <cell r="K270">
            <v>390</v>
          </cell>
          <cell r="L270">
            <v>0</v>
          </cell>
          <cell r="P270" t="str">
            <v>CB2423</v>
          </cell>
          <cell r="S270" t="str">
            <v>Queensberry</v>
          </cell>
          <cell r="T270" t="str">
            <v>Clyde/Cromwell</v>
          </cell>
          <cell r="U270" t="str">
            <v>AUTO RECLOSE OPERATION</v>
          </cell>
          <cell r="V270" t="str">
            <v>Cause Unknown</v>
          </cell>
          <cell r="Y270" t="str">
            <v>Unplanned</v>
          </cell>
          <cell r="AA270" t="str">
            <v>C</v>
          </cell>
          <cell r="AC270" t="str">
            <v>Excluded</v>
          </cell>
          <cell r="AO270">
            <v>0</v>
          </cell>
          <cell r="AP270">
            <v>0</v>
          </cell>
        </row>
        <row r="271">
          <cell r="D271" t="str">
            <v>16454</v>
          </cell>
          <cell r="F271">
            <v>45407.104583333334</v>
          </cell>
          <cell r="G271">
            <v>45407.119664351849</v>
          </cell>
          <cell r="H271">
            <v>45407</v>
          </cell>
          <cell r="K271">
            <v>26</v>
          </cell>
          <cell r="L271">
            <v>546</v>
          </cell>
          <cell r="P271" t="str">
            <v>CB2424</v>
          </cell>
          <cell r="S271" t="str">
            <v>Cromwell GXP</v>
          </cell>
          <cell r="T271" t="str">
            <v>Clyde/Cromwell</v>
          </cell>
          <cell r="U271" t="str">
            <v>33/66kV TO 11/6.6kV LINE CLASH</v>
          </cell>
          <cell r="V271" t="str">
            <v>Third-party Interference</v>
          </cell>
          <cell r="Y271" t="str">
            <v>Unplanned</v>
          </cell>
          <cell r="AA271" t="str">
            <v>C</v>
          </cell>
          <cell r="AC271" t="str">
            <v>Included</v>
          </cell>
          <cell r="AO271">
            <v>5.6757936755441902E-3</v>
          </cell>
          <cell r="AP271">
            <v>2.7027588931162808E-4</v>
          </cell>
        </row>
        <row r="272">
          <cell r="D272" t="str">
            <v>16455</v>
          </cell>
          <cell r="F272">
            <v>45407.104583333334</v>
          </cell>
          <cell r="G272">
            <v>45407.237754629627</v>
          </cell>
          <cell r="H272">
            <v>45407</v>
          </cell>
          <cell r="K272">
            <v>390</v>
          </cell>
          <cell r="L272">
            <v>74490</v>
          </cell>
          <cell r="P272" t="str">
            <v>CB2423</v>
          </cell>
          <cell r="S272" t="str">
            <v>Cromwell GXP</v>
          </cell>
          <cell r="T272" t="str">
            <v>Clyde/Cromwell</v>
          </cell>
          <cell r="U272" t="str">
            <v>33/66kV TO 11/6.6kV LINE CLASH</v>
          </cell>
          <cell r="V272" t="str">
            <v>Third-party Interference</v>
          </cell>
          <cell r="Y272" t="str">
            <v>Unplanned</v>
          </cell>
          <cell r="AA272" t="str">
            <v>C</v>
          </cell>
          <cell r="AC272" t="str">
            <v>Included</v>
          </cell>
          <cell r="AO272">
            <v>0.77434042287781446</v>
          </cell>
          <cell r="AP272">
            <v>4.0541383396744219E-3</v>
          </cell>
        </row>
        <row r="273">
          <cell r="D273" t="str">
            <v>16476</v>
          </cell>
          <cell r="F273">
            <v>45407.291678240741</v>
          </cell>
          <cell r="G273">
            <v>45407.362500000003</v>
          </cell>
          <cell r="H273">
            <v>45407</v>
          </cell>
          <cell r="K273">
            <v>1</v>
          </cell>
          <cell r="L273">
            <v>102</v>
          </cell>
          <cell r="P273" t="str">
            <v>CB195</v>
          </cell>
          <cell r="S273" t="str">
            <v>Clyde-Earnscleugh</v>
          </cell>
          <cell r="T273" t="str">
            <v>Clyde/Cromwell</v>
          </cell>
          <cell r="U273" t="str">
            <v>BRANCH / TREE ON LINE</v>
          </cell>
          <cell r="V273" t="str">
            <v>Vegetation</v>
          </cell>
          <cell r="Y273" t="str">
            <v>Unplanned</v>
          </cell>
          <cell r="AA273" t="str">
            <v>LVU</v>
          </cell>
          <cell r="AC273" t="str">
            <v>Excluded</v>
          </cell>
          <cell r="AO273">
            <v>0</v>
          </cell>
          <cell r="AP273">
            <v>0</v>
          </cell>
        </row>
        <row r="274">
          <cell r="D274" t="str">
            <v>16481</v>
          </cell>
          <cell r="F274">
            <v>45407.337546296301</v>
          </cell>
          <cell r="G274">
            <v>45407.397858796299</v>
          </cell>
          <cell r="H274">
            <v>45407</v>
          </cell>
          <cell r="K274">
            <v>103</v>
          </cell>
          <cell r="L274">
            <v>8858</v>
          </cell>
          <cell r="P274" t="str">
            <v>CB168</v>
          </cell>
          <cell r="S274" t="str">
            <v>Alexandra</v>
          </cell>
          <cell r="T274" t="str">
            <v>Clyde/Cromwell</v>
          </cell>
          <cell r="U274" t="str">
            <v>LINE PATROLLED, NOTHING FOUND</v>
          </cell>
          <cell r="V274" t="str">
            <v>Cause Unknown</v>
          </cell>
          <cell r="Y274" t="str">
            <v>Unplanned</v>
          </cell>
          <cell r="AA274" t="str">
            <v>C</v>
          </cell>
          <cell r="AC274" t="str">
            <v>Included</v>
          </cell>
          <cell r="AO274">
            <v>9.2080916443169292E-2</v>
          </cell>
          <cell r="AP274">
            <v>1.0707083307345266E-3</v>
          </cell>
        </row>
        <row r="275">
          <cell r="D275" t="str">
            <v>16485</v>
          </cell>
          <cell r="F275">
            <v>45407.337546296301</v>
          </cell>
          <cell r="G275">
            <v>45407.450231481482</v>
          </cell>
          <cell r="H275">
            <v>45407</v>
          </cell>
          <cell r="K275">
            <v>134</v>
          </cell>
          <cell r="L275">
            <v>21708</v>
          </cell>
          <cell r="P275" t="str">
            <v>CB168</v>
          </cell>
          <cell r="S275" t="str">
            <v>Alexandra</v>
          </cell>
          <cell r="T275" t="str">
            <v>Clyde/Cromwell</v>
          </cell>
          <cell r="U275" t="str">
            <v>LINE PATROLLED, NOTHING FOUND</v>
          </cell>
          <cell r="V275" t="str">
            <v>Cause Unknown</v>
          </cell>
          <cell r="Y275" t="str">
            <v>Unplanned</v>
          </cell>
          <cell r="AA275" t="str">
            <v>C</v>
          </cell>
          <cell r="AC275" t="str">
            <v>Included</v>
          </cell>
          <cell r="AO275">
            <v>0.22565957712218548</v>
          </cell>
          <cell r="AP275">
            <v>1.3929603526060834E-3</v>
          </cell>
        </row>
        <row r="276">
          <cell r="D276" t="str">
            <v>16480</v>
          </cell>
          <cell r="F276">
            <v>45407.337546296301</v>
          </cell>
          <cell r="G276">
            <v>45407.39739583333</v>
          </cell>
          <cell r="H276">
            <v>45407</v>
          </cell>
          <cell r="K276">
            <v>137</v>
          </cell>
          <cell r="L276">
            <v>11782</v>
          </cell>
          <cell r="P276" t="str">
            <v>CB168</v>
          </cell>
          <cell r="S276" t="str">
            <v>Alexandra</v>
          </cell>
          <cell r="T276" t="str">
            <v>Clyde/Cromwell</v>
          </cell>
          <cell r="U276" t="str">
            <v>LINE PATROLLED, NOTHING FOUND</v>
          </cell>
          <cell r="V276" t="str">
            <v>Cause Unknown</v>
          </cell>
          <cell r="Y276" t="str">
            <v>Unplanned</v>
          </cell>
          <cell r="AA276" t="str">
            <v>C</v>
          </cell>
          <cell r="AC276" t="str">
            <v>Included</v>
          </cell>
          <cell r="AO276">
            <v>0.12247655876421547</v>
          </cell>
          <cell r="AP276">
            <v>1.4241460321420404E-3</v>
          </cell>
        </row>
        <row r="277">
          <cell r="D277" t="str">
            <v>16482</v>
          </cell>
          <cell r="F277">
            <v>45407.337546296301</v>
          </cell>
          <cell r="G277">
            <v>45407.398773148147</v>
          </cell>
          <cell r="H277">
            <v>45407</v>
          </cell>
          <cell r="K277">
            <v>191</v>
          </cell>
          <cell r="L277">
            <v>16808</v>
          </cell>
          <cell r="P277" t="str">
            <v>CB168</v>
          </cell>
          <cell r="S277" t="str">
            <v>Alexandra</v>
          </cell>
          <cell r="T277" t="str">
            <v>Clyde/Cromwell</v>
          </cell>
          <cell r="U277" t="str">
            <v>LINE PATROLLED, NOTHING FOUND</v>
          </cell>
          <cell r="V277" t="str">
            <v>Cause Unknown</v>
          </cell>
          <cell r="Y277" t="str">
            <v>Unplanned</v>
          </cell>
          <cell r="AA277" t="str">
            <v>C</v>
          </cell>
          <cell r="AC277" t="str">
            <v>Included</v>
          </cell>
          <cell r="AO277">
            <v>0.17472296721345559</v>
          </cell>
          <cell r="AP277">
            <v>1.9854882637892679E-3</v>
          </cell>
        </row>
        <row r="278">
          <cell r="D278" t="str">
            <v>16483</v>
          </cell>
          <cell r="F278">
            <v>45407.337546296301</v>
          </cell>
          <cell r="G278">
            <v>45407.448611111111</v>
          </cell>
          <cell r="H278">
            <v>45407</v>
          </cell>
          <cell r="K278">
            <v>307</v>
          </cell>
          <cell r="L278">
            <v>48813</v>
          </cell>
          <cell r="P278" t="str">
            <v>CB168</v>
          </cell>
          <cell r="S278" t="str">
            <v>Alexandra</v>
          </cell>
          <cell r="T278" t="str">
            <v>Clyde/Cromwell</v>
          </cell>
          <cell r="U278" t="str">
            <v>LINE PATROLLED, NOTHING FOUND</v>
          </cell>
          <cell r="V278" t="str">
            <v>Cause Unknown</v>
          </cell>
          <cell r="Y278" t="str">
            <v>Unplanned</v>
          </cell>
          <cell r="AA278" t="str">
            <v>C</v>
          </cell>
          <cell r="AC278" t="str">
            <v>Included</v>
          </cell>
          <cell r="AO278">
            <v>0.50742219172955783</v>
          </cell>
          <cell r="AP278">
            <v>3.1913345391796086E-3</v>
          </cell>
        </row>
        <row r="279">
          <cell r="D279" t="str">
            <v>16484</v>
          </cell>
          <cell r="F279">
            <v>45407.337546296301</v>
          </cell>
          <cell r="G279">
            <v>45407.449861111112</v>
          </cell>
          <cell r="H279">
            <v>45407</v>
          </cell>
          <cell r="K279">
            <v>308</v>
          </cell>
          <cell r="L279">
            <v>49588</v>
          </cell>
          <cell r="P279" t="str">
            <v>CB168</v>
          </cell>
          <cell r="S279" t="str">
            <v>Alexandra</v>
          </cell>
          <cell r="T279" t="str">
            <v>Clyde/Cromwell</v>
          </cell>
          <cell r="U279" t="str">
            <v>LINE PATROLLED, NOTHING FOUND</v>
          </cell>
          <cell r="V279" t="str">
            <v>Cause Unknown</v>
          </cell>
          <cell r="Y279" t="str">
            <v>Unplanned</v>
          </cell>
          <cell r="AA279" t="str">
            <v>C</v>
          </cell>
          <cell r="AC279" t="str">
            <v>Included</v>
          </cell>
          <cell r="AO279">
            <v>0.51547849227634668</v>
          </cell>
          <cell r="AP279">
            <v>3.2017297656915943E-3</v>
          </cell>
        </row>
        <row r="280">
          <cell r="D280" t="str">
            <v>16486</v>
          </cell>
          <cell r="F280">
            <v>45407.402789351858</v>
          </cell>
          <cell r="G280">
            <v>45407.50277777778</v>
          </cell>
          <cell r="H280">
            <v>45407</v>
          </cell>
          <cell r="K280">
            <v>1</v>
          </cell>
          <cell r="L280">
            <v>144</v>
          </cell>
          <cell r="P280" t="str">
            <v>CB480</v>
          </cell>
          <cell r="S280" t="str">
            <v>Ettrick</v>
          </cell>
          <cell r="T280" t="str">
            <v>Clyde/Cromwell</v>
          </cell>
          <cell r="U280" t="str">
            <v>BLOWN LV FUSE</v>
          </cell>
          <cell r="V280" t="str">
            <v>Defective Equipment</v>
          </cell>
          <cell r="Y280" t="str">
            <v>Unplanned</v>
          </cell>
          <cell r="AA280" t="str">
            <v>LVU</v>
          </cell>
          <cell r="AC280" t="str">
            <v>Excluded</v>
          </cell>
          <cell r="AO280">
            <v>0</v>
          </cell>
          <cell r="AP280">
            <v>0</v>
          </cell>
        </row>
        <row r="281">
          <cell r="D281" t="str">
            <v>16477</v>
          </cell>
          <cell r="F281">
            <v>45407.423622685186</v>
          </cell>
          <cell r="G281">
            <v>45407.441666666666</v>
          </cell>
          <cell r="H281">
            <v>45407</v>
          </cell>
          <cell r="K281">
            <v>4</v>
          </cell>
          <cell r="L281">
            <v>104</v>
          </cell>
          <cell r="P281" t="str">
            <v>CB656</v>
          </cell>
          <cell r="S281" t="str">
            <v>Omakau</v>
          </cell>
          <cell r="T281" t="str">
            <v>Clyde/Cromwell</v>
          </cell>
          <cell r="U281" t="str">
            <v>BRANCH / TREE ON LINE</v>
          </cell>
          <cell r="V281" t="str">
            <v>Vegetation</v>
          </cell>
          <cell r="Y281" t="str">
            <v>Unplanned</v>
          </cell>
          <cell r="AA281" t="str">
            <v>C</v>
          </cell>
          <cell r="AC281" t="str">
            <v>Included</v>
          </cell>
          <cell r="AO281">
            <v>1.0811035572465123E-3</v>
          </cell>
          <cell r="AP281">
            <v>4.1580906047942787E-5</v>
          </cell>
        </row>
        <row r="282">
          <cell r="D282" t="str">
            <v>16479</v>
          </cell>
          <cell r="F282">
            <v>45407.455567129633</v>
          </cell>
          <cell r="G282">
            <v>45407.487500000003</v>
          </cell>
          <cell r="H282">
            <v>45407</v>
          </cell>
          <cell r="K282">
            <v>4</v>
          </cell>
          <cell r="L282">
            <v>184</v>
          </cell>
          <cell r="P282" t="str">
            <v>CB656</v>
          </cell>
          <cell r="S282" t="str">
            <v>Omakau</v>
          </cell>
          <cell r="T282" t="str">
            <v>Clyde/Cromwell</v>
          </cell>
          <cell r="U282" t="str">
            <v>BRANCH / TREE ON LINE</v>
          </cell>
          <cell r="V282" t="str">
            <v>Vegetation</v>
          </cell>
          <cell r="Y282" t="str">
            <v>Unplanned</v>
          </cell>
          <cell r="AA282" t="str">
            <v>C</v>
          </cell>
          <cell r="AC282" t="str">
            <v>Included</v>
          </cell>
          <cell r="AO282">
            <v>1.912721678205368E-3</v>
          </cell>
          <cell r="AP282">
            <v>4.1580906047942787E-5</v>
          </cell>
        </row>
        <row r="283">
          <cell r="D283" t="str">
            <v>16478</v>
          </cell>
          <cell r="F283">
            <v>45407.455567129633</v>
          </cell>
          <cell r="G283">
            <v>45407.487500000003</v>
          </cell>
          <cell r="H283">
            <v>45407</v>
          </cell>
          <cell r="K283">
            <v>11</v>
          </cell>
          <cell r="L283">
            <v>506</v>
          </cell>
          <cell r="P283" t="str">
            <v>CB656</v>
          </cell>
          <cell r="S283" t="str">
            <v>Omakau</v>
          </cell>
          <cell r="T283" t="str">
            <v>Clyde/Cromwell</v>
          </cell>
          <cell r="U283" t="str">
            <v>BRANCH / TREE ON LINE</v>
          </cell>
          <cell r="V283" t="str">
            <v>Vegetation</v>
          </cell>
          <cell r="Y283" t="str">
            <v>Unplanned</v>
          </cell>
          <cell r="AA283" t="str">
            <v>C</v>
          </cell>
          <cell r="AC283" t="str">
            <v>Included</v>
          </cell>
          <cell r="AO283">
            <v>5.2599846150647627E-3</v>
          </cell>
          <cell r="AP283">
            <v>1.1434749163184265E-4</v>
          </cell>
        </row>
        <row r="284">
          <cell r="D284" t="str">
            <v>16456</v>
          </cell>
          <cell r="F284">
            <v>45407.504178240742</v>
          </cell>
          <cell r="G284">
            <v>45407.567361111112</v>
          </cell>
          <cell r="H284">
            <v>45407</v>
          </cell>
          <cell r="K284">
            <v>2</v>
          </cell>
          <cell r="L284">
            <v>182</v>
          </cell>
          <cell r="P284" t="str">
            <v>CB480</v>
          </cell>
          <cell r="S284" t="str">
            <v>Ettrick</v>
          </cell>
          <cell r="T284" t="str">
            <v>Clyde/Cromwell</v>
          </cell>
          <cell r="U284" t="str">
            <v>LINE DOWN</v>
          </cell>
          <cell r="V284" t="str">
            <v>Defective Equipment</v>
          </cell>
          <cell r="Y284" t="str">
            <v>Unplanned</v>
          </cell>
          <cell r="AA284" t="str">
            <v>LVU</v>
          </cell>
          <cell r="AC284" t="str">
            <v>Excluded</v>
          </cell>
          <cell r="AO284">
            <v>0</v>
          </cell>
          <cell r="AP284">
            <v>0</v>
          </cell>
        </row>
        <row r="285">
          <cell r="D285" t="str">
            <v>16496</v>
          </cell>
          <cell r="F285">
            <v>45408.309039351858</v>
          </cell>
          <cell r="G285">
            <v>45408.309027777781</v>
          </cell>
          <cell r="H285">
            <v>45408</v>
          </cell>
          <cell r="K285">
            <v>227</v>
          </cell>
          <cell r="L285">
            <v>0</v>
          </cell>
          <cell r="P285" t="str">
            <v>CB6576</v>
          </cell>
          <cell r="S285" t="str">
            <v>Lauder Flat</v>
          </cell>
          <cell r="T285" t="str">
            <v>Clyde/Cromwell</v>
          </cell>
          <cell r="U285" t="str">
            <v>AUTO RECLOSE OPERATION</v>
          </cell>
          <cell r="V285" t="str">
            <v>Cause Unknown</v>
          </cell>
          <cell r="Y285" t="str">
            <v>Unplanned</v>
          </cell>
          <cell r="AA285" t="str">
            <v>C</v>
          </cell>
          <cell r="AC285" t="str">
            <v>Excluded</v>
          </cell>
          <cell r="AO285">
            <v>0</v>
          </cell>
          <cell r="AP285">
            <v>0</v>
          </cell>
        </row>
        <row r="286">
          <cell r="D286" t="str">
            <v>16487</v>
          </cell>
          <cell r="F286">
            <v>45408.361122685186</v>
          </cell>
          <cell r="G286">
            <v>45408.432638888888</v>
          </cell>
          <cell r="H286">
            <v>45408</v>
          </cell>
          <cell r="K286">
            <v>1</v>
          </cell>
          <cell r="L286">
            <v>103</v>
          </cell>
          <cell r="P286" t="str">
            <v>WB6</v>
          </cell>
          <cell r="S286" t="str">
            <v>Willowbank</v>
          </cell>
          <cell r="T286" t="str">
            <v>Dunedin</v>
          </cell>
          <cell r="U286" t="str">
            <v>VEHICLE V EQUIPMENT</v>
          </cell>
          <cell r="V286" t="str">
            <v>Third-party Interference</v>
          </cell>
          <cell r="Y286" t="str">
            <v>Unplanned</v>
          </cell>
          <cell r="AA286" t="str">
            <v>LVU</v>
          </cell>
          <cell r="AC286" t="str">
            <v>Excluded</v>
          </cell>
          <cell r="AO286">
            <v>0</v>
          </cell>
          <cell r="AP286">
            <v>0</v>
          </cell>
        </row>
        <row r="287">
          <cell r="D287" t="str">
            <v>16498</v>
          </cell>
          <cell r="F287">
            <v>45408.378472222219</v>
          </cell>
          <cell r="G287">
            <v>45408.465277777781</v>
          </cell>
          <cell r="H287">
            <v>45408</v>
          </cell>
          <cell r="K287">
            <v>12</v>
          </cell>
          <cell r="L287">
            <v>1500</v>
          </cell>
          <cell r="P287" t="str">
            <v>PC7</v>
          </cell>
          <cell r="S287" t="str">
            <v>Port Chalmers</v>
          </cell>
          <cell r="T287" t="str">
            <v>Dunedin</v>
          </cell>
          <cell r="U287" t="str">
            <v>MAINTENANCE</v>
          </cell>
          <cell r="V287" t="str">
            <v>Planned</v>
          </cell>
          <cell r="Y287" t="str">
            <v>Notified</v>
          </cell>
          <cell r="AA287" t="str">
            <v>B</v>
          </cell>
          <cell r="AC287" t="str">
            <v>Included</v>
          </cell>
          <cell r="AO287">
            <v>1.5592839767978544E-2</v>
          </cell>
          <cell r="AP287">
            <v>1.2474271814382835E-4</v>
          </cell>
        </row>
        <row r="288">
          <cell r="D288" t="str">
            <v>16499</v>
          </cell>
          <cell r="F288">
            <v>45408.378472222219</v>
          </cell>
          <cell r="G288">
            <v>45408.466666666667</v>
          </cell>
          <cell r="H288">
            <v>45408</v>
          </cell>
          <cell r="K288">
            <v>60</v>
          </cell>
          <cell r="L288">
            <v>7620</v>
          </cell>
          <cell r="P288" t="str">
            <v>PC7</v>
          </cell>
          <cell r="S288" t="str">
            <v>Port Chalmers</v>
          </cell>
          <cell r="T288" t="str">
            <v>Dunedin</v>
          </cell>
          <cell r="U288" t="str">
            <v>MAINTENANCE</v>
          </cell>
          <cell r="V288" t="str">
            <v>Planned</v>
          </cell>
          <cell r="Y288" t="str">
            <v>Notified</v>
          </cell>
          <cell r="AA288" t="str">
            <v>B</v>
          </cell>
          <cell r="AC288" t="str">
            <v>Included</v>
          </cell>
          <cell r="AO288">
            <v>7.9211626021331E-2</v>
          </cell>
          <cell r="AP288">
            <v>6.2371359071914181E-4</v>
          </cell>
        </row>
        <row r="289">
          <cell r="D289" t="str">
            <v>16497</v>
          </cell>
          <cell r="F289">
            <v>45408.378472222219</v>
          </cell>
          <cell r="G289">
            <v>45408.465277777781</v>
          </cell>
          <cell r="H289">
            <v>45408</v>
          </cell>
          <cell r="K289">
            <v>117</v>
          </cell>
          <cell r="L289">
            <v>14625</v>
          </cell>
          <cell r="P289" t="str">
            <v>PC7</v>
          </cell>
          <cell r="S289" t="str">
            <v>Port Chalmers</v>
          </cell>
          <cell r="T289" t="str">
            <v>Dunedin</v>
          </cell>
          <cell r="U289" t="str">
            <v>MAINTENANCE</v>
          </cell>
          <cell r="V289" t="str">
            <v>Planned</v>
          </cell>
          <cell r="Y289" t="str">
            <v>Notified</v>
          </cell>
          <cell r="AA289" t="str">
            <v>B</v>
          </cell>
          <cell r="AC289" t="str">
            <v>Included</v>
          </cell>
          <cell r="AO289">
            <v>0.15203018773779081</v>
          </cell>
          <cell r="AP289">
            <v>1.2162415019023264E-3</v>
          </cell>
        </row>
        <row r="290">
          <cell r="D290" t="str">
            <v>16446</v>
          </cell>
          <cell r="F290">
            <v>45408.394444444442</v>
          </cell>
          <cell r="G290">
            <v>45408.588194444441</v>
          </cell>
          <cell r="H290">
            <v>45408</v>
          </cell>
          <cell r="K290">
            <v>15</v>
          </cell>
          <cell r="L290">
            <v>4185</v>
          </cell>
          <cell r="P290" t="str">
            <v>CB2756</v>
          </cell>
          <cell r="S290" t="str">
            <v>Wanaka</v>
          </cell>
          <cell r="T290" t="str">
            <v>Clyde/Cromwell</v>
          </cell>
          <cell r="U290" t="str">
            <v>MAINTENANCE</v>
          </cell>
          <cell r="V290" t="str">
            <v>Planned</v>
          </cell>
          <cell r="Y290" t="str">
            <v>Notified</v>
          </cell>
          <cell r="AA290" t="str">
            <v>B</v>
          </cell>
          <cell r="AC290" t="str">
            <v>Included</v>
          </cell>
          <cell r="AO290">
            <v>4.3504022952660142E-2</v>
          </cell>
          <cell r="AP290">
            <v>1.5592839767978545E-4</v>
          </cell>
        </row>
        <row r="291">
          <cell r="D291" t="str">
            <v>16488</v>
          </cell>
          <cell r="F291">
            <v>45408.451857673615</v>
          </cell>
          <cell r="G291">
            <v>45408.578250613427</v>
          </cell>
          <cell r="H291">
            <v>45408</v>
          </cell>
          <cell r="K291">
            <v>1</v>
          </cell>
          <cell r="L291">
            <v>182</v>
          </cell>
          <cell r="P291" t="str">
            <v>CB4637</v>
          </cell>
          <cell r="S291" t="str">
            <v>Roxburgh</v>
          </cell>
          <cell r="T291" t="str">
            <v>Clyde/Cromwell</v>
          </cell>
          <cell r="U291" t="str">
            <v>BLOWN LV FUSE</v>
          </cell>
          <cell r="V291" t="str">
            <v>Defective Equipment</v>
          </cell>
          <cell r="Y291" t="str">
            <v>Unplanned</v>
          </cell>
          <cell r="AA291" t="str">
            <v>LVU</v>
          </cell>
          <cell r="AC291" t="str">
            <v>Excluded</v>
          </cell>
          <cell r="AO291">
            <v>0</v>
          </cell>
          <cell r="AP291">
            <v>0</v>
          </cell>
        </row>
        <row r="292">
          <cell r="D292" t="str">
            <v>16489</v>
          </cell>
          <cell r="F292">
            <v>45408.580567129633</v>
          </cell>
          <cell r="G292">
            <v>45408.616666666669</v>
          </cell>
          <cell r="H292">
            <v>45408</v>
          </cell>
          <cell r="K292">
            <v>1</v>
          </cell>
          <cell r="L292">
            <v>52</v>
          </cell>
          <cell r="P292" t="str">
            <v>CB7783</v>
          </cell>
          <cell r="S292" t="str">
            <v>Frankton</v>
          </cell>
          <cell r="T292" t="str">
            <v>Queenstown</v>
          </cell>
          <cell r="U292" t="str">
            <v>VEHICLE V EQUIPMENT</v>
          </cell>
          <cell r="V292" t="str">
            <v>Third-party Interference</v>
          </cell>
          <cell r="Y292" t="str">
            <v>Unplanned</v>
          </cell>
          <cell r="AA292" t="str">
            <v>LVU</v>
          </cell>
          <cell r="AC292" t="str">
            <v>Excluded</v>
          </cell>
          <cell r="AO292">
            <v>0</v>
          </cell>
          <cell r="AP292">
            <v>0</v>
          </cell>
        </row>
        <row r="293">
          <cell r="D293" t="str">
            <v>16490</v>
          </cell>
          <cell r="F293">
            <v>45408.781261574077</v>
          </cell>
          <cell r="G293">
            <v>45408.845138888886</v>
          </cell>
          <cell r="H293">
            <v>45408</v>
          </cell>
          <cell r="K293">
            <v>1</v>
          </cell>
          <cell r="L293">
            <v>92</v>
          </cell>
          <cell r="P293" t="str">
            <v>CB2752</v>
          </cell>
          <cell r="S293" t="str">
            <v>Wanaka</v>
          </cell>
          <cell r="T293" t="str">
            <v>Clyde/Cromwell</v>
          </cell>
          <cell r="U293" t="str">
            <v>BLOWN LV FUSE</v>
          </cell>
          <cell r="V293" t="str">
            <v>Defective Equipment</v>
          </cell>
          <cell r="Y293" t="str">
            <v>Unplanned</v>
          </cell>
          <cell r="AA293" t="str">
            <v>LVU</v>
          </cell>
          <cell r="AC293" t="str">
            <v>Excluded</v>
          </cell>
          <cell r="AO293">
            <v>0</v>
          </cell>
          <cell r="AP293">
            <v>0</v>
          </cell>
        </row>
        <row r="294">
          <cell r="D294" t="str">
            <v>16500</v>
          </cell>
          <cell r="F294">
            <v>45408.891678240747</v>
          </cell>
          <cell r="G294">
            <v>45408.89166666667</v>
          </cell>
          <cell r="H294">
            <v>45408</v>
          </cell>
          <cell r="K294">
            <v>85</v>
          </cell>
          <cell r="L294">
            <v>0</v>
          </cell>
          <cell r="P294" t="str">
            <v>CB656</v>
          </cell>
          <cell r="S294" t="str">
            <v>Omakau</v>
          </cell>
          <cell r="T294" t="str">
            <v>Clyde/Cromwell</v>
          </cell>
          <cell r="U294" t="str">
            <v>AUTO RECLOSE OPERATION</v>
          </cell>
          <cell r="V294" t="str">
            <v>Cause Unknown</v>
          </cell>
          <cell r="Y294" t="str">
            <v>Unplanned</v>
          </cell>
          <cell r="AA294" t="str">
            <v>C</v>
          </cell>
          <cell r="AC294" t="str">
            <v>Excluded</v>
          </cell>
          <cell r="AO294">
            <v>0</v>
          </cell>
          <cell r="AP294">
            <v>0</v>
          </cell>
        </row>
        <row r="295">
          <cell r="D295" t="str">
            <v>16501</v>
          </cell>
          <cell r="F295">
            <v>45409.377083333333</v>
          </cell>
          <cell r="G295">
            <v>45409.636805555558</v>
          </cell>
          <cell r="H295">
            <v>45409</v>
          </cell>
          <cell r="K295">
            <v>44</v>
          </cell>
          <cell r="L295">
            <v>16456</v>
          </cell>
          <cell r="P295" t="str">
            <v>SK11</v>
          </cell>
          <cell r="S295" t="str">
            <v>St. Kilda</v>
          </cell>
          <cell r="T295" t="str">
            <v>Dunedin</v>
          </cell>
          <cell r="U295" t="str">
            <v>MAINTENANCE</v>
          </cell>
          <cell r="V295" t="str">
            <v>Planned</v>
          </cell>
          <cell r="Y295" t="str">
            <v>Notified</v>
          </cell>
          <cell r="AA295" t="str">
            <v>LVP</v>
          </cell>
          <cell r="AC295" t="str">
            <v>Excluded</v>
          </cell>
          <cell r="AO295">
            <v>0</v>
          </cell>
          <cell r="AP295">
            <v>0</v>
          </cell>
        </row>
        <row r="296">
          <cell r="D296" t="str">
            <v>16502</v>
          </cell>
          <cell r="F296">
            <v>45409.379166666666</v>
          </cell>
          <cell r="G296">
            <v>45409.63958333333</v>
          </cell>
          <cell r="H296">
            <v>45409</v>
          </cell>
          <cell r="K296">
            <v>1</v>
          </cell>
          <cell r="L296">
            <v>375</v>
          </cell>
          <cell r="P296" t="str">
            <v>SK11</v>
          </cell>
          <cell r="S296" t="str">
            <v>St. Kilda</v>
          </cell>
          <cell r="T296" t="str">
            <v>Dunedin</v>
          </cell>
          <cell r="U296" t="str">
            <v>MAINTENANCE</v>
          </cell>
          <cell r="V296" t="str">
            <v>Planned</v>
          </cell>
          <cell r="Y296" t="str">
            <v>Notified</v>
          </cell>
          <cell r="AA296" t="str">
            <v>LVP</v>
          </cell>
          <cell r="AC296" t="str">
            <v>Excluded</v>
          </cell>
          <cell r="AO296">
            <v>0</v>
          </cell>
          <cell r="AP296">
            <v>0</v>
          </cell>
        </row>
        <row r="297">
          <cell r="D297" t="str">
            <v>16491</v>
          </cell>
          <cell r="F297">
            <v>45409.604178240741</v>
          </cell>
          <cell r="G297">
            <v>45409.691666666666</v>
          </cell>
          <cell r="H297">
            <v>45409</v>
          </cell>
          <cell r="K297">
            <v>1</v>
          </cell>
          <cell r="L297">
            <v>126</v>
          </cell>
          <cell r="P297" t="str">
            <v>WB1</v>
          </cell>
          <cell r="S297" t="str">
            <v>Willowbank</v>
          </cell>
          <cell r="T297" t="str">
            <v>Dunedin</v>
          </cell>
          <cell r="U297" t="str">
            <v>BLOWN LV FUSE</v>
          </cell>
          <cell r="V297" t="str">
            <v>Defective Equipment</v>
          </cell>
          <cell r="Y297" t="str">
            <v>Unplanned</v>
          </cell>
          <cell r="AA297" t="str">
            <v>LVU</v>
          </cell>
          <cell r="AC297" t="str">
            <v>Excluded</v>
          </cell>
          <cell r="AO297">
            <v>0</v>
          </cell>
          <cell r="AP297">
            <v>0</v>
          </cell>
        </row>
        <row r="298">
          <cell r="D298" t="str">
            <v>16457</v>
          </cell>
          <cell r="F298">
            <v>45409.691678240742</v>
          </cell>
          <cell r="G298">
            <v>45409.738888888889</v>
          </cell>
          <cell r="H298">
            <v>45409</v>
          </cell>
          <cell r="K298">
            <v>1</v>
          </cell>
          <cell r="L298">
            <v>68</v>
          </cell>
          <cell r="P298" t="str">
            <v>CB7642</v>
          </cell>
          <cell r="S298" t="str">
            <v>Arrowtown</v>
          </cell>
          <cell r="T298" t="str">
            <v>Queenstown</v>
          </cell>
          <cell r="U298" t="str">
            <v>VEHICLE V EQUIPMENT</v>
          </cell>
          <cell r="V298" t="str">
            <v>Third-party Interference</v>
          </cell>
          <cell r="Y298" t="str">
            <v>Unplanned</v>
          </cell>
          <cell r="AA298" t="str">
            <v>LVU</v>
          </cell>
          <cell r="AC298" t="str">
            <v>Excluded</v>
          </cell>
          <cell r="AO298">
            <v>0</v>
          </cell>
          <cell r="AP298">
            <v>0</v>
          </cell>
        </row>
        <row r="299">
          <cell r="D299" t="str">
            <v>16460</v>
          </cell>
          <cell r="F299">
            <v>45409.691678240742</v>
          </cell>
          <cell r="G299">
            <v>45409.739583333336</v>
          </cell>
          <cell r="H299">
            <v>45409</v>
          </cell>
          <cell r="K299">
            <v>1</v>
          </cell>
          <cell r="L299">
            <v>69</v>
          </cell>
          <cell r="P299" t="str">
            <v>CB7642</v>
          </cell>
          <cell r="S299" t="str">
            <v>Arrowtown</v>
          </cell>
          <cell r="T299" t="str">
            <v>Queenstown</v>
          </cell>
          <cell r="U299" t="str">
            <v>VEHICLE V EQUIPMENT</v>
          </cell>
          <cell r="V299" t="str">
            <v>Third-party Interference</v>
          </cell>
          <cell r="Y299" t="str">
            <v>Unplanned</v>
          </cell>
          <cell r="AA299" t="str">
            <v>LVU</v>
          </cell>
          <cell r="AC299" t="str">
            <v>Excluded</v>
          </cell>
          <cell r="AO299">
            <v>0</v>
          </cell>
          <cell r="AP299">
            <v>0</v>
          </cell>
        </row>
        <row r="300">
          <cell r="D300" t="str">
            <v>16461</v>
          </cell>
          <cell r="F300">
            <v>45409.691678240742</v>
          </cell>
          <cell r="G300">
            <v>45409.739583333336</v>
          </cell>
          <cell r="H300">
            <v>45409</v>
          </cell>
          <cell r="K300">
            <v>1</v>
          </cell>
          <cell r="L300">
            <v>69</v>
          </cell>
          <cell r="P300" t="str">
            <v>CB7642</v>
          </cell>
          <cell r="S300" t="str">
            <v>Arrowtown</v>
          </cell>
          <cell r="T300" t="str">
            <v>Queenstown</v>
          </cell>
          <cell r="U300" t="str">
            <v>VEHICLE V EQUIPMENT</v>
          </cell>
          <cell r="V300" t="str">
            <v>Third-party Interference</v>
          </cell>
          <cell r="Y300" t="str">
            <v>Unplanned</v>
          </cell>
          <cell r="AA300" t="str">
            <v>LVU</v>
          </cell>
          <cell r="AC300" t="str">
            <v>Excluded</v>
          </cell>
          <cell r="AO300">
            <v>0</v>
          </cell>
          <cell r="AP300">
            <v>0</v>
          </cell>
        </row>
        <row r="301">
          <cell r="D301" t="str">
            <v>16462</v>
          </cell>
          <cell r="F301">
            <v>45409.691678240742</v>
          </cell>
          <cell r="G301">
            <v>45409.739583333336</v>
          </cell>
          <cell r="H301">
            <v>45409</v>
          </cell>
          <cell r="K301">
            <v>1</v>
          </cell>
          <cell r="L301">
            <v>69</v>
          </cell>
          <cell r="P301" t="str">
            <v>CB7642</v>
          </cell>
          <cell r="S301" t="str">
            <v>Arrowtown</v>
          </cell>
          <cell r="T301" t="str">
            <v>Queenstown</v>
          </cell>
          <cell r="U301" t="str">
            <v>VEHICLE V EQUIPMENT</v>
          </cell>
          <cell r="V301" t="str">
            <v>Third-party Interference</v>
          </cell>
          <cell r="Y301" t="str">
            <v>Unplanned</v>
          </cell>
          <cell r="AA301" t="str">
            <v>LVU</v>
          </cell>
          <cell r="AC301" t="str">
            <v>Excluded</v>
          </cell>
          <cell r="AO301">
            <v>0</v>
          </cell>
          <cell r="AP301">
            <v>0</v>
          </cell>
        </row>
        <row r="302">
          <cell r="D302" t="str">
            <v>16463</v>
          </cell>
          <cell r="F302">
            <v>45409.691678240742</v>
          </cell>
          <cell r="G302">
            <v>45409.740277777775</v>
          </cell>
          <cell r="H302">
            <v>45409</v>
          </cell>
          <cell r="K302">
            <v>1</v>
          </cell>
          <cell r="L302">
            <v>70</v>
          </cell>
          <cell r="P302" t="str">
            <v>CB7642</v>
          </cell>
          <cell r="S302" t="str">
            <v>Arrowtown</v>
          </cell>
          <cell r="T302" t="str">
            <v>Queenstown</v>
          </cell>
          <cell r="U302" t="str">
            <v>VEHICLE V EQUIPMENT</v>
          </cell>
          <cell r="V302" t="str">
            <v>Third-party Interference</v>
          </cell>
          <cell r="Y302" t="str">
            <v>Unplanned</v>
          </cell>
          <cell r="AA302" t="str">
            <v>LVU</v>
          </cell>
          <cell r="AC302" t="str">
            <v>Excluded</v>
          </cell>
          <cell r="AO302">
            <v>0</v>
          </cell>
          <cell r="AP302">
            <v>0</v>
          </cell>
        </row>
        <row r="303">
          <cell r="D303" t="str">
            <v>16464</v>
          </cell>
          <cell r="F303">
            <v>45409.691678240742</v>
          </cell>
          <cell r="G303">
            <v>45409.740277777775</v>
          </cell>
          <cell r="H303">
            <v>45409</v>
          </cell>
          <cell r="K303">
            <v>1</v>
          </cell>
          <cell r="L303">
            <v>70</v>
          </cell>
          <cell r="P303" t="str">
            <v>CB7642</v>
          </cell>
          <cell r="S303" t="str">
            <v>Arrowtown</v>
          </cell>
          <cell r="T303" t="str">
            <v>Queenstown</v>
          </cell>
          <cell r="U303" t="str">
            <v>VEHICLE V EQUIPMENT</v>
          </cell>
          <cell r="V303" t="str">
            <v>Third-party Interference</v>
          </cell>
          <cell r="Y303" t="str">
            <v>Unplanned</v>
          </cell>
          <cell r="AA303" t="str">
            <v>LVU</v>
          </cell>
          <cell r="AC303" t="str">
            <v>Excluded</v>
          </cell>
          <cell r="AO303">
            <v>0</v>
          </cell>
          <cell r="AP303">
            <v>0</v>
          </cell>
        </row>
        <row r="304">
          <cell r="D304" t="str">
            <v>16465</v>
          </cell>
          <cell r="F304">
            <v>45409.691678240742</v>
          </cell>
          <cell r="G304">
            <v>45409.740277777775</v>
          </cell>
          <cell r="H304">
            <v>45409</v>
          </cell>
          <cell r="K304">
            <v>1</v>
          </cell>
          <cell r="L304">
            <v>70</v>
          </cell>
          <cell r="P304" t="str">
            <v>CB7642</v>
          </cell>
          <cell r="S304" t="str">
            <v>Arrowtown</v>
          </cell>
          <cell r="T304" t="str">
            <v>Queenstown</v>
          </cell>
          <cell r="U304" t="str">
            <v>VEHICLE V EQUIPMENT</v>
          </cell>
          <cell r="V304" t="str">
            <v>Third-party Interference</v>
          </cell>
          <cell r="Y304" t="str">
            <v>Unplanned</v>
          </cell>
          <cell r="AA304" t="str">
            <v>LVU</v>
          </cell>
          <cell r="AC304" t="str">
            <v>Excluded</v>
          </cell>
          <cell r="AO304">
            <v>0</v>
          </cell>
          <cell r="AP304">
            <v>0</v>
          </cell>
        </row>
        <row r="305">
          <cell r="D305" t="str">
            <v>16466</v>
          </cell>
          <cell r="F305">
            <v>45409.691678240742</v>
          </cell>
          <cell r="G305">
            <v>45409.740972222222</v>
          </cell>
          <cell r="H305">
            <v>45409</v>
          </cell>
          <cell r="K305">
            <v>1</v>
          </cell>
          <cell r="L305">
            <v>71</v>
          </cell>
          <cell r="P305" t="str">
            <v>CB7642</v>
          </cell>
          <cell r="S305" t="str">
            <v>Arrowtown</v>
          </cell>
          <cell r="T305" t="str">
            <v>Queenstown</v>
          </cell>
          <cell r="U305" t="str">
            <v>VEHICLE V EQUIPMENT</v>
          </cell>
          <cell r="V305" t="str">
            <v>Third-party Interference</v>
          </cell>
          <cell r="Y305" t="str">
            <v>Unplanned</v>
          </cell>
          <cell r="AA305" t="str">
            <v>LVU</v>
          </cell>
          <cell r="AC305" t="str">
            <v>Excluded</v>
          </cell>
          <cell r="AO305">
            <v>0</v>
          </cell>
          <cell r="AP305">
            <v>0</v>
          </cell>
        </row>
        <row r="306">
          <cell r="D306" t="str">
            <v>16467</v>
          </cell>
          <cell r="F306">
            <v>45409.691678240742</v>
          </cell>
          <cell r="G306">
            <v>45409.740972222222</v>
          </cell>
          <cell r="H306">
            <v>45409</v>
          </cell>
          <cell r="K306">
            <v>1</v>
          </cell>
          <cell r="L306">
            <v>71</v>
          </cell>
          <cell r="P306" t="str">
            <v>CB7642</v>
          </cell>
          <cell r="S306" t="str">
            <v>Arrowtown</v>
          </cell>
          <cell r="T306" t="str">
            <v>Queenstown</v>
          </cell>
          <cell r="U306" t="str">
            <v>VEHICLE V EQUIPMENT</v>
          </cell>
          <cell r="V306" t="str">
            <v>Third-party Interference</v>
          </cell>
          <cell r="Y306" t="str">
            <v>Unplanned</v>
          </cell>
          <cell r="AA306" t="str">
            <v>LVU</v>
          </cell>
          <cell r="AC306" t="str">
            <v>Excluded</v>
          </cell>
          <cell r="AO306">
            <v>0</v>
          </cell>
          <cell r="AP306">
            <v>0</v>
          </cell>
        </row>
        <row r="307">
          <cell r="D307" t="str">
            <v>16468</v>
          </cell>
          <cell r="F307">
            <v>45409.691678240742</v>
          </cell>
          <cell r="G307">
            <v>45409.741666666669</v>
          </cell>
          <cell r="H307">
            <v>45409</v>
          </cell>
          <cell r="K307">
            <v>1</v>
          </cell>
          <cell r="L307">
            <v>72</v>
          </cell>
          <cell r="P307" t="str">
            <v>CB7642</v>
          </cell>
          <cell r="S307" t="str">
            <v>Arrowtown</v>
          </cell>
          <cell r="T307" t="str">
            <v>Queenstown</v>
          </cell>
          <cell r="U307" t="str">
            <v>VEHICLE V EQUIPMENT</v>
          </cell>
          <cell r="V307" t="str">
            <v>Third-party Interference</v>
          </cell>
          <cell r="Y307" t="str">
            <v>Unplanned</v>
          </cell>
          <cell r="AA307" t="str">
            <v>LVU</v>
          </cell>
          <cell r="AC307" t="str">
            <v>Excluded</v>
          </cell>
          <cell r="AO307">
            <v>0</v>
          </cell>
          <cell r="AP307">
            <v>0</v>
          </cell>
        </row>
        <row r="308">
          <cell r="D308" t="str">
            <v>16469</v>
          </cell>
          <cell r="F308">
            <v>45409.691678240742</v>
          </cell>
          <cell r="G308">
            <v>45409.741666666669</v>
          </cell>
          <cell r="H308">
            <v>45409</v>
          </cell>
          <cell r="K308">
            <v>1</v>
          </cell>
          <cell r="L308">
            <v>72</v>
          </cell>
          <cell r="P308" t="str">
            <v>CB7642</v>
          </cell>
          <cell r="S308" t="str">
            <v>Arrowtown</v>
          </cell>
          <cell r="T308" t="str">
            <v>Queenstown</v>
          </cell>
          <cell r="U308" t="str">
            <v>VEHICLE V EQUIPMENT</v>
          </cell>
          <cell r="V308" t="str">
            <v>Third-party Interference</v>
          </cell>
          <cell r="Y308" t="str">
            <v>Unplanned</v>
          </cell>
          <cell r="AA308" t="str">
            <v>LVU</v>
          </cell>
          <cell r="AC308" t="str">
            <v>Excluded</v>
          </cell>
          <cell r="AO308">
            <v>0</v>
          </cell>
          <cell r="AP308">
            <v>0</v>
          </cell>
        </row>
        <row r="309">
          <cell r="D309" t="str">
            <v>16470</v>
          </cell>
          <cell r="F309">
            <v>45409.691678240742</v>
          </cell>
          <cell r="G309">
            <v>45409.741666666669</v>
          </cell>
          <cell r="H309">
            <v>45409</v>
          </cell>
          <cell r="K309">
            <v>1</v>
          </cell>
          <cell r="L309">
            <v>72</v>
          </cell>
          <cell r="P309" t="str">
            <v>CB7642</v>
          </cell>
          <cell r="S309" t="str">
            <v>Arrowtown</v>
          </cell>
          <cell r="T309" t="str">
            <v>Queenstown</v>
          </cell>
          <cell r="U309" t="str">
            <v>VEHICLE V EQUIPMENT</v>
          </cell>
          <cell r="V309" t="str">
            <v>Third-party Interference</v>
          </cell>
          <cell r="Y309" t="str">
            <v>Unplanned</v>
          </cell>
          <cell r="AA309" t="str">
            <v>LVU</v>
          </cell>
          <cell r="AC309" t="str">
            <v>Excluded</v>
          </cell>
          <cell r="AO309">
            <v>0</v>
          </cell>
          <cell r="AP309">
            <v>0</v>
          </cell>
        </row>
        <row r="310">
          <cell r="D310" t="str">
            <v>16471</v>
          </cell>
          <cell r="F310">
            <v>45409.691678240742</v>
          </cell>
          <cell r="G310">
            <v>45409.741666666669</v>
          </cell>
          <cell r="H310">
            <v>45409</v>
          </cell>
          <cell r="K310">
            <v>1</v>
          </cell>
          <cell r="L310">
            <v>72</v>
          </cell>
          <cell r="P310" t="str">
            <v>CB7642</v>
          </cell>
          <cell r="S310" t="str">
            <v>Arrowtown</v>
          </cell>
          <cell r="T310" t="str">
            <v>Queenstown</v>
          </cell>
          <cell r="U310" t="str">
            <v>VEHICLE V EQUIPMENT</v>
          </cell>
          <cell r="V310" t="str">
            <v>Third-party Interference</v>
          </cell>
          <cell r="Y310" t="str">
            <v>Unplanned</v>
          </cell>
          <cell r="AA310" t="str">
            <v>LVU</v>
          </cell>
          <cell r="AC310" t="str">
            <v>Excluded</v>
          </cell>
          <cell r="AO310">
            <v>0</v>
          </cell>
          <cell r="AP310">
            <v>0</v>
          </cell>
        </row>
        <row r="311">
          <cell r="D311" t="str">
            <v>16472</v>
          </cell>
          <cell r="F311">
            <v>45409.691678240742</v>
          </cell>
          <cell r="G311">
            <v>45409.741666666669</v>
          </cell>
          <cell r="H311">
            <v>45409</v>
          </cell>
          <cell r="K311">
            <v>1</v>
          </cell>
          <cell r="L311">
            <v>72</v>
          </cell>
          <cell r="P311" t="str">
            <v>CB7642</v>
          </cell>
          <cell r="S311" t="str">
            <v>Arrowtown</v>
          </cell>
          <cell r="T311" t="str">
            <v>Queenstown</v>
          </cell>
          <cell r="U311" t="str">
            <v>VEHICLE V EQUIPMENT</v>
          </cell>
          <cell r="V311" t="str">
            <v>Third-party Interference</v>
          </cell>
          <cell r="Y311" t="str">
            <v>Unplanned</v>
          </cell>
          <cell r="AA311" t="str">
            <v>LVU</v>
          </cell>
          <cell r="AC311" t="str">
            <v>Excluded</v>
          </cell>
          <cell r="AO311">
            <v>0</v>
          </cell>
          <cell r="AP311">
            <v>0</v>
          </cell>
        </row>
        <row r="312">
          <cell r="D312" t="str">
            <v>16473</v>
          </cell>
          <cell r="F312">
            <v>45409.691678240742</v>
          </cell>
          <cell r="G312">
            <v>45409.741666666669</v>
          </cell>
          <cell r="H312">
            <v>45409</v>
          </cell>
          <cell r="K312">
            <v>1</v>
          </cell>
          <cell r="L312">
            <v>72</v>
          </cell>
          <cell r="P312" t="str">
            <v>CB7642</v>
          </cell>
          <cell r="S312" t="str">
            <v>Arrowtown</v>
          </cell>
          <cell r="T312" t="str">
            <v>Queenstown</v>
          </cell>
          <cell r="U312" t="str">
            <v>VEHICLE V EQUIPMENT</v>
          </cell>
          <cell r="V312" t="str">
            <v>Third-party Interference</v>
          </cell>
          <cell r="Y312" t="str">
            <v>Unplanned</v>
          </cell>
          <cell r="AA312" t="str">
            <v>LVU</v>
          </cell>
          <cell r="AC312" t="str">
            <v>Excluded</v>
          </cell>
          <cell r="AO312">
            <v>0</v>
          </cell>
          <cell r="AP312">
            <v>0</v>
          </cell>
        </row>
        <row r="313">
          <cell r="D313" t="str">
            <v>16458</v>
          </cell>
          <cell r="F313">
            <v>45409.691678240742</v>
          </cell>
          <cell r="G313">
            <v>45409.739583333336</v>
          </cell>
          <cell r="H313">
            <v>45409</v>
          </cell>
          <cell r="K313">
            <v>2</v>
          </cell>
          <cell r="L313">
            <v>138</v>
          </cell>
          <cell r="P313" t="str">
            <v>CB7642</v>
          </cell>
          <cell r="S313" t="str">
            <v>Arrowtown</v>
          </cell>
          <cell r="T313" t="str">
            <v>Queenstown</v>
          </cell>
          <cell r="U313" t="str">
            <v>VEHICLE V EQUIPMENT</v>
          </cell>
          <cell r="V313" t="str">
            <v>Third-party Interference</v>
          </cell>
          <cell r="Y313" t="str">
            <v>Unplanned</v>
          </cell>
          <cell r="AA313" t="str">
            <v>LVU</v>
          </cell>
          <cell r="AC313" t="str">
            <v>Excluded</v>
          </cell>
          <cell r="AO313">
            <v>0</v>
          </cell>
          <cell r="AP313">
            <v>0</v>
          </cell>
        </row>
        <row r="314">
          <cell r="D314" t="str">
            <v>16459</v>
          </cell>
          <cell r="F314">
            <v>45409.691678240742</v>
          </cell>
          <cell r="G314">
            <v>45409.739583333336</v>
          </cell>
          <cell r="H314">
            <v>45409</v>
          </cell>
          <cell r="K314">
            <v>29</v>
          </cell>
          <cell r="L314">
            <v>2001</v>
          </cell>
          <cell r="P314" t="str">
            <v>CB7642</v>
          </cell>
          <cell r="S314" t="str">
            <v>Arrowtown</v>
          </cell>
          <cell r="T314" t="str">
            <v>Queenstown</v>
          </cell>
          <cell r="U314" t="str">
            <v>VEHICLE V EQUIPMENT</v>
          </cell>
          <cell r="V314" t="str">
            <v>Third-party Interference</v>
          </cell>
          <cell r="Y314" t="str">
            <v>Unplanned</v>
          </cell>
          <cell r="AA314" t="str">
            <v>LVU</v>
          </cell>
          <cell r="AC314" t="str">
            <v>Excluded</v>
          </cell>
          <cell r="AO314">
            <v>0</v>
          </cell>
          <cell r="AP314">
            <v>0</v>
          </cell>
        </row>
        <row r="315">
          <cell r="D315" t="str">
            <v>16474</v>
          </cell>
          <cell r="F315">
            <v>45409.691678240742</v>
          </cell>
          <cell r="G315">
            <v>45409.893055555556</v>
          </cell>
          <cell r="H315">
            <v>45409</v>
          </cell>
          <cell r="K315">
            <v>30</v>
          </cell>
          <cell r="L315">
            <v>8700</v>
          </cell>
          <cell r="P315" t="str">
            <v>CB7642</v>
          </cell>
          <cell r="S315" t="str">
            <v>Arrowtown</v>
          </cell>
          <cell r="T315" t="str">
            <v>Queenstown</v>
          </cell>
          <cell r="U315" t="str">
            <v>VEHICLE V EQUIPMENT</v>
          </cell>
          <cell r="V315" t="str">
            <v>Third-party Interference</v>
          </cell>
          <cell r="Y315" t="str">
            <v>Unplanned</v>
          </cell>
          <cell r="AA315" t="str">
            <v>LVU</v>
          </cell>
          <cell r="AC315" t="str">
            <v>Excluded</v>
          </cell>
          <cell r="AO315">
            <v>0</v>
          </cell>
          <cell r="AP315">
            <v>0</v>
          </cell>
        </row>
        <row r="316">
          <cell r="D316" t="str">
            <v>16492</v>
          </cell>
          <cell r="F316">
            <v>45409.906261574077</v>
          </cell>
          <cell r="G316">
            <v>45409.986805555556</v>
          </cell>
          <cell r="H316">
            <v>45409</v>
          </cell>
          <cell r="K316">
            <v>1</v>
          </cell>
          <cell r="L316">
            <v>116</v>
          </cell>
          <cell r="P316" t="str">
            <v>SK4</v>
          </cell>
          <cell r="S316" t="str">
            <v>St. Kilda</v>
          </cell>
          <cell r="T316" t="str">
            <v>Dunedin</v>
          </cell>
          <cell r="U316" t="str">
            <v>BLOWN LV FUSE</v>
          </cell>
          <cell r="V316" t="str">
            <v>Defective Equipment</v>
          </cell>
          <cell r="Y316" t="str">
            <v>Unplanned</v>
          </cell>
          <cell r="AA316" t="str">
            <v>LVU</v>
          </cell>
          <cell r="AC316" t="str">
            <v>Excluded</v>
          </cell>
          <cell r="AO316">
            <v>0</v>
          </cell>
          <cell r="AP316">
            <v>0</v>
          </cell>
        </row>
        <row r="317">
          <cell r="D317" t="str">
            <v>16493</v>
          </cell>
          <cell r="F317">
            <v>45410.294421296298</v>
          </cell>
          <cell r="G317">
            <v>45410.29446759259</v>
          </cell>
          <cell r="H317">
            <v>45410</v>
          </cell>
          <cell r="K317">
            <v>40</v>
          </cell>
          <cell r="L317">
            <v>0</v>
          </cell>
          <cell r="P317" t="str">
            <v>CB656</v>
          </cell>
          <cell r="S317" t="str">
            <v>Omakau</v>
          </cell>
          <cell r="T317" t="str">
            <v>Clyde/Cromwell</v>
          </cell>
          <cell r="U317" t="str">
            <v>AUTO RECLOSE OPERATION</v>
          </cell>
          <cell r="V317" t="str">
            <v>Cause Unknown</v>
          </cell>
          <cell r="Y317" t="str">
            <v>Unplanned</v>
          </cell>
          <cell r="AA317" t="str">
            <v>C</v>
          </cell>
          <cell r="AC317" t="str">
            <v>Excluded</v>
          </cell>
          <cell r="AO317">
            <v>0</v>
          </cell>
          <cell r="AP317">
            <v>0</v>
          </cell>
        </row>
        <row r="318">
          <cell r="D318" t="str">
            <v>16517</v>
          </cell>
          <cell r="F318">
            <v>45411.511122685188</v>
          </cell>
          <cell r="G318">
            <v>45411.568749999999</v>
          </cell>
          <cell r="H318">
            <v>45411</v>
          </cell>
          <cell r="K318">
            <v>1</v>
          </cell>
          <cell r="L318">
            <v>83</v>
          </cell>
          <cell r="P318" t="str">
            <v>BK1</v>
          </cell>
          <cell r="S318" t="str">
            <v>Berwick</v>
          </cell>
          <cell r="T318" t="str">
            <v>Dunedin</v>
          </cell>
          <cell r="U318" t="str">
            <v>FAULTY EQUIPMENT</v>
          </cell>
          <cell r="V318" t="str">
            <v>Defective Equipment</v>
          </cell>
          <cell r="Y318" t="str">
            <v>Unplanned</v>
          </cell>
          <cell r="AA318" t="str">
            <v>LVU</v>
          </cell>
          <cell r="AC318" t="str">
            <v>Excluded</v>
          </cell>
          <cell r="AO318">
            <v>0</v>
          </cell>
          <cell r="AP318">
            <v>0</v>
          </cell>
        </row>
        <row r="319">
          <cell r="D319" t="str">
            <v>16518</v>
          </cell>
          <cell r="F319">
            <v>45411.756956018522</v>
          </cell>
          <cell r="G319">
            <v>45411.851388888892</v>
          </cell>
          <cell r="H319">
            <v>45411</v>
          </cell>
          <cell r="K319">
            <v>1</v>
          </cell>
          <cell r="L319">
            <v>136</v>
          </cell>
          <cell r="P319" t="str">
            <v>CB6576</v>
          </cell>
          <cell r="S319" t="str">
            <v>Lauder Flat</v>
          </cell>
          <cell r="T319" t="str">
            <v>Clyde/Cromwell</v>
          </cell>
          <cell r="U319" t="str">
            <v>BLOWN LV FUSE</v>
          </cell>
          <cell r="V319" t="str">
            <v>Defective Equipment</v>
          </cell>
          <cell r="Y319" t="str">
            <v>Unplanned</v>
          </cell>
          <cell r="AA319" t="str">
            <v>LVU</v>
          </cell>
          <cell r="AC319" t="str">
            <v>Excluded</v>
          </cell>
          <cell r="AO319">
            <v>0</v>
          </cell>
          <cell r="AP319">
            <v>0</v>
          </cell>
        </row>
        <row r="320">
          <cell r="D320" t="str">
            <v>16526</v>
          </cell>
          <cell r="F320">
            <v>45411.961712962962</v>
          </cell>
          <cell r="G320">
            <v>45412.008101851854</v>
          </cell>
          <cell r="H320">
            <v>45411</v>
          </cell>
          <cell r="K320">
            <v>1</v>
          </cell>
          <cell r="L320">
            <v>66</v>
          </cell>
          <cell r="P320" t="str">
            <v>CB3802</v>
          </cell>
          <cell r="S320" t="str">
            <v>Roaring Meg</v>
          </cell>
          <cell r="T320" t="str">
            <v>Clyde/Cromwell</v>
          </cell>
          <cell r="U320" t="str">
            <v>EXTERNAL NETWORK</v>
          </cell>
          <cell r="V320" t="str">
            <v>External/Generation</v>
          </cell>
          <cell r="Y320" t="str">
            <v>Unplanned</v>
          </cell>
          <cell r="AA320" t="str">
            <v>F</v>
          </cell>
          <cell r="AC320" t="str">
            <v>Included</v>
          </cell>
          <cell r="AO320">
            <v>6.8608494979105592E-4</v>
          </cell>
          <cell r="AP320">
            <v>1.0395226511985697E-5</v>
          </cell>
        </row>
        <row r="321">
          <cell r="D321" t="str">
            <v>16521</v>
          </cell>
          <cell r="F321">
            <v>45412.335416666669</v>
          </cell>
          <cell r="G321">
            <v>45412.597916666666</v>
          </cell>
          <cell r="H321">
            <v>45412</v>
          </cell>
          <cell r="K321">
            <v>57</v>
          </cell>
          <cell r="L321">
            <v>21546</v>
          </cell>
          <cell r="P321" t="str">
            <v>CB192</v>
          </cell>
          <cell r="S321" t="str">
            <v>Clyde-Earnscleugh</v>
          </cell>
          <cell r="T321" t="str">
            <v>Clyde/Cromwell</v>
          </cell>
          <cell r="U321" t="str">
            <v>MAINTENANCE</v>
          </cell>
          <cell r="V321" t="str">
            <v>Planned</v>
          </cell>
          <cell r="Y321" t="str">
            <v>Notified</v>
          </cell>
          <cell r="AA321" t="str">
            <v>B</v>
          </cell>
          <cell r="AC321" t="str">
            <v>Included</v>
          </cell>
          <cell r="AO321">
            <v>0.22397555042724382</v>
          </cell>
          <cell r="AP321">
            <v>5.925279111831847E-4</v>
          </cell>
        </row>
        <row r="322">
          <cell r="D322" t="str">
            <v>16523</v>
          </cell>
          <cell r="F322">
            <v>45412.359027777777</v>
          </cell>
          <cell r="G322">
            <v>45412.597222222219</v>
          </cell>
          <cell r="H322">
            <v>45412</v>
          </cell>
          <cell r="K322">
            <v>1</v>
          </cell>
          <cell r="L322">
            <v>343</v>
          </cell>
          <cell r="P322" t="str">
            <v>CB7782</v>
          </cell>
          <cell r="S322" t="str">
            <v>Frankton</v>
          </cell>
          <cell r="T322" t="str">
            <v>Queenstown</v>
          </cell>
          <cell r="U322" t="str">
            <v>MAINTENANCE</v>
          </cell>
          <cell r="V322" t="str">
            <v>Planned</v>
          </cell>
          <cell r="Y322" t="str">
            <v>Notified</v>
          </cell>
          <cell r="AA322" t="str">
            <v>B</v>
          </cell>
          <cell r="AC322" t="str">
            <v>Included</v>
          </cell>
          <cell r="AO322">
            <v>3.5655626936110939E-3</v>
          </cell>
          <cell r="AP322">
            <v>1.0395226511985697E-5</v>
          </cell>
        </row>
        <row r="323">
          <cell r="D323" t="str">
            <v>16520</v>
          </cell>
          <cell r="F323">
            <v>45412.365972222222</v>
          </cell>
          <cell r="G323">
            <v>45412.727083333331</v>
          </cell>
          <cell r="H323">
            <v>45412</v>
          </cell>
          <cell r="K323">
            <v>3</v>
          </cell>
          <cell r="L323">
            <v>1560</v>
          </cell>
          <cell r="P323" t="str">
            <v>AB9</v>
          </cell>
          <cell r="S323" t="str">
            <v>Andersons Bay</v>
          </cell>
          <cell r="T323" t="str">
            <v>Dunedin</v>
          </cell>
          <cell r="U323" t="str">
            <v>UPGRADE</v>
          </cell>
          <cell r="V323" t="str">
            <v>Planned</v>
          </cell>
          <cell r="Y323" t="str">
            <v>Notified</v>
          </cell>
          <cell r="AA323" t="str">
            <v>B</v>
          </cell>
          <cell r="AC323" t="str">
            <v>Included</v>
          </cell>
          <cell r="AO323">
            <v>1.6216553358697688E-2</v>
          </cell>
          <cell r="AP323">
            <v>3.1185679535957086E-5</v>
          </cell>
        </row>
        <row r="324">
          <cell r="D324" t="str">
            <v>16519</v>
          </cell>
          <cell r="F324">
            <v>45412.365972222222</v>
          </cell>
          <cell r="G324">
            <v>45412.725694444445</v>
          </cell>
          <cell r="H324">
            <v>45412</v>
          </cell>
          <cell r="K324">
            <v>10</v>
          </cell>
          <cell r="L324">
            <v>5180</v>
          </cell>
          <cell r="P324" t="str">
            <v>AB9</v>
          </cell>
          <cell r="S324" t="str">
            <v>Andersons Bay</v>
          </cell>
          <cell r="T324" t="str">
            <v>Dunedin</v>
          </cell>
          <cell r="U324" t="str">
            <v>UPGRADE</v>
          </cell>
          <cell r="V324" t="str">
            <v>Planned</v>
          </cell>
          <cell r="Y324" t="str">
            <v>Notified</v>
          </cell>
          <cell r="AA324" t="str">
            <v>B</v>
          </cell>
          <cell r="AC324" t="str">
            <v>Included</v>
          </cell>
          <cell r="AO324">
            <v>5.3847273332085908E-2</v>
          </cell>
          <cell r="AP324">
            <v>1.0395226511985696E-4</v>
          </cell>
        </row>
        <row r="325">
          <cell r="D325" t="str">
            <v>16522</v>
          </cell>
          <cell r="F325">
            <v>45412.375694444447</v>
          </cell>
          <cell r="G325">
            <v>45412.461805555555</v>
          </cell>
          <cell r="H325">
            <v>45412</v>
          </cell>
          <cell r="K325">
            <v>105</v>
          </cell>
          <cell r="L325">
            <v>13020</v>
          </cell>
          <cell r="P325" t="str">
            <v>SS11</v>
          </cell>
          <cell r="S325" t="str">
            <v>Smith Street</v>
          </cell>
          <cell r="T325" t="str">
            <v>Dunedin</v>
          </cell>
          <cell r="U325" t="str">
            <v>MAINTENANCE</v>
          </cell>
          <cell r="V325" t="str">
            <v>Planned</v>
          </cell>
          <cell r="Y325" t="str">
            <v>Notified</v>
          </cell>
          <cell r="AA325" t="str">
            <v>B</v>
          </cell>
          <cell r="AC325" t="str">
            <v>Included</v>
          </cell>
          <cell r="AO325">
            <v>0.13534584918605377</v>
          </cell>
          <cell r="AP325">
            <v>1.0914987837584982E-3</v>
          </cell>
        </row>
        <row r="326">
          <cell r="D326" t="str">
            <v>16525</v>
          </cell>
          <cell r="F326">
            <v>45412.37777777778</v>
          </cell>
          <cell r="G326">
            <v>45412.611111111109</v>
          </cell>
          <cell r="H326">
            <v>45412</v>
          </cell>
          <cell r="K326">
            <v>6</v>
          </cell>
          <cell r="L326">
            <v>2016</v>
          </cell>
          <cell r="P326" t="str">
            <v>CB7828</v>
          </cell>
          <cell r="S326" t="str">
            <v>Dalefield</v>
          </cell>
          <cell r="T326" t="str">
            <v>Queenstown</v>
          </cell>
          <cell r="U326" t="str">
            <v>POLE REPLACEMENT - PLANNED</v>
          </cell>
          <cell r="V326" t="str">
            <v>Planned</v>
          </cell>
          <cell r="Y326" t="str">
            <v>Notified</v>
          </cell>
          <cell r="AA326" t="str">
            <v>B</v>
          </cell>
          <cell r="AC326" t="str">
            <v>Included</v>
          </cell>
          <cell r="AO326">
            <v>2.0956776648163162E-2</v>
          </cell>
          <cell r="AP326">
            <v>6.2371359071914173E-5</v>
          </cell>
        </row>
        <row r="327">
          <cell r="D327" t="str">
            <v>16524</v>
          </cell>
          <cell r="F327">
            <v>45412.37777777778</v>
          </cell>
          <cell r="G327">
            <v>45412.604166666664</v>
          </cell>
          <cell r="H327">
            <v>45412</v>
          </cell>
          <cell r="K327">
            <v>13</v>
          </cell>
          <cell r="L327">
            <v>4238</v>
          </cell>
          <cell r="P327" t="str">
            <v>CB7828</v>
          </cell>
          <cell r="S327" t="str">
            <v>Dalefield</v>
          </cell>
          <cell r="T327" t="str">
            <v>Queenstown</v>
          </cell>
          <cell r="U327" t="str">
            <v>POLE REPLACEMENT - PLANNED</v>
          </cell>
          <cell r="V327" t="str">
            <v>Planned</v>
          </cell>
          <cell r="Y327" t="str">
            <v>Notified</v>
          </cell>
          <cell r="AA327" t="str">
            <v>B</v>
          </cell>
          <cell r="AC327" t="str">
            <v>Included</v>
          </cell>
          <cell r="AO327">
            <v>4.4054969957795377E-2</v>
          </cell>
          <cell r="AP327">
            <v>1.3513794465581404E-4</v>
          </cell>
        </row>
        <row r="328">
          <cell r="D328" t="str">
            <v>16569</v>
          </cell>
          <cell r="F328">
            <v>45412.464594907411</v>
          </cell>
          <cell r="G328">
            <v>45412.724954282407</v>
          </cell>
          <cell r="H328">
            <v>45412</v>
          </cell>
          <cell r="K328">
            <v>1</v>
          </cell>
          <cell r="L328">
            <v>374</v>
          </cell>
          <cell r="P328" t="str">
            <v>CB162</v>
          </cell>
          <cell r="S328" t="str">
            <v>Alexandra</v>
          </cell>
          <cell r="T328" t="str">
            <v>Clyde/Cromwell</v>
          </cell>
          <cell r="U328" t="str">
            <v>EMERGENCY ISOLATION</v>
          </cell>
          <cell r="V328" t="str">
            <v>Defective Equipment</v>
          </cell>
          <cell r="Y328" t="str">
            <v>Unplanned</v>
          </cell>
          <cell r="AA328" t="str">
            <v>LVU</v>
          </cell>
          <cell r="AC328" t="str">
            <v>Excluded</v>
          </cell>
          <cell r="AO328">
            <v>0</v>
          </cell>
          <cell r="AP328">
            <v>0</v>
          </cell>
        </row>
        <row r="329">
          <cell r="D329" t="str">
            <v>16529</v>
          </cell>
          <cell r="F329">
            <v>45412.475706018522</v>
          </cell>
          <cell r="G329">
            <v>45412.612500000003</v>
          </cell>
          <cell r="H329">
            <v>45412</v>
          </cell>
          <cell r="K329">
            <v>1</v>
          </cell>
          <cell r="L329">
            <v>197</v>
          </cell>
          <cell r="P329" t="str">
            <v>CB2752</v>
          </cell>
          <cell r="S329" t="str">
            <v>Wanaka</v>
          </cell>
          <cell r="T329" t="str">
            <v>Clyde/Cromwell</v>
          </cell>
          <cell r="U329" t="str">
            <v>BLOWN LV FUSE</v>
          </cell>
          <cell r="V329" t="str">
            <v>Defective Equipment</v>
          </cell>
          <cell r="Y329" t="str">
            <v>Unplanned</v>
          </cell>
          <cell r="AA329" t="str">
            <v>LVU</v>
          </cell>
          <cell r="AC329" t="str">
            <v>Excluded</v>
          </cell>
          <cell r="AO329">
            <v>0</v>
          </cell>
          <cell r="AP329">
            <v>0</v>
          </cell>
        </row>
        <row r="330">
          <cell r="D330" t="str">
            <v>16527</v>
          </cell>
          <cell r="F330">
            <v>45412.5159837963</v>
          </cell>
          <cell r="G330">
            <v>45412.547222222223</v>
          </cell>
          <cell r="H330">
            <v>45412</v>
          </cell>
          <cell r="K330">
            <v>6</v>
          </cell>
          <cell r="L330">
            <v>270</v>
          </cell>
          <cell r="P330" t="str">
            <v>ET2</v>
          </cell>
          <cell r="S330" t="str">
            <v>East Taieri</v>
          </cell>
          <cell r="T330" t="str">
            <v>Dunedin</v>
          </cell>
          <cell r="U330" t="str">
            <v>BRANCH / TREE ON LINE</v>
          </cell>
          <cell r="V330" t="str">
            <v>Vegetation</v>
          </cell>
          <cell r="Y330" t="str">
            <v>Unplanned</v>
          </cell>
          <cell r="AA330" t="str">
            <v>C</v>
          </cell>
          <cell r="AC330" t="str">
            <v>Included</v>
          </cell>
          <cell r="AO330">
            <v>2.8067111582361381E-3</v>
          </cell>
          <cell r="AP330">
            <v>6.2371359071914173E-5</v>
          </cell>
        </row>
        <row r="331">
          <cell r="D331" t="str">
            <v>16528</v>
          </cell>
          <cell r="F331">
            <v>45412.532650462963</v>
          </cell>
          <cell r="G331">
            <v>45412.540277777778</v>
          </cell>
          <cell r="H331">
            <v>45412</v>
          </cell>
          <cell r="K331">
            <v>101</v>
          </cell>
          <cell r="L331">
            <v>1111</v>
          </cell>
          <cell r="P331" t="str">
            <v>ET2</v>
          </cell>
          <cell r="S331" t="str">
            <v>East Taieri</v>
          </cell>
          <cell r="T331" t="str">
            <v>Dunedin</v>
          </cell>
          <cell r="U331" t="str">
            <v>BRANCH / TREE ON LINE</v>
          </cell>
          <cell r="V331" t="str">
            <v>Vegetation</v>
          </cell>
          <cell r="Y331" t="str">
            <v>Unplanned</v>
          </cell>
          <cell r="AA331" t="str">
            <v>C</v>
          </cell>
          <cell r="AC331" t="str">
            <v>Included</v>
          </cell>
          <cell r="AO331">
            <v>1.1549096654816108E-2</v>
          </cell>
          <cell r="AP331">
            <v>1.0499178777105553E-3</v>
          </cell>
        </row>
        <row r="332">
          <cell r="D332" t="str">
            <v>16532</v>
          </cell>
          <cell r="F332">
            <v>45412.618136574078</v>
          </cell>
          <cell r="G332">
            <v>45412.81527777778</v>
          </cell>
          <cell r="H332">
            <v>45412</v>
          </cell>
          <cell r="K332">
            <v>1</v>
          </cell>
          <cell r="L332">
            <v>283</v>
          </cell>
          <cell r="P332" t="str">
            <v>CB7790</v>
          </cell>
          <cell r="S332" t="str">
            <v>Frankton</v>
          </cell>
          <cell r="T332" t="str">
            <v>Queenstown</v>
          </cell>
          <cell r="U332" t="str">
            <v>VEHICLE V EQUIPMENT</v>
          </cell>
          <cell r="V332" t="str">
            <v>Third-party Interference</v>
          </cell>
          <cell r="Y332" t="str">
            <v>Unplanned</v>
          </cell>
          <cell r="AA332" t="str">
            <v>C</v>
          </cell>
          <cell r="AC332" t="str">
            <v>Included</v>
          </cell>
          <cell r="AO332">
            <v>2.9418491028919522E-3</v>
          </cell>
          <cell r="AP332">
            <v>1.0395226511985697E-5</v>
          </cell>
        </row>
        <row r="333">
          <cell r="D333" t="str">
            <v>16531</v>
          </cell>
          <cell r="F333">
            <v>45412.618136574078</v>
          </cell>
          <cell r="G333">
            <v>45412.796342592592</v>
          </cell>
          <cell r="H333">
            <v>45412</v>
          </cell>
          <cell r="K333">
            <v>75</v>
          </cell>
          <cell r="L333">
            <v>19200</v>
          </cell>
          <cell r="P333" t="str">
            <v>CB7790</v>
          </cell>
          <cell r="S333" t="str">
            <v>Frankton</v>
          </cell>
          <cell r="T333" t="str">
            <v>Queenstown</v>
          </cell>
          <cell r="U333" t="str">
            <v>VEHICLE V EQUIPMENT</v>
          </cell>
          <cell r="V333" t="str">
            <v>Third-party Interference</v>
          </cell>
          <cell r="Y333" t="str">
            <v>Unplanned</v>
          </cell>
          <cell r="AA333" t="str">
            <v>C</v>
          </cell>
          <cell r="AC333" t="str">
            <v>Included</v>
          </cell>
          <cell r="AO333">
            <v>0.19958834903012537</v>
          </cell>
          <cell r="AP333">
            <v>7.7964198839892724E-4</v>
          </cell>
        </row>
        <row r="334">
          <cell r="D334" t="str">
            <v>16530</v>
          </cell>
          <cell r="F334">
            <v>45412.618136574078</v>
          </cell>
          <cell r="G334">
            <v>45412.65625</v>
          </cell>
          <cell r="H334">
            <v>45412</v>
          </cell>
          <cell r="K334">
            <v>245</v>
          </cell>
          <cell r="L334">
            <v>13230</v>
          </cell>
          <cell r="P334" t="str">
            <v>CB7790</v>
          </cell>
          <cell r="S334" t="str">
            <v>Frankton</v>
          </cell>
          <cell r="T334" t="str">
            <v>Queenstown</v>
          </cell>
          <cell r="U334" t="str">
            <v>VEHICLE V EQUIPMENT</v>
          </cell>
          <cell r="V334" t="str">
            <v>Third-party Interference</v>
          </cell>
          <cell r="Y334" t="str">
            <v>Unplanned</v>
          </cell>
          <cell r="AA334" t="str">
            <v>C</v>
          </cell>
          <cell r="AC334" t="str">
            <v>Included</v>
          </cell>
          <cell r="AO334">
            <v>0.13752884675357077</v>
          </cell>
          <cell r="AP334">
            <v>2.5468304954364956E-3</v>
          </cell>
        </row>
        <row r="335">
          <cell r="D335" t="str">
            <v>16534</v>
          </cell>
          <cell r="F335">
            <v>45412.618321759262</v>
          </cell>
          <cell r="G335">
            <v>45412.624305555553</v>
          </cell>
          <cell r="H335">
            <v>45412</v>
          </cell>
          <cell r="K335">
            <v>909</v>
          </cell>
          <cell r="L335">
            <v>7272</v>
          </cell>
          <cell r="P335" t="str">
            <v>CB5731</v>
          </cell>
          <cell r="S335" t="str">
            <v>Queenstown</v>
          </cell>
          <cell r="T335" t="str">
            <v>Queenstown</v>
          </cell>
          <cell r="U335" t="str">
            <v>VEHICLE V EQUIPMENT</v>
          </cell>
          <cell r="V335" t="str">
            <v>Third-party Interference</v>
          </cell>
          <cell r="Y335" t="str">
            <v>Unplanned</v>
          </cell>
          <cell r="AA335" t="str">
            <v>C</v>
          </cell>
          <cell r="AC335" t="str">
            <v>Included</v>
          </cell>
          <cell r="AO335">
            <v>7.5594087195159976E-2</v>
          </cell>
          <cell r="AP335">
            <v>9.449260899394997E-3</v>
          </cell>
        </row>
        <row r="336">
          <cell r="D336" t="str">
            <v>16533</v>
          </cell>
          <cell r="F336">
            <v>45412.618321759262</v>
          </cell>
          <cell r="G336">
            <v>45412.622916666667</v>
          </cell>
          <cell r="H336">
            <v>45412</v>
          </cell>
          <cell r="K336">
            <v>1081</v>
          </cell>
          <cell r="L336">
            <v>6486</v>
          </cell>
          <cell r="P336" t="str">
            <v>CB5730</v>
          </cell>
          <cell r="S336" t="str">
            <v>Queenstown</v>
          </cell>
          <cell r="T336" t="str">
            <v>Queenstown</v>
          </cell>
          <cell r="U336" t="str">
            <v>VEHICLE V EQUIPMENT</v>
          </cell>
          <cell r="V336" t="str">
            <v>Third-party Interference</v>
          </cell>
          <cell r="Y336" t="str">
            <v>Unplanned</v>
          </cell>
          <cell r="AA336" t="str">
            <v>C</v>
          </cell>
          <cell r="AC336" t="str">
            <v>Included</v>
          </cell>
          <cell r="AO336">
            <v>6.7423439156739221E-2</v>
          </cell>
          <cell r="AP336">
            <v>1.1237239859456537E-2</v>
          </cell>
        </row>
        <row r="337">
          <cell r="D337" t="str">
            <v>16570</v>
          </cell>
          <cell r="F337">
            <v>45413.302442476852</v>
          </cell>
          <cell r="G337">
            <v>45413.368578472226</v>
          </cell>
          <cell r="H337">
            <v>45413</v>
          </cell>
          <cell r="K337">
            <v>1</v>
          </cell>
          <cell r="L337">
            <v>95</v>
          </cell>
          <cell r="P337" t="str">
            <v>ET5</v>
          </cell>
          <cell r="S337" t="str">
            <v>East Taieri</v>
          </cell>
          <cell r="T337" t="str">
            <v>Dunedin</v>
          </cell>
          <cell r="U337" t="str">
            <v>BLOWN LV FUSE</v>
          </cell>
          <cell r="V337" t="str">
            <v>Defective Equipment</v>
          </cell>
          <cell r="Y337" t="str">
            <v>Unplanned</v>
          </cell>
          <cell r="AA337" t="str">
            <v>C</v>
          </cell>
          <cell r="AC337" t="str">
            <v>Excluded</v>
          </cell>
          <cell r="AO337">
            <v>0</v>
          </cell>
          <cell r="AP337">
            <v>0</v>
          </cell>
        </row>
        <row r="338">
          <cell r="D338" t="str">
            <v>16581</v>
          </cell>
          <cell r="F338">
            <v>45413.36041666667</v>
          </cell>
          <cell r="G338">
            <v>45413.630555555559</v>
          </cell>
          <cell r="H338">
            <v>45413</v>
          </cell>
          <cell r="K338">
            <v>1</v>
          </cell>
          <cell r="L338">
            <v>389</v>
          </cell>
          <cell r="P338" t="str">
            <v>CB7784</v>
          </cell>
          <cell r="S338" t="str">
            <v>Frankton</v>
          </cell>
          <cell r="T338" t="str">
            <v>Queenstown</v>
          </cell>
          <cell r="U338" t="str">
            <v>MAINTENANCE</v>
          </cell>
          <cell r="V338" t="str">
            <v>Planned</v>
          </cell>
          <cell r="Y338" t="str">
            <v>Notified</v>
          </cell>
          <cell r="AA338" t="str">
            <v>B</v>
          </cell>
          <cell r="AC338" t="str">
            <v>Included</v>
          </cell>
          <cell r="AO338">
            <v>4.0437431131624358E-3</v>
          </cell>
          <cell r="AP338">
            <v>1.0395226511985697E-5</v>
          </cell>
        </row>
        <row r="339">
          <cell r="D339" t="str">
            <v>16583</v>
          </cell>
          <cell r="F339">
            <v>45413.36041666667</v>
          </cell>
          <cell r="G339">
            <v>45413.630555555559</v>
          </cell>
          <cell r="H339">
            <v>45413</v>
          </cell>
          <cell r="K339">
            <v>1</v>
          </cell>
          <cell r="L339">
            <v>389</v>
          </cell>
          <cell r="P339" t="str">
            <v>CB7784</v>
          </cell>
          <cell r="S339" t="str">
            <v>Frankton</v>
          </cell>
          <cell r="T339" t="str">
            <v>Queenstown</v>
          </cell>
          <cell r="U339" t="str">
            <v>MAINTENANCE</v>
          </cell>
          <cell r="V339" t="str">
            <v>Planned</v>
          </cell>
          <cell r="Y339" t="str">
            <v>Notified</v>
          </cell>
          <cell r="AA339" t="str">
            <v>B</v>
          </cell>
          <cell r="AC339" t="str">
            <v>Included</v>
          </cell>
          <cell r="AO339">
            <v>4.0437431131624358E-3</v>
          </cell>
          <cell r="AP339">
            <v>1.0395226511985697E-5</v>
          </cell>
        </row>
        <row r="340">
          <cell r="D340" t="str">
            <v>16582</v>
          </cell>
          <cell r="F340">
            <v>45413.36041666667</v>
          </cell>
          <cell r="G340">
            <v>45413.630555555559</v>
          </cell>
          <cell r="H340">
            <v>45413</v>
          </cell>
          <cell r="K340">
            <v>3</v>
          </cell>
          <cell r="L340">
            <v>1167</v>
          </cell>
          <cell r="P340" t="str">
            <v>CB7784</v>
          </cell>
          <cell r="S340" t="str">
            <v>Frankton</v>
          </cell>
          <cell r="T340" t="str">
            <v>Queenstown</v>
          </cell>
          <cell r="U340" t="str">
            <v>MAINTENANCE</v>
          </cell>
          <cell r="V340" t="str">
            <v>Planned</v>
          </cell>
          <cell r="Y340" t="str">
            <v>Notified</v>
          </cell>
          <cell r="AA340" t="str">
            <v>B</v>
          </cell>
          <cell r="AC340" t="str">
            <v>Included</v>
          </cell>
          <cell r="AO340">
            <v>1.2131229339487307E-2</v>
          </cell>
          <cell r="AP340">
            <v>3.1185679535957086E-5</v>
          </cell>
        </row>
        <row r="341">
          <cell r="D341" t="str">
            <v>16584</v>
          </cell>
          <cell r="F341">
            <v>45413.36041666667</v>
          </cell>
          <cell r="G341">
            <v>45413.630555555559</v>
          </cell>
          <cell r="H341">
            <v>45413</v>
          </cell>
          <cell r="K341">
            <v>7</v>
          </cell>
          <cell r="L341">
            <v>2723</v>
          </cell>
          <cell r="P341" t="str">
            <v>CB7784</v>
          </cell>
          <cell r="S341" t="str">
            <v>Frankton</v>
          </cell>
          <cell r="T341" t="str">
            <v>Queenstown</v>
          </cell>
          <cell r="U341" t="str">
            <v>MAINTENANCE</v>
          </cell>
          <cell r="V341" t="str">
            <v>Planned</v>
          </cell>
          <cell r="Y341" t="str">
            <v>Notified</v>
          </cell>
          <cell r="AA341" t="str">
            <v>B</v>
          </cell>
          <cell r="AC341" t="str">
            <v>Included</v>
          </cell>
          <cell r="AO341">
            <v>2.830620179213705E-2</v>
          </cell>
          <cell r="AP341">
            <v>7.276658558389988E-5</v>
          </cell>
        </row>
        <row r="342">
          <cell r="D342" t="str">
            <v>16579</v>
          </cell>
          <cell r="F342">
            <v>45413.36041666667</v>
          </cell>
          <cell r="G342">
            <v>45413.630555555559</v>
          </cell>
          <cell r="H342">
            <v>45413</v>
          </cell>
          <cell r="K342">
            <v>10</v>
          </cell>
          <cell r="L342">
            <v>3890</v>
          </cell>
          <cell r="P342" t="str">
            <v>CB7784</v>
          </cell>
          <cell r="S342" t="str">
            <v>Frankton</v>
          </cell>
          <cell r="T342" t="str">
            <v>Queenstown</v>
          </cell>
          <cell r="U342" t="str">
            <v>MAINTENANCE</v>
          </cell>
          <cell r="V342" t="str">
            <v>Planned</v>
          </cell>
          <cell r="Y342" t="str">
            <v>Notified</v>
          </cell>
          <cell r="AA342" t="str">
            <v>B</v>
          </cell>
          <cell r="AC342" t="str">
            <v>Included</v>
          </cell>
          <cell r="AO342">
            <v>4.043743113162436E-2</v>
          </cell>
          <cell r="AP342">
            <v>1.0395226511985696E-4</v>
          </cell>
        </row>
        <row r="343">
          <cell r="D343" t="str">
            <v>16580</v>
          </cell>
          <cell r="F343">
            <v>45413.36041666667</v>
          </cell>
          <cell r="G343">
            <v>45413.630555555559</v>
          </cell>
          <cell r="H343">
            <v>45413</v>
          </cell>
          <cell r="K343">
            <v>30</v>
          </cell>
          <cell r="L343">
            <v>11670</v>
          </cell>
          <cell r="P343" t="str">
            <v>CB7784</v>
          </cell>
          <cell r="S343" t="str">
            <v>Frankton</v>
          </cell>
          <cell r="T343" t="str">
            <v>Queenstown</v>
          </cell>
          <cell r="U343" t="str">
            <v>MAINTENANCE</v>
          </cell>
          <cell r="V343" t="str">
            <v>Planned</v>
          </cell>
          <cell r="Y343" t="str">
            <v>Notified</v>
          </cell>
          <cell r="AA343" t="str">
            <v>B</v>
          </cell>
          <cell r="AC343" t="str">
            <v>Included</v>
          </cell>
          <cell r="AO343">
            <v>0.12131229339487308</v>
          </cell>
          <cell r="AP343">
            <v>3.1185679535957091E-4</v>
          </cell>
        </row>
        <row r="344">
          <cell r="D344" t="str">
            <v>16578</v>
          </cell>
          <cell r="F344">
            <v>45413.36041666667</v>
          </cell>
          <cell r="G344">
            <v>45413.630555555559</v>
          </cell>
          <cell r="H344">
            <v>45413</v>
          </cell>
          <cell r="K344">
            <v>43</v>
          </cell>
          <cell r="L344">
            <v>16727</v>
          </cell>
          <cell r="P344" t="str">
            <v>CB7784</v>
          </cell>
          <cell r="S344" t="str">
            <v>Frankton</v>
          </cell>
          <cell r="T344" t="str">
            <v>Queenstown</v>
          </cell>
          <cell r="U344" t="str">
            <v>MAINTENANCE</v>
          </cell>
          <cell r="V344" t="str">
            <v>Planned</v>
          </cell>
          <cell r="Y344" t="str">
            <v>Notified</v>
          </cell>
          <cell r="AA344" t="str">
            <v>B</v>
          </cell>
          <cell r="AC344" t="str">
            <v>Included</v>
          </cell>
          <cell r="AO344">
            <v>0.17388095386598473</v>
          </cell>
          <cell r="AP344">
            <v>4.4699474001538494E-4</v>
          </cell>
        </row>
        <row r="345">
          <cell r="D345" t="str">
            <v>16577</v>
          </cell>
          <cell r="F345">
            <v>45413.36041666667</v>
          </cell>
          <cell r="G345">
            <v>45413.603472222225</v>
          </cell>
          <cell r="H345">
            <v>45413</v>
          </cell>
          <cell r="K345">
            <v>80</v>
          </cell>
          <cell r="L345">
            <v>28000</v>
          </cell>
          <cell r="P345" t="str">
            <v>CB7784</v>
          </cell>
          <cell r="S345" t="str">
            <v>Frankton</v>
          </cell>
          <cell r="T345" t="str">
            <v>Queenstown</v>
          </cell>
          <cell r="U345" t="str">
            <v>MAINTENANCE</v>
          </cell>
          <cell r="V345" t="str">
            <v>Planned</v>
          </cell>
          <cell r="Y345" t="str">
            <v>Notified</v>
          </cell>
          <cell r="AA345" t="str">
            <v>B</v>
          </cell>
          <cell r="AC345" t="str">
            <v>Included</v>
          </cell>
          <cell r="AO345">
            <v>0.29106634233559947</v>
          </cell>
          <cell r="AP345">
            <v>8.3161812095885568E-4</v>
          </cell>
        </row>
        <row r="346">
          <cell r="D346" t="str">
            <v>16585</v>
          </cell>
          <cell r="F346">
            <v>45413.36041666667</v>
          </cell>
          <cell r="G346">
            <v>45413.6875</v>
          </cell>
          <cell r="H346">
            <v>45413</v>
          </cell>
          <cell r="K346">
            <v>499</v>
          </cell>
          <cell r="L346">
            <v>235029</v>
          </cell>
          <cell r="P346" t="str">
            <v>CB7784</v>
          </cell>
          <cell r="S346" t="str">
            <v>Frankton</v>
          </cell>
          <cell r="T346" t="str">
            <v>Queenstown</v>
          </cell>
          <cell r="U346" t="str">
            <v>MAINTENANCE</v>
          </cell>
          <cell r="V346" t="str">
            <v>Planned</v>
          </cell>
          <cell r="Y346" t="str">
            <v>Notified</v>
          </cell>
          <cell r="AA346" t="str">
            <v>B</v>
          </cell>
          <cell r="AC346" t="str">
            <v>Included</v>
          </cell>
          <cell r="AO346">
            <v>2.443179691885486</v>
          </cell>
          <cell r="AP346">
            <v>5.1872180294808626E-3</v>
          </cell>
        </row>
        <row r="347">
          <cell r="D347" t="str">
            <v>16544</v>
          </cell>
          <cell r="F347">
            <v>45413.362500000003</v>
          </cell>
          <cell r="G347">
            <v>45413.667361111111</v>
          </cell>
          <cell r="H347">
            <v>45413</v>
          </cell>
          <cell r="K347">
            <v>2</v>
          </cell>
          <cell r="L347">
            <v>878</v>
          </cell>
          <cell r="P347" t="str">
            <v>AB9</v>
          </cell>
          <cell r="S347" t="str">
            <v>Andersons Bay</v>
          </cell>
          <cell r="T347" t="str">
            <v>Dunedin</v>
          </cell>
          <cell r="U347" t="str">
            <v>MAINTENANCE</v>
          </cell>
          <cell r="V347" t="str">
            <v>Planned</v>
          </cell>
          <cell r="Y347" t="str">
            <v>Notified</v>
          </cell>
          <cell r="AA347" t="str">
            <v>B</v>
          </cell>
          <cell r="AC347" t="str">
            <v>Included</v>
          </cell>
          <cell r="AO347">
            <v>9.1270088775234418E-3</v>
          </cell>
          <cell r="AP347">
            <v>2.0790453023971393E-5</v>
          </cell>
        </row>
        <row r="348">
          <cell r="D348" t="str">
            <v>16543</v>
          </cell>
          <cell r="F348">
            <v>45413.362500000003</v>
          </cell>
          <cell r="G348">
            <v>45413.661111111112</v>
          </cell>
          <cell r="H348">
            <v>45413</v>
          </cell>
          <cell r="K348">
            <v>8</v>
          </cell>
          <cell r="L348">
            <v>3440</v>
          </cell>
          <cell r="P348" t="str">
            <v>AB9</v>
          </cell>
          <cell r="S348" t="str">
            <v>Andersons Bay</v>
          </cell>
          <cell r="T348" t="str">
            <v>Dunedin</v>
          </cell>
          <cell r="U348" t="str">
            <v>MAINTENANCE</v>
          </cell>
          <cell r="V348" t="str">
            <v>Planned</v>
          </cell>
          <cell r="Y348" t="str">
            <v>Notified</v>
          </cell>
          <cell r="AA348" t="str">
            <v>B</v>
          </cell>
          <cell r="AC348" t="str">
            <v>Included</v>
          </cell>
          <cell r="AO348">
            <v>3.5759579201230796E-2</v>
          </cell>
          <cell r="AP348">
            <v>8.3161812095885573E-5</v>
          </cell>
        </row>
        <row r="349">
          <cell r="D349" t="str">
            <v>16565</v>
          </cell>
          <cell r="F349">
            <v>45413.377083333333</v>
          </cell>
          <cell r="G349">
            <v>45413.60833333333</v>
          </cell>
          <cell r="H349">
            <v>45413</v>
          </cell>
          <cell r="K349">
            <v>49</v>
          </cell>
          <cell r="L349">
            <v>16317</v>
          </cell>
          <cell r="P349" t="str">
            <v>CB192</v>
          </cell>
          <cell r="S349" t="str">
            <v>Clyde-Earnscleugh</v>
          </cell>
          <cell r="T349" t="str">
            <v>Clyde/Cromwell</v>
          </cell>
          <cell r="U349" t="str">
            <v>MAINTENANCE</v>
          </cell>
          <cell r="V349" t="str">
            <v>Planned</v>
          </cell>
          <cell r="Y349" t="str">
            <v>Notified</v>
          </cell>
          <cell r="AA349" t="str">
            <v>B</v>
          </cell>
          <cell r="AC349" t="str">
            <v>Included</v>
          </cell>
          <cell r="AO349">
            <v>0.1696189109960706</v>
          </cell>
          <cell r="AP349">
            <v>5.0936609908729916E-4</v>
          </cell>
        </row>
        <row r="350">
          <cell r="D350" t="str">
            <v>16554</v>
          </cell>
          <cell r="F350">
            <v>45413.379166666666</v>
          </cell>
          <cell r="G350">
            <v>45413.668749999997</v>
          </cell>
          <cell r="H350">
            <v>45413</v>
          </cell>
          <cell r="K350">
            <v>27</v>
          </cell>
          <cell r="L350">
            <v>11259</v>
          </cell>
          <cell r="P350" t="str">
            <v>CB2751</v>
          </cell>
          <cell r="S350" t="str">
            <v>Wanaka</v>
          </cell>
          <cell r="T350" t="str">
            <v>Clyde/Cromwell</v>
          </cell>
          <cell r="U350" t="str">
            <v>POLE REPLACEMENT - PLANNED</v>
          </cell>
          <cell r="V350" t="str">
            <v>Planned</v>
          </cell>
          <cell r="Y350" t="str">
            <v>Notified</v>
          </cell>
          <cell r="AA350" t="str">
            <v>LVP</v>
          </cell>
          <cell r="AC350" t="str">
            <v>Excluded</v>
          </cell>
          <cell r="AO350">
            <v>0</v>
          </cell>
          <cell r="AP350">
            <v>0</v>
          </cell>
        </row>
        <row r="351">
          <cell r="D351" t="str">
            <v>16542</v>
          </cell>
          <cell r="F351">
            <v>45413.392361111109</v>
          </cell>
          <cell r="G351">
            <v>45413.548611111109</v>
          </cell>
          <cell r="H351">
            <v>45413</v>
          </cell>
          <cell r="K351">
            <v>10</v>
          </cell>
          <cell r="L351">
            <v>2250</v>
          </cell>
          <cell r="P351" t="str">
            <v>CB5308</v>
          </cell>
          <cell r="S351" t="str">
            <v>Fernhill</v>
          </cell>
          <cell r="T351" t="str">
            <v>Queenstown</v>
          </cell>
          <cell r="U351" t="str">
            <v>UPGRADE</v>
          </cell>
          <cell r="V351" t="str">
            <v>Planned</v>
          </cell>
          <cell r="Y351" t="str">
            <v>Notified</v>
          </cell>
          <cell r="AA351" t="str">
            <v>LVP</v>
          </cell>
          <cell r="AC351" t="str">
            <v>Excluded</v>
          </cell>
          <cell r="AO351">
            <v>0</v>
          </cell>
          <cell r="AP351">
            <v>0</v>
          </cell>
        </row>
        <row r="352">
          <cell r="D352" t="str">
            <v>16558</v>
          </cell>
          <cell r="F352">
            <v>45413.421527777777</v>
          </cell>
          <cell r="G352">
            <v>45413.421527777777</v>
          </cell>
          <cell r="H352">
            <v>45413</v>
          </cell>
          <cell r="K352">
            <v>50</v>
          </cell>
          <cell r="L352">
            <v>0</v>
          </cell>
          <cell r="P352" t="str">
            <v>CB831</v>
          </cell>
          <cell r="S352" t="str">
            <v>Cromwell</v>
          </cell>
          <cell r="T352" t="str">
            <v>Clyde/Cromwell</v>
          </cell>
          <cell r="U352" t="str">
            <v>UPGRADE</v>
          </cell>
          <cell r="V352" t="str">
            <v>Planned</v>
          </cell>
          <cell r="Y352" t="str">
            <v>Notified</v>
          </cell>
          <cell r="AA352" t="str">
            <v>B</v>
          </cell>
          <cell r="AC352" t="str">
            <v>Excluded</v>
          </cell>
          <cell r="AO352">
            <v>0</v>
          </cell>
          <cell r="AP352">
            <v>0</v>
          </cell>
        </row>
        <row r="353">
          <cell r="D353" t="str">
            <v>16571</v>
          </cell>
          <cell r="F353">
            <v>45413.465289351858</v>
          </cell>
          <cell r="G353">
            <v>45413.638247488423</v>
          </cell>
          <cell r="H353">
            <v>45413</v>
          </cell>
          <cell r="K353">
            <v>1</v>
          </cell>
          <cell r="L353">
            <v>249</v>
          </cell>
          <cell r="P353" t="str">
            <v>CB4635</v>
          </cell>
          <cell r="S353" t="str">
            <v>Roxburgh</v>
          </cell>
          <cell r="T353" t="str">
            <v>Clyde/Cromwell</v>
          </cell>
          <cell r="U353" t="str">
            <v>BLOWN LV FUSE</v>
          </cell>
          <cell r="V353" t="str">
            <v>Defective Equipment</v>
          </cell>
          <cell r="Y353" t="str">
            <v>Unplanned</v>
          </cell>
          <cell r="AA353" t="str">
            <v>LVU</v>
          </cell>
          <cell r="AC353" t="str">
            <v>Excluded</v>
          </cell>
          <cell r="AO353">
            <v>0</v>
          </cell>
          <cell r="AP353">
            <v>0</v>
          </cell>
        </row>
        <row r="354">
          <cell r="D354" t="str">
            <v>16572</v>
          </cell>
          <cell r="F354">
            <v>45413.468761574077</v>
          </cell>
          <cell r="G354">
            <v>45413.545138888891</v>
          </cell>
          <cell r="H354">
            <v>45413</v>
          </cell>
          <cell r="K354">
            <v>1</v>
          </cell>
          <cell r="L354">
            <v>110</v>
          </cell>
          <cell r="P354" t="str">
            <v>CB5252</v>
          </cell>
          <cell r="S354" t="str">
            <v>Queenstown</v>
          </cell>
          <cell r="T354" t="str">
            <v>Queenstown</v>
          </cell>
          <cell r="U354" t="str">
            <v>BLOWN LV FUSE</v>
          </cell>
          <cell r="V354" t="str">
            <v>Defective Equipment</v>
          </cell>
          <cell r="Y354" t="str">
            <v>Unplanned</v>
          </cell>
          <cell r="AA354" t="str">
            <v>C</v>
          </cell>
          <cell r="AC354" t="str">
            <v>Excluded</v>
          </cell>
          <cell r="AO354">
            <v>0</v>
          </cell>
          <cell r="AP354">
            <v>0</v>
          </cell>
        </row>
        <row r="355">
          <cell r="D355" t="str">
            <v>16566</v>
          </cell>
          <cell r="F355">
            <v>45413.731944444444</v>
          </cell>
          <cell r="G355">
            <v>45413.816666666666</v>
          </cell>
          <cell r="H355">
            <v>45413</v>
          </cell>
          <cell r="K355">
            <v>60</v>
          </cell>
          <cell r="L355">
            <v>7320</v>
          </cell>
          <cell r="P355" t="str">
            <v>CB192</v>
          </cell>
          <cell r="S355" t="str">
            <v>Clyde-Earnscleugh</v>
          </cell>
          <cell r="T355" t="str">
            <v>Clyde/Cromwell</v>
          </cell>
          <cell r="U355" t="str">
            <v>MAINTENANCE</v>
          </cell>
          <cell r="V355" t="str">
            <v>Planned</v>
          </cell>
          <cell r="Y355" t="str">
            <v>Notified</v>
          </cell>
          <cell r="AA355" t="str">
            <v>B</v>
          </cell>
          <cell r="AC355" t="str">
            <v>Included</v>
          </cell>
          <cell r="AO355">
            <v>7.6093058067735295E-2</v>
          </cell>
          <cell r="AP355">
            <v>6.2371359071914181E-4</v>
          </cell>
        </row>
        <row r="356">
          <cell r="D356" t="str">
            <v>16567</v>
          </cell>
          <cell r="F356">
            <v>45413.73541666667</v>
          </cell>
          <cell r="G356">
            <v>45413.816666666666</v>
          </cell>
          <cell r="H356">
            <v>45413</v>
          </cell>
          <cell r="K356">
            <v>1</v>
          </cell>
          <cell r="L356">
            <v>117</v>
          </cell>
          <cell r="P356" t="str">
            <v>CB192</v>
          </cell>
          <cell r="S356" t="str">
            <v>Clyde-Earnscleugh</v>
          </cell>
          <cell r="T356" t="str">
            <v>Clyde/Cromwell</v>
          </cell>
          <cell r="U356" t="str">
            <v>MAINTENANCE</v>
          </cell>
          <cell r="V356" t="str">
            <v>Planned</v>
          </cell>
          <cell r="Y356" t="str">
            <v>Notified</v>
          </cell>
          <cell r="AA356" t="str">
            <v>B</v>
          </cell>
          <cell r="AC356" t="str">
            <v>Included</v>
          </cell>
          <cell r="AO356">
            <v>1.2162415019023264E-3</v>
          </cell>
          <cell r="AP356">
            <v>1.0395226511985697E-5</v>
          </cell>
        </row>
        <row r="357">
          <cell r="D357" t="str">
            <v>16568</v>
          </cell>
          <cell r="F357">
            <v>45413.740277777775</v>
          </cell>
          <cell r="G357">
            <v>45413.816666666666</v>
          </cell>
          <cell r="H357">
            <v>45413</v>
          </cell>
          <cell r="K357">
            <v>8</v>
          </cell>
          <cell r="L357">
            <v>880</v>
          </cell>
          <cell r="P357" t="str">
            <v>CB192</v>
          </cell>
          <cell r="S357" t="str">
            <v>Clyde-Earnscleugh</v>
          </cell>
          <cell r="T357" t="str">
            <v>Clyde/Cromwell</v>
          </cell>
          <cell r="U357" t="str">
            <v>MAINTENANCE</v>
          </cell>
          <cell r="V357" t="str">
            <v>Planned</v>
          </cell>
          <cell r="Y357" t="str">
            <v>Notified</v>
          </cell>
          <cell r="AA357" t="str">
            <v>B</v>
          </cell>
          <cell r="AC357" t="str">
            <v>Included</v>
          </cell>
          <cell r="AO357">
            <v>9.1477993305474122E-3</v>
          </cell>
          <cell r="AP357">
            <v>8.3161812095885573E-5</v>
          </cell>
        </row>
        <row r="358">
          <cell r="D358" t="str">
            <v>16573</v>
          </cell>
          <cell r="F358">
            <v>45413.819965358802</v>
          </cell>
          <cell r="G358">
            <v>45413.888888888891</v>
          </cell>
          <cell r="H358">
            <v>45413</v>
          </cell>
          <cell r="K358">
            <v>1</v>
          </cell>
          <cell r="L358">
            <v>99</v>
          </cell>
          <cell r="P358" t="str">
            <v>CB831</v>
          </cell>
          <cell r="S358" t="str">
            <v>Cromwell</v>
          </cell>
          <cell r="T358" t="str">
            <v>Clyde/Cromwell</v>
          </cell>
          <cell r="U358" t="str">
            <v>OVERLOAD</v>
          </cell>
          <cell r="V358" t="str">
            <v>Human Error</v>
          </cell>
          <cell r="Y358" t="str">
            <v>Unplanned</v>
          </cell>
          <cell r="AA358" t="str">
            <v>LVU</v>
          </cell>
          <cell r="AC358" t="str">
            <v>Excluded</v>
          </cell>
          <cell r="AO358">
            <v>0</v>
          </cell>
          <cell r="AP358">
            <v>0</v>
          </cell>
        </row>
        <row r="359">
          <cell r="D359" t="str">
            <v>16574</v>
          </cell>
          <cell r="F359">
            <v>45414.284733796296</v>
          </cell>
          <cell r="G359">
            <v>45414.357638888891</v>
          </cell>
          <cell r="H359">
            <v>45414</v>
          </cell>
          <cell r="K359">
            <v>1</v>
          </cell>
          <cell r="L359">
            <v>105</v>
          </cell>
          <cell r="P359" t="str">
            <v>AB2</v>
          </cell>
          <cell r="S359" t="str">
            <v>Andersons Bay</v>
          </cell>
          <cell r="T359" t="str">
            <v>Dunedin</v>
          </cell>
          <cell r="U359" t="str">
            <v>BLOWN LV FUSE</v>
          </cell>
          <cell r="V359" t="str">
            <v>Defective Equipment</v>
          </cell>
          <cell r="Y359" t="str">
            <v>Unplanned</v>
          </cell>
          <cell r="AA359" t="str">
            <v>LVU</v>
          </cell>
          <cell r="AC359" t="str">
            <v>Excluded</v>
          </cell>
          <cell r="AO359">
            <v>0</v>
          </cell>
          <cell r="AP359">
            <v>0</v>
          </cell>
        </row>
        <row r="360">
          <cell r="D360" t="str">
            <v>16563</v>
          </cell>
          <cell r="F360">
            <v>45414.363194444442</v>
          </cell>
          <cell r="G360">
            <v>45414.65625</v>
          </cell>
          <cell r="H360">
            <v>45414</v>
          </cell>
          <cell r="K360">
            <v>33</v>
          </cell>
          <cell r="L360">
            <v>13926</v>
          </cell>
          <cell r="P360" t="str">
            <v>CB199</v>
          </cell>
          <cell r="S360" t="str">
            <v>Clyde-Earnscleugh</v>
          </cell>
          <cell r="T360" t="str">
            <v>Clyde/Cromwell</v>
          </cell>
          <cell r="U360" t="str">
            <v>MAINTENANCE</v>
          </cell>
          <cell r="V360" t="str">
            <v>Planned</v>
          </cell>
          <cell r="Y360" t="str">
            <v>Notified</v>
          </cell>
          <cell r="AA360" t="str">
            <v>B</v>
          </cell>
          <cell r="AC360" t="str">
            <v>Included</v>
          </cell>
          <cell r="AO360">
            <v>0.14476392440591279</v>
          </cell>
          <cell r="AP360">
            <v>3.4304247489552796E-4</v>
          </cell>
        </row>
        <row r="361">
          <cell r="D361" t="str">
            <v>16587</v>
          </cell>
          <cell r="F361">
            <v>45414.363888888889</v>
          </cell>
          <cell r="G361">
            <v>45414.548611111109</v>
          </cell>
          <cell r="H361">
            <v>45414</v>
          </cell>
          <cell r="K361">
            <v>4</v>
          </cell>
          <cell r="L361">
            <v>1064</v>
          </cell>
          <cell r="P361" t="str">
            <v>CB7782</v>
          </cell>
          <cell r="S361" t="str">
            <v>Frankton</v>
          </cell>
          <cell r="T361" t="str">
            <v>Queenstown</v>
          </cell>
          <cell r="U361" t="str">
            <v>POLE REPLACEMENT - PLANNED</v>
          </cell>
          <cell r="V361" t="str">
            <v>Planned</v>
          </cell>
          <cell r="Y361" t="str">
            <v>Notified</v>
          </cell>
          <cell r="AA361" t="str">
            <v>B</v>
          </cell>
          <cell r="AC361" t="str">
            <v>Included</v>
          </cell>
          <cell r="AO361">
            <v>1.106052100875278E-2</v>
          </cell>
          <cell r="AP361">
            <v>4.1580906047942787E-5</v>
          </cell>
        </row>
        <row r="362">
          <cell r="D362" t="str">
            <v>16586</v>
          </cell>
          <cell r="F362">
            <v>45414.363888888889</v>
          </cell>
          <cell r="G362">
            <v>45414.548611111109</v>
          </cell>
          <cell r="H362">
            <v>45414</v>
          </cell>
          <cell r="K362">
            <v>8</v>
          </cell>
          <cell r="L362">
            <v>2128</v>
          </cell>
          <cell r="P362" t="str">
            <v>CB7782</v>
          </cell>
          <cell r="S362" t="str">
            <v>Frankton</v>
          </cell>
          <cell r="T362" t="str">
            <v>Queenstown</v>
          </cell>
          <cell r="U362" t="str">
            <v>POLE REPLACEMENT - PLANNED</v>
          </cell>
          <cell r="V362" t="str">
            <v>Planned</v>
          </cell>
          <cell r="Y362" t="str">
            <v>Notified</v>
          </cell>
          <cell r="AA362" t="str">
            <v>B</v>
          </cell>
          <cell r="AC362" t="str">
            <v>Included</v>
          </cell>
          <cell r="AO362">
            <v>2.212104201750556E-2</v>
          </cell>
          <cell r="AP362">
            <v>8.3161812095885573E-5</v>
          </cell>
        </row>
        <row r="363">
          <cell r="D363" t="str">
            <v>16561</v>
          </cell>
          <cell r="F363">
            <v>45414.377083333333</v>
          </cell>
          <cell r="G363">
            <v>45414.65625</v>
          </cell>
          <cell r="H363">
            <v>45414</v>
          </cell>
          <cell r="K363">
            <v>6</v>
          </cell>
          <cell r="L363">
            <v>2412</v>
          </cell>
          <cell r="P363" t="str">
            <v>CB199</v>
          </cell>
          <cell r="S363" t="str">
            <v>Clyde-Earnscleugh</v>
          </cell>
          <cell r="T363" t="str">
            <v>Clyde/Cromwell</v>
          </cell>
          <cell r="U363" t="str">
            <v>MAINTENANCE</v>
          </cell>
          <cell r="V363" t="str">
            <v>Planned</v>
          </cell>
          <cell r="Y363" t="str">
            <v>Notified</v>
          </cell>
          <cell r="AA363" t="str">
            <v>B</v>
          </cell>
          <cell r="AC363" t="str">
            <v>Included</v>
          </cell>
          <cell r="AO363">
            <v>2.5073286346909498E-2</v>
          </cell>
          <cell r="AP363">
            <v>6.2371359071914173E-5</v>
          </cell>
        </row>
        <row r="364">
          <cell r="D364" t="str">
            <v>16547</v>
          </cell>
          <cell r="F364">
            <v>45414.379166666666</v>
          </cell>
          <cell r="G364">
            <v>45414.645833333336</v>
          </cell>
          <cell r="H364">
            <v>45414</v>
          </cell>
          <cell r="K364">
            <v>1</v>
          </cell>
          <cell r="L364">
            <v>384</v>
          </cell>
          <cell r="P364" t="str">
            <v>CB7830</v>
          </cell>
          <cell r="S364" t="str">
            <v>Dalefield</v>
          </cell>
          <cell r="T364" t="str">
            <v>Queenstown</v>
          </cell>
          <cell r="U364" t="str">
            <v>MAINTENANCE</v>
          </cell>
          <cell r="V364" t="str">
            <v>Planned</v>
          </cell>
          <cell r="Y364" t="str">
            <v>Notified</v>
          </cell>
          <cell r="AA364" t="str">
            <v>B</v>
          </cell>
          <cell r="AC364" t="str">
            <v>Included</v>
          </cell>
          <cell r="AO364">
            <v>3.9917669806025071E-3</v>
          </cell>
          <cell r="AP364">
            <v>1.0395226511985697E-5</v>
          </cell>
        </row>
        <row r="365">
          <cell r="D365" t="str">
            <v>16549</v>
          </cell>
          <cell r="F365">
            <v>45414.379166666666</v>
          </cell>
          <cell r="G365">
            <v>45414.650694444441</v>
          </cell>
          <cell r="H365">
            <v>45414</v>
          </cell>
          <cell r="K365">
            <v>1</v>
          </cell>
          <cell r="L365">
            <v>391</v>
          </cell>
          <cell r="P365" t="str">
            <v>CB7830</v>
          </cell>
          <cell r="S365" t="str">
            <v>Dalefield</v>
          </cell>
          <cell r="T365" t="str">
            <v>Queenstown</v>
          </cell>
          <cell r="U365" t="str">
            <v>MAINTENANCE</v>
          </cell>
          <cell r="V365" t="str">
            <v>Planned</v>
          </cell>
          <cell r="Y365" t="str">
            <v>Notified</v>
          </cell>
          <cell r="AA365" t="str">
            <v>B</v>
          </cell>
          <cell r="AC365" t="str">
            <v>Included</v>
          </cell>
          <cell r="AO365">
            <v>4.0645335661864072E-3</v>
          </cell>
          <cell r="AP365">
            <v>1.0395226511985697E-5</v>
          </cell>
        </row>
        <row r="366">
          <cell r="D366" t="str">
            <v>16550</v>
          </cell>
          <cell r="F366">
            <v>45414.379166666666</v>
          </cell>
          <cell r="G366">
            <v>45414.640277777777</v>
          </cell>
          <cell r="H366">
            <v>45414</v>
          </cell>
          <cell r="K366">
            <v>2</v>
          </cell>
          <cell r="L366">
            <v>752</v>
          </cell>
          <cell r="P366" t="str">
            <v>CB7830</v>
          </cell>
          <cell r="S366" t="str">
            <v>Dalefield</v>
          </cell>
          <cell r="T366" t="str">
            <v>Queenstown</v>
          </cell>
          <cell r="U366" t="str">
            <v>MAINTENANCE</v>
          </cell>
          <cell r="V366" t="str">
            <v>Planned</v>
          </cell>
          <cell r="Y366" t="str">
            <v>Notified</v>
          </cell>
          <cell r="AA366" t="str">
            <v>B</v>
          </cell>
          <cell r="AC366" t="str">
            <v>Included</v>
          </cell>
          <cell r="AO366">
            <v>7.8172103370132435E-3</v>
          </cell>
          <cell r="AP366">
            <v>2.0790453023971393E-5</v>
          </cell>
        </row>
        <row r="367">
          <cell r="D367" t="str">
            <v>16552</v>
          </cell>
          <cell r="F367">
            <v>45414.379166666666</v>
          </cell>
          <cell r="G367">
            <v>45414.646527777775</v>
          </cell>
          <cell r="H367">
            <v>45414</v>
          </cell>
          <cell r="K367">
            <v>5</v>
          </cell>
          <cell r="L367">
            <v>1925</v>
          </cell>
          <cell r="P367" t="str">
            <v>CB7830</v>
          </cell>
          <cell r="S367" t="str">
            <v>Dalefield</v>
          </cell>
          <cell r="T367" t="str">
            <v>Queenstown</v>
          </cell>
          <cell r="U367" t="str">
            <v>MAINTENANCE</v>
          </cell>
          <cell r="V367" t="str">
            <v>Planned</v>
          </cell>
          <cell r="Y367" t="str">
            <v>Notified</v>
          </cell>
          <cell r="AA367" t="str">
            <v>B</v>
          </cell>
          <cell r="AC367" t="str">
            <v>Included</v>
          </cell>
          <cell r="AO367">
            <v>2.0010811035572465E-2</v>
          </cell>
          <cell r="AP367">
            <v>5.197613255992848E-5</v>
          </cell>
        </row>
        <row r="368">
          <cell r="D368" t="str">
            <v>16545</v>
          </cell>
          <cell r="F368">
            <v>45414.379166666666</v>
          </cell>
          <cell r="G368">
            <v>45414.631944444445</v>
          </cell>
          <cell r="H368">
            <v>45414</v>
          </cell>
          <cell r="K368">
            <v>24</v>
          </cell>
          <cell r="L368">
            <v>8736</v>
          </cell>
          <cell r="P368" t="str">
            <v>CB7830</v>
          </cell>
          <cell r="S368" t="str">
            <v>Dalefield</v>
          </cell>
          <cell r="T368" t="str">
            <v>Queenstown</v>
          </cell>
          <cell r="U368" t="str">
            <v>MAINTENANCE</v>
          </cell>
          <cell r="V368" t="str">
            <v>Planned</v>
          </cell>
          <cell r="Y368" t="str">
            <v>Notified</v>
          </cell>
          <cell r="AA368" t="str">
            <v>B</v>
          </cell>
          <cell r="AC368" t="str">
            <v>Included</v>
          </cell>
          <cell r="AO368">
            <v>9.0812698808707043E-2</v>
          </cell>
          <cell r="AP368">
            <v>2.4948543628765669E-4</v>
          </cell>
        </row>
        <row r="369">
          <cell r="D369" t="str">
            <v>16817</v>
          </cell>
          <cell r="F369">
            <v>45414.379178240742</v>
          </cell>
          <cell r="G369">
            <v>45414.631944444445</v>
          </cell>
          <cell r="H369">
            <v>45414</v>
          </cell>
          <cell r="K369">
            <v>1</v>
          </cell>
          <cell r="L369">
            <v>364</v>
          </cell>
          <cell r="P369" t="str">
            <v>CB7830</v>
          </cell>
          <cell r="S369" t="str">
            <v>Dalefield</v>
          </cell>
          <cell r="T369" t="str">
            <v>Queenstown</v>
          </cell>
          <cell r="U369" t="str">
            <v>NON-NOTIFIED PLANNED INTERRUPTION</v>
          </cell>
          <cell r="V369" t="str">
            <v>Human Error</v>
          </cell>
          <cell r="Y369" t="str">
            <v>Unplanned</v>
          </cell>
          <cell r="AA369" t="str">
            <v>C</v>
          </cell>
          <cell r="AC369" t="str">
            <v>Included</v>
          </cell>
          <cell r="AO369">
            <v>3.7838624503627933E-3</v>
          </cell>
          <cell r="AP369">
            <v>1.0395226511985697E-5</v>
          </cell>
        </row>
        <row r="370">
          <cell r="D370" t="str">
            <v>16555</v>
          </cell>
          <cell r="F370">
            <v>45414.381249999999</v>
          </cell>
          <cell r="G370">
            <v>45414.649305555555</v>
          </cell>
          <cell r="H370">
            <v>45414</v>
          </cell>
          <cell r="K370">
            <v>53</v>
          </cell>
          <cell r="L370">
            <v>20458</v>
          </cell>
          <cell r="P370" t="str">
            <v>CB2751</v>
          </cell>
          <cell r="S370" t="str">
            <v>Wanaka</v>
          </cell>
          <cell r="T370" t="str">
            <v>Clyde/Cromwell</v>
          </cell>
          <cell r="U370" t="str">
            <v>POLE REPLACEMENT - PLANNED</v>
          </cell>
          <cell r="V370" t="str">
            <v>Planned</v>
          </cell>
          <cell r="Y370" t="str">
            <v>Notified</v>
          </cell>
          <cell r="AA370" t="str">
            <v>B</v>
          </cell>
          <cell r="AC370" t="str">
            <v>Included</v>
          </cell>
          <cell r="AO370">
            <v>0.21266554398220336</v>
          </cell>
          <cell r="AP370">
            <v>5.5094700513524193E-4</v>
          </cell>
        </row>
        <row r="371">
          <cell r="D371" t="str">
            <v>16557</v>
          </cell>
          <cell r="F371">
            <v>45414.382638888892</v>
          </cell>
          <cell r="G371">
            <v>45414.65625</v>
          </cell>
          <cell r="H371">
            <v>45414</v>
          </cell>
          <cell r="K371">
            <v>199</v>
          </cell>
          <cell r="L371">
            <v>78406</v>
          </cell>
          <cell r="P371" t="str">
            <v>CB5730</v>
          </cell>
          <cell r="S371" t="str">
            <v>Commonage</v>
          </cell>
          <cell r="T371" t="str">
            <v>Queenstown</v>
          </cell>
          <cell r="U371" t="str">
            <v>MAINTENANCE</v>
          </cell>
          <cell r="V371" t="str">
            <v>Planned</v>
          </cell>
          <cell r="Y371" t="str">
            <v>Notified</v>
          </cell>
          <cell r="AA371" t="str">
            <v>B</v>
          </cell>
          <cell r="AC371" t="str">
            <v>Included</v>
          </cell>
          <cell r="AO371">
            <v>0.81504812989875053</v>
          </cell>
          <cell r="AP371">
            <v>2.0686500758851536E-3</v>
          </cell>
        </row>
        <row r="372">
          <cell r="D372" t="str">
            <v>16560</v>
          </cell>
          <cell r="F372">
            <v>45414.397222222222</v>
          </cell>
          <cell r="G372">
            <v>45414.652777777781</v>
          </cell>
          <cell r="H372">
            <v>45414</v>
          </cell>
          <cell r="K372">
            <v>5</v>
          </cell>
          <cell r="L372">
            <v>1840</v>
          </cell>
          <cell r="P372" t="str">
            <v>CB199</v>
          </cell>
          <cell r="S372" t="str">
            <v>Clyde-Earnscleugh</v>
          </cell>
          <cell r="T372" t="str">
            <v>Clyde/Cromwell</v>
          </cell>
          <cell r="U372" t="str">
            <v>MAINTENANCE</v>
          </cell>
          <cell r="V372" t="str">
            <v>Planned</v>
          </cell>
          <cell r="Y372" t="str">
            <v>Notified</v>
          </cell>
          <cell r="AA372" t="str">
            <v>B</v>
          </cell>
          <cell r="AC372" t="str">
            <v>Included</v>
          </cell>
          <cell r="AO372">
            <v>1.9127216782053681E-2</v>
          </cell>
          <cell r="AP372">
            <v>5.197613255992848E-5</v>
          </cell>
        </row>
        <row r="373">
          <cell r="D373" t="str">
            <v>16556</v>
          </cell>
          <cell r="F373">
            <v>45414.407638888886</v>
          </cell>
          <cell r="G373">
            <v>45414.651388888888</v>
          </cell>
          <cell r="H373">
            <v>45414</v>
          </cell>
          <cell r="K373">
            <v>62</v>
          </cell>
          <cell r="L373">
            <v>21762</v>
          </cell>
          <cell r="P373" t="str">
            <v>CB5730</v>
          </cell>
          <cell r="S373" t="str">
            <v>Commonage</v>
          </cell>
          <cell r="T373" t="str">
            <v>Queenstown</v>
          </cell>
          <cell r="U373" t="str">
            <v>MAINTENANCE</v>
          </cell>
          <cell r="V373" t="str">
            <v>Planned</v>
          </cell>
          <cell r="Y373" t="str">
            <v>Notified</v>
          </cell>
          <cell r="AA373" t="str">
            <v>B</v>
          </cell>
          <cell r="AC373" t="str">
            <v>Included</v>
          </cell>
          <cell r="AO373">
            <v>0.22622091935383273</v>
          </cell>
          <cell r="AP373">
            <v>6.4450404374311314E-4</v>
          </cell>
        </row>
        <row r="374">
          <cell r="D374" t="str">
            <v>16589</v>
          </cell>
          <cell r="F374">
            <v>45414.428472222222</v>
          </cell>
          <cell r="G374">
            <v>45414.637499999997</v>
          </cell>
          <cell r="H374">
            <v>45414</v>
          </cell>
          <cell r="K374">
            <v>1</v>
          </cell>
          <cell r="L374">
            <v>301</v>
          </cell>
          <cell r="P374" t="str">
            <v>CB2754</v>
          </cell>
          <cell r="S374" t="str">
            <v>Wanaka</v>
          </cell>
          <cell r="T374" t="str">
            <v>Clyde/Cromwell</v>
          </cell>
          <cell r="U374" t="str">
            <v>NETWORK EXTENSION</v>
          </cell>
          <cell r="V374" t="str">
            <v>Planned</v>
          </cell>
          <cell r="Y374" t="str">
            <v>Notified</v>
          </cell>
          <cell r="AA374" t="str">
            <v>B</v>
          </cell>
          <cell r="AC374" t="str">
            <v>Included</v>
          </cell>
          <cell r="AO374">
            <v>3.1289631801076946E-3</v>
          </cell>
          <cell r="AP374">
            <v>1.0395226511985697E-5</v>
          </cell>
        </row>
        <row r="375">
          <cell r="D375" t="str">
            <v>16592</v>
          </cell>
          <cell r="F375">
            <v>45414.428472222222</v>
          </cell>
          <cell r="G375">
            <v>45414.658333333333</v>
          </cell>
          <cell r="H375">
            <v>45414</v>
          </cell>
          <cell r="K375">
            <v>1</v>
          </cell>
          <cell r="L375">
            <v>331</v>
          </cell>
          <cell r="P375" t="str">
            <v>CB2754</v>
          </cell>
          <cell r="S375" t="str">
            <v>Wanaka</v>
          </cell>
          <cell r="T375" t="str">
            <v>Clyde/Cromwell</v>
          </cell>
          <cell r="U375" t="str">
            <v>NETWORK EXTENSION</v>
          </cell>
          <cell r="V375" t="str">
            <v>Planned</v>
          </cell>
          <cell r="Y375" t="str">
            <v>Notified</v>
          </cell>
          <cell r="AA375" t="str">
            <v>B</v>
          </cell>
          <cell r="AC375" t="str">
            <v>Included</v>
          </cell>
          <cell r="AO375">
            <v>3.4408199754672655E-3</v>
          </cell>
          <cell r="AP375">
            <v>1.0395226511985697E-5</v>
          </cell>
        </row>
        <row r="376">
          <cell r="D376" t="str">
            <v>16588</v>
          </cell>
          <cell r="F376">
            <v>45414.428472222222</v>
          </cell>
          <cell r="G376">
            <v>45414.431944444441</v>
          </cell>
          <cell r="H376">
            <v>45414</v>
          </cell>
          <cell r="K376">
            <v>24</v>
          </cell>
          <cell r="L376">
            <v>120</v>
          </cell>
          <cell r="P376" t="str">
            <v>CB2754</v>
          </cell>
          <cell r="S376" t="str">
            <v>Wanaka</v>
          </cell>
          <cell r="T376" t="str">
            <v>Clyde/Cromwell</v>
          </cell>
          <cell r="U376" t="str">
            <v>NETWORK EXTENSION</v>
          </cell>
          <cell r="V376" t="str">
            <v>Planned</v>
          </cell>
          <cell r="Y376" t="str">
            <v>Notified</v>
          </cell>
          <cell r="AA376" t="str">
            <v>B</v>
          </cell>
          <cell r="AC376" t="str">
            <v>Included</v>
          </cell>
          <cell r="AO376">
            <v>1.2474271814382836E-3</v>
          </cell>
          <cell r="AP376">
            <v>2.4948543628765669E-4</v>
          </cell>
        </row>
        <row r="377">
          <cell r="D377" t="str">
            <v>16590</v>
          </cell>
          <cell r="F377">
            <v>45414.428472222222</v>
          </cell>
          <cell r="G377">
            <v>45414.637499999997</v>
          </cell>
          <cell r="H377">
            <v>45414</v>
          </cell>
          <cell r="K377">
            <v>57</v>
          </cell>
          <cell r="L377">
            <v>17157</v>
          </cell>
          <cell r="P377" t="str">
            <v>CB2754</v>
          </cell>
          <cell r="S377" t="str">
            <v>Wanaka</v>
          </cell>
          <cell r="T377" t="str">
            <v>Clyde/Cromwell</v>
          </cell>
          <cell r="U377" t="str">
            <v>NETWORK EXTENSION</v>
          </cell>
          <cell r="V377" t="str">
            <v>Planned</v>
          </cell>
          <cell r="Y377" t="str">
            <v>Notified</v>
          </cell>
          <cell r="AA377" t="str">
            <v>B</v>
          </cell>
          <cell r="AC377" t="str">
            <v>Included</v>
          </cell>
          <cell r="AO377">
            <v>0.17835090126613859</v>
          </cell>
          <cell r="AP377">
            <v>5.925279111831847E-4</v>
          </cell>
        </row>
        <row r="378">
          <cell r="D378" t="str">
            <v>16559</v>
          </cell>
          <cell r="F378">
            <v>45414.53125</v>
          </cell>
          <cell r="G378">
            <v>45414.53125</v>
          </cell>
          <cell r="H378">
            <v>45414</v>
          </cell>
          <cell r="K378">
            <v>50</v>
          </cell>
          <cell r="L378">
            <v>0</v>
          </cell>
          <cell r="P378" t="str">
            <v>CB831</v>
          </cell>
          <cell r="S378" t="str">
            <v>Cromwell</v>
          </cell>
          <cell r="T378" t="str">
            <v>Clyde/Cromwell</v>
          </cell>
          <cell r="U378" t="str">
            <v>UPGRADE</v>
          </cell>
          <cell r="V378" t="str">
            <v>Planned</v>
          </cell>
          <cell r="Y378" t="str">
            <v>Notified</v>
          </cell>
          <cell r="AA378" t="str">
            <v>B</v>
          </cell>
          <cell r="AC378" t="str">
            <v>Excluded</v>
          </cell>
          <cell r="AO378">
            <v>0</v>
          </cell>
          <cell r="AP378">
            <v>0</v>
          </cell>
        </row>
        <row r="379">
          <cell r="D379" t="str">
            <v>16575</v>
          </cell>
          <cell r="F379">
            <v>45414.565983796296</v>
          </cell>
          <cell r="G379">
            <v>45414.615277777775</v>
          </cell>
          <cell r="H379">
            <v>45414</v>
          </cell>
          <cell r="K379">
            <v>1</v>
          </cell>
          <cell r="L379">
            <v>71</v>
          </cell>
          <cell r="P379" t="str">
            <v>CB2751</v>
          </cell>
          <cell r="S379" t="str">
            <v>Wanaka</v>
          </cell>
          <cell r="T379" t="str">
            <v>Clyde/Cromwell</v>
          </cell>
          <cell r="U379" t="str">
            <v>VEHICLE V EQUIPMENT</v>
          </cell>
          <cell r="V379" t="str">
            <v>Third-party Interference</v>
          </cell>
          <cell r="Y379" t="str">
            <v>Unplanned</v>
          </cell>
          <cell r="AA379" t="str">
            <v>LVU</v>
          </cell>
          <cell r="AC379" t="str">
            <v>Excluded</v>
          </cell>
          <cell r="AO379">
            <v>0</v>
          </cell>
          <cell r="AP379">
            <v>0</v>
          </cell>
        </row>
        <row r="380">
          <cell r="D380" t="str">
            <v>16576</v>
          </cell>
          <cell r="F380">
            <v>45414.589155092595</v>
          </cell>
          <cell r="G380">
            <v>45414.601064814815</v>
          </cell>
          <cell r="H380">
            <v>45414</v>
          </cell>
          <cell r="K380">
            <v>2</v>
          </cell>
          <cell r="L380">
            <v>34</v>
          </cell>
          <cell r="P380" t="str">
            <v>CB5202</v>
          </cell>
          <cell r="S380" t="str">
            <v>Queenstown</v>
          </cell>
          <cell r="T380" t="str">
            <v>Queenstown</v>
          </cell>
          <cell r="U380" t="str">
            <v>EXTERNAL NETWORK</v>
          </cell>
          <cell r="V380" t="str">
            <v>External/Generation</v>
          </cell>
          <cell r="Y380" t="str">
            <v>Unplanned</v>
          </cell>
          <cell r="AA380" t="str">
            <v>I</v>
          </cell>
          <cell r="AC380" t="str">
            <v>Excluded</v>
          </cell>
          <cell r="AO380">
            <v>0</v>
          </cell>
          <cell r="AP380">
            <v>0</v>
          </cell>
        </row>
        <row r="381">
          <cell r="D381" t="str">
            <v>16591</v>
          </cell>
          <cell r="F381">
            <v>45414.636805555558</v>
          </cell>
          <cell r="G381">
            <v>45414.637499999997</v>
          </cell>
          <cell r="H381">
            <v>45414</v>
          </cell>
          <cell r="K381">
            <v>24</v>
          </cell>
          <cell r="L381">
            <v>24</v>
          </cell>
          <cell r="P381" t="str">
            <v>CB2754</v>
          </cell>
          <cell r="S381" t="str">
            <v>Wanaka</v>
          </cell>
          <cell r="T381" t="str">
            <v>Clyde/Cromwell</v>
          </cell>
          <cell r="U381" t="str">
            <v>NETWORK EXTENSION</v>
          </cell>
          <cell r="V381" t="str">
            <v>Planned</v>
          </cell>
          <cell r="Y381" t="str">
            <v>Notified</v>
          </cell>
          <cell r="AA381" t="str">
            <v>B</v>
          </cell>
          <cell r="AC381" t="str">
            <v>Included</v>
          </cell>
          <cell r="AO381">
            <v>2.4948543628765669E-4</v>
          </cell>
          <cell r="AP381">
            <v>2.4948543628765669E-4</v>
          </cell>
        </row>
        <row r="382">
          <cell r="D382" t="str">
            <v>16593</v>
          </cell>
          <cell r="F382">
            <v>45414.692372685189</v>
          </cell>
          <cell r="G382">
            <v>45414.692361111112</v>
          </cell>
          <cell r="H382">
            <v>45414</v>
          </cell>
          <cell r="K382">
            <v>87</v>
          </cell>
          <cell r="L382">
            <v>0</v>
          </cell>
          <cell r="P382" t="str">
            <v>CB656</v>
          </cell>
          <cell r="S382" t="str">
            <v>Omakau</v>
          </cell>
          <cell r="T382" t="str">
            <v>Clyde/Cromwell</v>
          </cell>
          <cell r="U382" t="str">
            <v>AUTO RECLOSE OPERATION</v>
          </cell>
          <cell r="V382" t="str">
            <v>Cause Unknown</v>
          </cell>
          <cell r="Y382" t="str">
            <v>Unplanned</v>
          </cell>
          <cell r="AA382" t="str">
            <v>C</v>
          </cell>
          <cell r="AC382" t="str">
            <v>Excluded</v>
          </cell>
          <cell r="AO382">
            <v>0</v>
          </cell>
          <cell r="AP382">
            <v>0</v>
          </cell>
        </row>
        <row r="383">
          <cell r="D383" t="str">
            <v>16597</v>
          </cell>
          <cell r="F383">
            <v>45414.854178240741</v>
          </cell>
          <cell r="G383">
            <v>45414.92291666667</v>
          </cell>
          <cell r="H383">
            <v>45414</v>
          </cell>
          <cell r="K383">
            <v>1</v>
          </cell>
          <cell r="L383">
            <v>99</v>
          </cell>
          <cell r="P383" t="str">
            <v>MG3</v>
          </cell>
          <cell r="S383" t="str">
            <v>Mosgiel</v>
          </cell>
          <cell r="T383" t="str">
            <v>Dunedin</v>
          </cell>
          <cell r="U383" t="str">
            <v>BURNT FUSE JAW</v>
          </cell>
          <cell r="V383" t="str">
            <v>Defective Equipment</v>
          </cell>
          <cell r="Y383" t="str">
            <v>Unplanned</v>
          </cell>
          <cell r="AA383" t="str">
            <v>LVU</v>
          </cell>
          <cell r="AC383" t="str">
            <v>Excluded</v>
          </cell>
          <cell r="AO383">
            <v>0</v>
          </cell>
          <cell r="AP383">
            <v>0</v>
          </cell>
        </row>
        <row r="384">
          <cell r="D384" t="str">
            <v>16598</v>
          </cell>
          <cell r="F384">
            <v>45414.934641203705</v>
          </cell>
          <cell r="G384">
            <v>45415.009594907409</v>
          </cell>
          <cell r="H384">
            <v>45414</v>
          </cell>
          <cell r="K384">
            <v>4</v>
          </cell>
          <cell r="L384">
            <v>428</v>
          </cell>
          <cell r="P384" t="str">
            <v>HSB33</v>
          </cell>
          <cell r="S384" t="str">
            <v>Roxburgh</v>
          </cell>
          <cell r="T384" t="str">
            <v>Clyde/Cromwell</v>
          </cell>
          <cell r="U384" t="str">
            <v>LINE PATROLLED, NOTHING FOUND</v>
          </cell>
          <cell r="V384" t="str">
            <v>Cause Unknown</v>
          </cell>
          <cell r="Y384" t="str">
            <v>Unplanned</v>
          </cell>
          <cell r="AA384" t="str">
            <v>C</v>
          </cell>
          <cell r="AC384" t="str">
            <v>Included</v>
          </cell>
          <cell r="AO384">
            <v>4.4491569471298781E-3</v>
          </cell>
          <cell r="AP384">
            <v>4.1580906047942787E-5</v>
          </cell>
        </row>
        <row r="385">
          <cell r="D385" t="str">
            <v>16599</v>
          </cell>
          <cell r="F385">
            <v>45415.357944560186</v>
          </cell>
          <cell r="G385">
            <v>45415.423026006945</v>
          </cell>
          <cell r="H385">
            <v>45415</v>
          </cell>
          <cell r="K385">
            <v>1</v>
          </cell>
          <cell r="L385">
            <v>93</v>
          </cell>
          <cell r="P385" t="str">
            <v>CK6</v>
          </cell>
          <cell r="S385" t="str">
            <v>Carisbrook</v>
          </cell>
          <cell r="T385" t="str">
            <v>Dunedin</v>
          </cell>
          <cell r="U385" t="str">
            <v>FAULTY FUSE</v>
          </cell>
          <cell r="V385" t="str">
            <v>Defective Equipment</v>
          </cell>
          <cell r="Y385" t="str">
            <v>Unplanned</v>
          </cell>
          <cell r="AA385" t="str">
            <v>LVU</v>
          </cell>
          <cell r="AC385" t="str">
            <v>Excluded</v>
          </cell>
          <cell r="AO385">
            <v>0</v>
          </cell>
          <cell r="AP385">
            <v>0</v>
          </cell>
        </row>
        <row r="386">
          <cell r="D386" t="str">
            <v>16600</v>
          </cell>
          <cell r="F386">
            <v>45415.368350462966</v>
          </cell>
          <cell r="G386">
            <v>45415.443055555559</v>
          </cell>
          <cell r="H386">
            <v>45415</v>
          </cell>
          <cell r="K386">
            <v>1</v>
          </cell>
          <cell r="L386">
            <v>107</v>
          </cell>
          <cell r="P386" t="str">
            <v>CB168</v>
          </cell>
          <cell r="S386" t="str">
            <v>Alexandra</v>
          </cell>
          <cell r="T386" t="str">
            <v>Clyde/Cromwell</v>
          </cell>
          <cell r="U386" t="str">
            <v>BROKEN FUSE</v>
          </cell>
          <cell r="V386" t="str">
            <v>Defective Equipment</v>
          </cell>
          <cell r="Y386" t="str">
            <v>Unplanned</v>
          </cell>
          <cell r="AA386" t="str">
            <v>LVU</v>
          </cell>
          <cell r="AC386" t="str">
            <v>Excluded</v>
          </cell>
          <cell r="AO386">
            <v>0</v>
          </cell>
          <cell r="AP386">
            <v>0</v>
          </cell>
        </row>
        <row r="387">
          <cell r="D387" t="str">
            <v>16601</v>
          </cell>
          <cell r="F387">
            <v>45415.486122685186</v>
          </cell>
          <cell r="G387">
            <v>45415.625</v>
          </cell>
          <cell r="H387">
            <v>45415</v>
          </cell>
          <cell r="K387">
            <v>1</v>
          </cell>
          <cell r="L387">
            <v>200</v>
          </cell>
          <cell r="P387" t="str">
            <v>CB2751</v>
          </cell>
          <cell r="S387" t="str">
            <v>Wanaka</v>
          </cell>
          <cell r="T387" t="str">
            <v>Clyde/Cromwell</v>
          </cell>
          <cell r="U387" t="str">
            <v>BURNT CONNECTOR</v>
          </cell>
          <cell r="V387" t="str">
            <v>Defective Equipment</v>
          </cell>
          <cell r="Y387" t="str">
            <v>Unplanned</v>
          </cell>
          <cell r="AA387" t="str">
            <v>LVU</v>
          </cell>
          <cell r="AC387" t="str">
            <v>Excluded</v>
          </cell>
          <cell r="AO387">
            <v>0</v>
          </cell>
          <cell r="AP387">
            <v>0</v>
          </cell>
        </row>
        <row r="388">
          <cell r="D388" t="str">
            <v>16606</v>
          </cell>
          <cell r="F388">
            <v>45415.630567129636</v>
          </cell>
          <cell r="G388">
            <v>45415.630555555559</v>
          </cell>
          <cell r="H388">
            <v>45415</v>
          </cell>
          <cell r="K388">
            <v>227</v>
          </cell>
          <cell r="L388">
            <v>0</v>
          </cell>
          <cell r="P388" t="str">
            <v>CB6576</v>
          </cell>
          <cell r="S388" t="str">
            <v>Lauder Flat</v>
          </cell>
          <cell r="T388" t="str">
            <v>Clyde/Cromwell</v>
          </cell>
          <cell r="U388" t="str">
            <v>AUTO RECLOSE OPERATION</v>
          </cell>
          <cell r="V388" t="str">
            <v>Cause Unknown</v>
          </cell>
          <cell r="Y388" t="str">
            <v>Unplanned</v>
          </cell>
          <cell r="AA388" t="str">
            <v>C</v>
          </cell>
          <cell r="AC388" t="str">
            <v>Excluded</v>
          </cell>
          <cell r="AO388">
            <v>0</v>
          </cell>
          <cell r="AP388">
            <v>0</v>
          </cell>
        </row>
        <row r="389">
          <cell r="D389" t="str">
            <v>16602</v>
          </cell>
          <cell r="F389">
            <v>45415.659733796296</v>
          </cell>
          <cell r="G389">
            <v>45415.784722222219</v>
          </cell>
          <cell r="H389">
            <v>45415</v>
          </cell>
          <cell r="K389">
            <v>1</v>
          </cell>
          <cell r="L389">
            <v>180</v>
          </cell>
          <cell r="P389" t="str">
            <v>CB831</v>
          </cell>
          <cell r="S389" t="str">
            <v>Cromwell</v>
          </cell>
          <cell r="T389" t="str">
            <v>Clyde/Cromwell</v>
          </cell>
          <cell r="U389" t="str">
            <v>BLOWN LV FUSE</v>
          </cell>
          <cell r="V389" t="str">
            <v>Defective Equipment</v>
          </cell>
          <cell r="Y389" t="str">
            <v>Unplanned</v>
          </cell>
          <cell r="AA389" t="str">
            <v>LVU</v>
          </cell>
          <cell r="AC389" t="str">
            <v>Excluded</v>
          </cell>
          <cell r="AO389">
            <v>0</v>
          </cell>
          <cell r="AP389">
            <v>0</v>
          </cell>
        </row>
        <row r="390">
          <cell r="D390" t="str">
            <v>16605</v>
          </cell>
          <cell r="F390">
            <v>45415.693067129636</v>
          </cell>
          <cell r="G390">
            <v>45415.770833333336</v>
          </cell>
          <cell r="H390">
            <v>45415</v>
          </cell>
          <cell r="K390">
            <v>1</v>
          </cell>
          <cell r="L390">
            <v>112</v>
          </cell>
          <cell r="P390" t="str">
            <v>GI11</v>
          </cell>
          <cell r="S390" t="str">
            <v>Green Island</v>
          </cell>
          <cell r="T390" t="str">
            <v>Dunedin</v>
          </cell>
          <cell r="U390" t="str">
            <v>VEHICLE V EQUIPMENT</v>
          </cell>
          <cell r="V390" t="str">
            <v>Third-party Interference</v>
          </cell>
          <cell r="Y390" t="str">
            <v>Unplanned</v>
          </cell>
          <cell r="AA390" t="str">
            <v>LVU</v>
          </cell>
          <cell r="AC390" t="str">
            <v>Excluded</v>
          </cell>
          <cell r="AO390">
            <v>0</v>
          </cell>
          <cell r="AP390">
            <v>0</v>
          </cell>
        </row>
        <row r="391">
          <cell r="D391" t="str">
            <v>16603</v>
          </cell>
          <cell r="F391">
            <v>45415.84412184028</v>
          </cell>
          <cell r="G391">
            <v>45415.923611111109</v>
          </cell>
          <cell r="H391">
            <v>45415</v>
          </cell>
          <cell r="K391">
            <v>1</v>
          </cell>
          <cell r="L391">
            <v>114</v>
          </cell>
          <cell r="P391" t="str">
            <v>PC3</v>
          </cell>
          <cell r="S391" t="str">
            <v>Port Chalmers</v>
          </cell>
          <cell r="T391" t="str">
            <v>Dunedin</v>
          </cell>
          <cell r="U391" t="str">
            <v>BURNT CONNECTOR</v>
          </cell>
          <cell r="V391" t="str">
            <v>Defective Equipment</v>
          </cell>
          <cell r="Y391" t="str">
            <v>Unplanned</v>
          </cell>
          <cell r="AA391" t="str">
            <v>LVU</v>
          </cell>
          <cell r="AC391" t="str">
            <v>Excluded</v>
          </cell>
          <cell r="AO391">
            <v>0</v>
          </cell>
          <cell r="AP391">
            <v>0</v>
          </cell>
        </row>
        <row r="392">
          <cell r="D392" t="str">
            <v>16604</v>
          </cell>
          <cell r="F392">
            <v>45416.392372685186</v>
          </cell>
          <cell r="G392">
            <v>45416.444444444445</v>
          </cell>
          <cell r="H392">
            <v>45416</v>
          </cell>
          <cell r="K392">
            <v>1</v>
          </cell>
          <cell r="L392">
            <v>75</v>
          </cell>
          <cell r="P392" t="str">
            <v>WB4</v>
          </cell>
          <cell r="S392" t="str">
            <v>Willowbank</v>
          </cell>
          <cell r="T392" t="str">
            <v>Dunedin</v>
          </cell>
          <cell r="U392" t="str">
            <v>BLOWN LV FUSE</v>
          </cell>
          <cell r="V392" t="str">
            <v>Defective Equipment</v>
          </cell>
          <cell r="Y392" t="str">
            <v>Unplanned</v>
          </cell>
          <cell r="AA392" t="str">
            <v>LVU</v>
          </cell>
          <cell r="AC392" t="str">
            <v>Excluded</v>
          </cell>
          <cell r="AO392">
            <v>0</v>
          </cell>
          <cell r="AP392">
            <v>0</v>
          </cell>
        </row>
        <row r="393">
          <cell r="D393" t="str">
            <v>16607</v>
          </cell>
          <cell r="F393">
            <v>45417.350706018522</v>
          </cell>
          <cell r="G393">
            <v>45417.4375</v>
          </cell>
          <cell r="H393">
            <v>45417</v>
          </cell>
          <cell r="K393">
            <v>1</v>
          </cell>
          <cell r="L393">
            <v>125</v>
          </cell>
          <cell r="P393" t="str">
            <v>NV10</v>
          </cell>
          <cell r="S393" t="str">
            <v>Nth East Valley</v>
          </cell>
          <cell r="T393" t="str">
            <v>Dunedin</v>
          </cell>
          <cell r="U393" t="str">
            <v>BLOWN LV FUSE</v>
          </cell>
          <cell r="V393" t="str">
            <v>Defective Equipment</v>
          </cell>
          <cell r="Y393" t="str">
            <v>Unplanned</v>
          </cell>
          <cell r="AA393" t="str">
            <v>LVU</v>
          </cell>
          <cell r="AC393" t="str">
            <v>Excluded</v>
          </cell>
          <cell r="AO393">
            <v>0</v>
          </cell>
          <cell r="AP393">
            <v>0</v>
          </cell>
        </row>
        <row r="394">
          <cell r="D394" t="str">
            <v>16612</v>
          </cell>
          <cell r="F394">
            <v>45417.354676238429</v>
          </cell>
          <cell r="G394">
            <v>45417.456944444442</v>
          </cell>
          <cell r="H394">
            <v>45417</v>
          </cell>
          <cell r="K394">
            <v>1</v>
          </cell>
          <cell r="L394">
            <v>147</v>
          </cell>
          <cell r="P394" t="str">
            <v>CB4639</v>
          </cell>
          <cell r="S394" t="str">
            <v>Roxburgh</v>
          </cell>
          <cell r="T394" t="str">
            <v>Clyde/Cromwell</v>
          </cell>
          <cell r="U394" t="str">
            <v>ANIMAL IN EQUIPMENT</v>
          </cell>
          <cell r="V394" t="str">
            <v>Wildlife</v>
          </cell>
          <cell r="Y394" t="str">
            <v>Unplanned</v>
          </cell>
          <cell r="AA394" t="str">
            <v>C</v>
          </cell>
          <cell r="AC394" t="str">
            <v>Included</v>
          </cell>
          <cell r="AO394">
            <v>1.5280982972618973E-3</v>
          </cell>
          <cell r="AP394">
            <v>1.0395226511985697E-5</v>
          </cell>
        </row>
        <row r="395">
          <cell r="D395" t="str">
            <v>16611</v>
          </cell>
          <cell r="F395">
            <v>45417.360428240747</v>
          </cell>
          <cell r="G395">
            <v>45417.418749999997</v>
          </cell>
          <cell r="H395">
            <v>45417</v>
          </cell>
          <cell r="K395">
            <v>1</v>
          </cell>
          <cell r="L395">
            <v>84</v>
          </cell>
          <cell r="P395" t="str">
            <v>AB2</v>
          </cell>
          <cell r="S395" t="str">
            <v>Andersons Bay</v>
          </cell>
          <cell r="T395" t="str">
            <v>Dunedin</v>
          </cell>
          <cell r="U395" t="str">
            <v>BLOWN LV FUSE</v>
          </cell>
          <cell r="V395" t="str">
            <v>Defective Equipment</v>
          </cell>
          <cell r="Y395" t="str">
            <v>Unplanned</v>
          </cell>
          <cell r="AA395" t="str">
            <v>LVU</v>
          </cell>
          <cell r="AC395" t="str">
            <v>Excluded</v>
          </cell>
          <cell r="AO395">
            <v>0</v>
          </cell>
          <cell r="AP395">
            <v>0</v>
          </cell>
        </row>
        <row r="396">
          <cell r="D396" t="str">
            <v>16608</v>
          </cell>
          <cell r="F396">
            <v>45417.395844907413</v>
          </cell>
          <cell r="G396">
            <v>45417.466666666667</v>
          </cell>
          <cell r="H396">
            <v>45417</v>
          </cell>
          <cell r="K396">
            <v>1</v>
          </cell>
          <cell r="L396">
            <v>102</v>
          </cell>
          <cell r="P396" t="str">
            <v>OT3</v>
          </cell>
          <cell r="S396" t="str">
            <v>Outram</v>
          </cell>
          <cell r="T396" t="str">
            <v>Dunedin</v>
          </cell>
          <cell r="U396" t="str">
            <v>CABLE DAMAGED</v>
          </cell>
          <cell r="V396" t="str">
            <v>Defective Equipment</v>
          </cell>
          <cell r="Y396" t="str">
            <v>Unplanned</v>
          </cell>
          <cell r="AA396" t="str">
            <v>LVU</v>
          </cell>
          <cell r="AC396" t="str">
            <v>Excluded</v>
          </cell>
          <cell r="AO396">
            <v>0</v>
          </cell>
          <cell r="AP396">
            <v>0</v>
          </cell>
        </row>
        <row r="397">
          <cell r="D397" t="str">
            <v>16609</v>
          </cell>
          <cell r="F397">
            <v>45417.559039351858</v>
          </cell>
          <cell r="G397">
            <v>45417.645833333336</v>
          </cell>
          <cell r="H397">
            <v>45417</v>
          </cell>
          <cell r="K397">
            <v>1</v>
          </cell>
          <cell r="L397">
            <v>125</v>
          </cell>
          <cell r="P397" t="str">
            <v>CB7784</v>
          </cell>
          <cell r="S397" t="str">
            <v>Frankton</v>
          </cell>
          <cell r="T397" t="str">
            <v>Queenstown</v>
          </cell>
          <cell r="U397" t="str">
            <v>BLOWN LV FUSE</v>
          </cell>
          <cell r="V397" t="str">
            <v>Defective Equipment</v>
          </cell>
          <cell r="Y397" t="str">
            <v>Unplanned</v>
          </cell>
          <cell r="AA397" t="str">
            <v>LVU</v>
          </cell>
          <cell r="AC397" t="str">
            <v>Excluded</v>
          </cell>
          <cell r="AO397">
            <v>0</v>
          </cell>
          <cell r="AP397">
            <v>0</v>
          </cell>
        </row>
        <row r="398">
          <cell r="D398" t="str">
            <v>16632</v>
          </cell>
          <cell r="F398">
            <v>45418.356944444444</v>
          </cell>
          <cell r="G398">
            <v>45418.359027777777</v>
          </cell>
          <cell r="H398">
            <v>45418</v>
          </cell>
          <cell r="K398">
            <v>1</v>
          </cell>
          <cell r="L398">
            <v>3</v>
          </cell>
          <cell r="P398" t="str">
            <v>CB2757</v>
          </cell>
          <cell r="S398" t="str">
            <v>Wanaka</v>
          </cell>
          <cell r="T398" t="str">
            <v>Clyde/Cromwell</v>
          </cell>
          <cell r="U398" t="str">
            <v>TRANSFORMER CHANGE</v>
          </cell>
          <cell r="V398" t="str">
            <v>Planned</v>
          </cell>
          <cell r="Y398" t="str">
            <v>Planned</v>
          </cell>
          <cell r="AA398" t="str">
            <v>B</v>
          </cell>
          <cell r="AC398" t="str">
            <v>Excluded</v>
          </cell>
          <cell r="AO398">
            <v>0</v>
          </cell>
          <cell r="AP398">
            <v>0</v>
          </cell>
        </row>
        <row r="399">
          <cell r="D399" t="str">
            <v>16615</v>
          </cell>
          <cell r="F399">
            <v>45418.359027777777</v>
          </cell>
          <cell r="G399">
            <v>45418.690972222219</v>
          </cell>
          <cell r="H399">
            <v>45418</v>
          </cell>
          <cell r="K399">
            <v>1</v>
          </cell>
          <cell r="L399">
            <v>478</v>
          </cell>
          <cell r="P399" t="str">
            <v>AB9</v>
          </cell>
          <cell r="S399" t="str">
            <v>Andersons Bay</v>
          </cell>
          <cell r="T399" t="str">
            <v>Dunedin</v>
          </cell>
          <cell r="U399" t="str">
            <v>TRANSFORMER CHANGE</v>
          </cell>
          <cell r="V399" t="str">
            <v>Planned</v>
          </cell>
          <cell r="Y399" t="str">
            <v>Notified</v>
          </cell>
          <cell r="AA399" t="str">
            <v>B</v>
          </cell>
          <cell r="AC399" t="str">
            <v>Included</v>
          </cell>
          <cell r="AO399">
            <v>4.9689182727291632E-3</v>
          </cell>
          <cell r="AP399">
            <v>1.0395226511985697E-5</v>
          </cell>
        </row>
        <row r="400">
          <cell r="D400" t="str">
            <v>16614</v>
          </cell>
          <cell r="F400">
            <v>45418.359027777777</v>
          </cell>
          <cell r="G400">
            <v>45418.690972222219</v>
          </cell>
          <cell r="H400">
            <v>45418</v>
          </cell>
          <cell r="K400">
            <v>2</v>
          </cell>
          <cell r="L400">
            <v>956</v>
          </cell>
          <cell r="P400" t="str">
            <v>AB9</v>
          </cell>
          <cell r="S400" t="str">
            <v>Andersons Bay</v>
          </cell>
          <cell r="T400" t="str">
            <v>Dunedin</v>
          </cell>
          <cell r="U400" t="str">
            <v>TRANSFORMER CHANGE</v>
          </cell>
          <cell r="V400" t="str">
            <v>Planned</v>
          </cell>
          <cell r="Y400" t="str">
            <v>Notified</v>
          </cell>
          <cell r="AA400" t="str">
            <v>B</v>
          </cell>
          <cell r="AC400" t="str">
            <v>Included</v>
          </cell>
          <cell r="AO400">
            <v>9.9378365454583263E-3</v>
          </cell>
          <cell r="AP400">
            <v>2.0790453023971393E-5</v>
          </cell>
        </row>
        <row r="401">
          <cell r="D401" t="str">
            <v>16613</v>
          </cell>
          <cell r="F401">
            <v>45418.359027777777</v>
          </cell>
          <cell r="G401">
            <v>45418.686111111114</v>
          </cell>
          <cell r="H401">
            <v>45418</v>
          </cell>
          <cell r="K401">
            <v>4</v>
          </cell>
          <cell r="L401">
            <v>1884</v>
          </cell>
          <cell r="P401" t="str">
            <v>AB9</v>
          </cell>
          <cell r="S401" t="str">
            <v>Andersons Bay</v>
          </cell>
          <cell r="T401" t="str">
            <v>Dunedin</v>
          </cell>
          <cell r="U401" t="str">
            <v>TRANSFORMER CHANGE</v>
          </cell>
          <cell r="V401" t="str">
            <v>Planned</v>
          </cell>
          <cell r="Y401" t="str">
            <v>Notified</v>
          </cell>
          <cell r="AA401" t="str">
            <v>B</v>
          </cell>
          <cell r="AC401" t="str">
            <v>Included</v>
          </cell>
          <cell r="AO401">
            <v>1.9584606748581052E-2</v>
          </cell>
          <cell r="AP401">
            <v>4.1580906047942787E-5</v>
          </cell>
        </row>
        <row r="402">
          <cell r="D402" t="str">
            <v>16610</v>
          </cell>
          <cell r="F402">
            <v>45418.60122916667</v>
          </cell>
          <cell r="G402">
            <v>45418.732638888891</v>
          </cell>
          <cell r="H402">
            <v>45418</v>
          </cell>
          <cell r="K402">
            <v>56</v>
          </cell>
          <cell r="L402">
            <v>10584</v>
          </cell>
          <cell r="P402" t="str">
            <v>SC1</v>
          </cell>
          <cell r="S402" t="str">
            <v>South City</v>
          </cell>
          <cell r="T402" t="str">
            <v>Dunedin</v>
          </cell>
          <cell r="U402" t="str">
            <v>FAULTY FUSE</v>
          </cell>
          <cell r="V402" t="str">
            <v>Defective Equipment</v>
          </cell>
          <cell r="Y402" t="str">
            <v>Unplanned</v>
          </cell>
          <cell r="AA402" t="str">
            <v>C</v>
          </cell>
          <cell r="AC402" t="str">
            <v>Included</v>
          </cell>
          <cell r="AO402">
            <v>0.11002307740285661</v>
          </cell>
          <cell r="AP402">
            <v>5.8213268467119904E-4</v>
          </cell>
        </row>
        <row r="403">
          <cell r="D403" t="str">
            <v>16618</v>
          </cell>
          <cell r="F403">
            <v>45418.756249999999</v>
          </cell>
          <cell r="G403">
            <v>45418.988888888889</v>
          </cell>
          <cell r="H403">
            <v>45418</v>
          </cell>
          <cell r="K403">
            <v>34</v>
          </cell>
          <cell r="L403">
            <v>11390</v>
          </cell>
          <cell r="P403" t="str">
            <v>KV4</v>
          </cell>
          <cell r="S403" t="str">
            <v>Kaikorai Valley</v>
          </cell>
          <cell r="T403" t="str">
            <v>Dunedin</v>
          </cell>
          <cell r="U403" t="str">
            <v>MAINTENANCE</v>
          </cell>
          <cell r="V403" t="str">
            <v>Planned</v>
          </cell>
          <cell r="Y403" t="str">
            <v>Notified</v>
          </cell>
          <cell r="AA403" t="str">
            <v>B</v>
          </cell>
          <cell r="AC403" t="str">
            <v>Included</v>
          </cell>
          <cell r="AO403">
            <v>0.11840162997151708</v>
          </cell>
          <cell r="AP403">
            <v>3.5343770140751368E-4</v>
          </cell>
        </row>
        <row r="404">
          <cell r="D404" t="str">
            <v>16620</v>
          </cell>
          <cell r="F404">
            <v>45418.899317129632</v>
          </cell>
          <cell r="G404">
            <v>45418.96875</v>
          </cell>
          <cell r="H404">
            <v>45418</v>
          </cell>
          <cell r="K404">
            <v>1</v>
          </cell>
          <cell r="L404">
            <v>100</v>
          </cell>
          <cell r="P404" t="str">
            <v>WB4</v>
          </cell>
          <cell r="S404" t="str">
            <v>Willowbank</v>
          </cell>
          <cell r="T404" t="str">
            <v>Dunedin</v>
          </cell>
          <cell r="U404" t="str">
            <v>BLOWN LV FUSE</v>
          </cell>
          <cell r="V404" t="str">
            <v>Defective Equipment</v>
          </cell>
          <cell r="Y404" t="str">
            <v>Unplanned</v>
          </cell>
          <cell r="AA404" t="str">
            <v>LVU</v>
          </cell>
          <cell r="AC404" t="str">
            <v>Excluded</v>
          </cell>
          <cell r="AO404">
            <v>0</v>
          </cell>
          <cell r="AP404">
            <v>0</v>
          </cell>
        </row>
        <row r="405">
          <cell r="D405" t="str">
            <v>16621</v>
          </cell>
          <cell r="F405">
            <v>45418.920150462967</v>
          </cell>
          <cell r="G405">
            <v>45419.033333333333</v>
          </cell>
          <cell r="H405">
            <v>45418</v>
          </cell>
          <cell r="K405">
            <v>1</v>
          </cell>
          <cell r="L405">
            <v>163</v>
          </cell>
          <cell r="P405" t="str">
            <v>GI8</v>
          </cell>
          <cell r="S405" t="str">
            <v>Green Island</v>
          </cell>
          <cell r="T405" t="str">
            <v>Dunedin</v>
          </cell>
          <cell r="U405" t="str">
            <v>BURNT FUSE JAW</v>
          </cell>
          <cell r="V405" t="str">
            <v>Defective Equipment</v>
          </cell>
          <cell r="Y405" t="str">
            <v>Unplanned</v>
          </cell>
          <cell r="AA405" t="str">
            <v>LVU</v>
          </cell>
          <cell r="AC405" t="str">
            <v>Excluded</v>
          </cell>
          <cell r="AO405">
            <v>0</v>
          </cell>
          <cell r="AP405">
            <v>0</v>
          </cell>
        </row>
        <row r="406">
          <cell r="D406" t="str">
            <v>16616</v>
          </cell>
          <cell r="F406">
            <v>45419.377083333333</v>
          </cell>
          <cell r="G406">
            <v>45419.629166666666</v>
          </cell>
          <cell r="H406">
            <v>45419</v>
          </cell>
          <cell r="K406">
            <v>2</v>
          </cell>
          <cell r="L406">
            <v>726</v>
          </cell>
          <cell r="P406" t="str">
            <v>CB7830</v>
          </cell>
          <cell r="S406" t="str">
            <v>Dalefield</v>
          </cell>
          <cell r="T406" t="str">
            <v>Queenstown</v>
          </cell>
          <cell r="U406" t="str">
            <v>MAINTENANCE</v>
          </cell>
          <cell r="V406" t="str">
            <v>Planned</v>
          </cell>
          <cell r="Y406" t="str">
            <v>Notified</v>
          </cell>
          <cell r="AA406" t="str">
            <v>B</v>
          </cell>
          <cell r="AC406" t="str">
            <v>Included</v>
          </cell>
          <cell r="AO406">
            <v>7.5469344477016153E-3</v>
          </cell>
          <cell r="AP406">
            <v>2.0790453023971393E-5</v>
          </cell>
        </row>
        <row r="407">
          <cell r="D407" t="str">
            <v>16617</v>
          </cell>
          <cell r="F407">
            <v>45419.377083333333</v>
          </cell>
          <cell r="G407">
            <v>45419.642361111109</v>
          </cell>
          <cell r="H407">
            <v>45419</v>
          </cell>
          <cell r="K407">
            <v>2</v>
          </cell>
          <cell r="L407">
            <v>764</v>
          </cell>
          <cell r="P407" t="str">
            <v>CB7830</v>
          </cell>
          <cell r="S407" t="str">
            <v>Dalefield</v>
          </cell>
          <cell r="T407" t="str">
            <v>Queenstown</v>
          </cell>
          <cell r="U407" t="str">
            <v>MAINTENANCE</v>
          </cell>
          <cell r="V407" t="str">
            <v>Planned</v>
          </cell>
          <cell r="Y407" t="str">
            <v>Notified</v>
          </cell>
          <cell r="AA407" t="str">
            <v>B</v>
          </cell>
          <cell r="AC407" t="str">
            <v>Included</v>
          </cell>
          <cell r="AO407">
            <v>7.9419530551570715E-3</v>
          </cell>
          <cell r="AP407">
            <v>2.0790453023971393E-5</v>
          </cell>
        </row>
        <row r="408">
          <cell r="D408" t="str">
            <v>16622</v>
          </cell>
          <cell r="F408">
            <v>45419.621539351858</v>
          </cell>
          <cell r="G408">
            <v>45419.6875</v>
          </cell>
          <cell r="H408">
            <v>45419</v>
          </cell>
          <cell r="K408">
            <v>1</v>
          </cell>
          <cell r="L408">
            <v>95</v>
          </cell>
          <cell r="P408" t="str">
            <v>CB168</v>
          </cell>
          <cell r="S408" t="str">
            <v>Alexandra</v>
          </cell>
          <cell r="T408" t="str">
            <v>Clyde/Cromwell</v>
          </cell>
          <cell r="U408" t="str">
            <v>BLOWN LV FUSE</v>
          </cell>
          <cell r="V408" t="str">
            <v>Defective Equipment</v>
          </cell>
          <cell r="Y408" t="str">
            <v>Unplanned</v>
          </cell>
          <cell r="AA408" t="str">
            <v>LVU</v>
          </cell>
          <cell r="AC408" t="str">
            <v>Excluded</v>
          </cell>
          <cell r="AO408">
            <v>0</v>
          </cell>
          <cell r="AP408">
            <v>0</v>
          </cell>
        </row>
        <row r="409">
          <cell r="D409" t="str">
            <v>16619</v>
          </cell>
          <cell r="F409">
            <v>45419.709733796299</v>
          </cell>
          <cell r="G409">
            <v>45419.744444444441</v>
          </cell>
          <cell r="H409">
            <v>45419</v>
          </cell>
          <cell r="K409">
            <v>63</v>
          </cell>
          <cell r="L409">
            <v>3150</v>
          </cell>
          <cell r="P409" t="str">
            <v>CB2084</v>
          </cell>
          <cell r="S409" t="str">
            <v>Lindis Crossing</v>
          </cell>
          <cell r="T409" t="str">
            <v>Clyde/Cromwell</v>
          </cell>
          <cell r="U409" t="str">
            <v>BROKEN CROSSARM</v>
          </cell>
          <cell r="V409" t="str">
            <v>Defective Equipment</v>
          </cell>
          <cell r="Y409" t="str">
            <v>Unplanned</v>
          </cell>
          <cell r="AA409" t="str">
            <v>C</v>
          </cell>
          <cell r="AC409" t="str">
            <v>Included</v>
          </cell>
          <cell r="AO409">
            <v>3.2744963512754945E-2</v>
          </cell>
          <cell r="AP409">
            <v>6.5489927025509881E-4</v>
          </cell>
        </row>
        <row r="410">
          <cell r="D410" t="str">
            <v>16623</v>
          </cell>
          <cell r="F410">
            <v>45419.746539351858</v>
          </cell>
          <cell r="G410">
            <v>45419.861805555556</v>
          </cell>
          <cell r="H410">
            <v>45419</v>
          </cell>
          <cell r="K410">
            <v>1</v>
          </cell>
          <cell r="L410">
            <v>166</v>
          </cell>
          <cell r="P410" t="str">
            <v>AB6</v>
          </cell>
          <cell r="S410" t="str">
            <v>Andersons Bay</v>
          </cell>
          <cell r="T410" t="str">
            <v>Dunedin</v>
          </cell>
          <cell r="U410" t="str">
            <v>BURNT FUSE JAW</v>
          </cell>
          <cell r="V410" t="str">
            <v>Defective Equipment</v>
          </cell>
          <cell r="Y410" t="str">
            <v>Unplanned</v>
          </cell>
          <cell r="AA410" t="str">
            <v>LVU</v>
          </cell>
          <cell r="AC410" t="str">
            <v>Excluded</v>
          </cell>
          <cell r="AO410">
            <v>0</v>
          </cell>
          <cell r="AP410">
            <v>0</v>
          </cell>
        </row>
        <row r="411">
          <cell r="D411" t="str">
            <v>16624</v>
          </cell>
          <cell r="F411">
            <v>45419.753483796296</v>
          </cell>
          <cell r="G411">
            <v>45419.847916666666</v>
          </cell>
          <cell r="H411">
            <v>45419</v>
          </cell>
          <cell r="K411">
            <v>1</v>
          </cell>
          <cell r="L411">
            <v>136</v>
          </cell>
          <cell r="P411" t="str">
            <v>HB13</v>
          </cell>
          <cell r="S411" t="str">
            <v>Halfway Bush</v>
          </cell>
          <cell r="T411" t="str">
            <v>Dunedin</v>
          </cell>
          <cell r="U411" t="str">
            <v>BLOWN LV FUSE</v>
          </cell>
          <cell r="V411" t="str">
            <v>Defective Equipment</v>
          </cell>
          <cell r="Y411" t="str">
            <v>Unplanned</v>
          </cell>
          <cell r="AA411" t="str">
            <v>LVU</v>
          </cell>
          <cell r="AC411" t="str">
            <v>Excluded</v>
          </cell>
          <cell r="AO411">
            <v>0</v>
          </cell>
          <cell r="AP411">
            <v>0</v>
          </cell>
        </row>
        <row r="412">
          <cell r="D412" t="str">
            <v>16633</v>
          </cell>
          <cell r="F412">
            <v>45419.893750000003</v>
          </cell>
          <cell r="G412">
            <v>45419.897222222222</v>
          </cell>
          <cell r="H412">
            <v>45419</v>
          </cell>
          <cell r="K412">
            <v>1</v>
          </cell>
          <cell r="L412">
            <v>5</v>
          </cell>
          <cell r="P412" t="str">
            <v>CB2757</v>
          </cell>
          <cell r="S412" t="str">
            <v>Wanaka</v>
          </cell>
          <cell r="T412" t="str">
            <v>Clyde/Cromwell</v>
          </cell>
          <cell r="U412" t="str">
            <v>TRANSFORMER CHANGE</v>
          </cell>
          <cell r="V412" t="str">
            <v>Planned</v>
          </cell>
          <cell r="Y412" t="str">
            <v>Planned</v>
          </cell>
          <cell r="AA412" t="str">
            <v>B</v>
          </cell>
          <cell r="AC412" t="str">
            <v>Excluded</v>
          </cell>
          <cell r="AO412">
            <v>0</v>
          </cell>
          <cell r="AP412">
            <v>0</v>
          </cell>
        </row>
        <row r="413">
          <cell r="D413" t="str">
            <v>16628</v>
          </cell>
          <cell r="F413">
            <v>45419.993761574078</v>
          </cell>
          <cell r="G413">
            <v>45420.040972222225</v>
          </cell>
          <cell r="H413">
            <v>45419</v>
          </cell>
          <cell r="K413">
            <v>1</v>
          </cell>
          <cell r="L413">
            <v>68</v>
          </cell>
          <cell r="P413" t="str">
            <v>ET3</v>
          </cell>
          <cell r="S413" t="str">
            <v>East Taieri</v>
          </cell>
          <cell r="T413" t="str">
            <v>Dunedin</v>
          </cell>
          <cell r="U413" t="str">
            <v>BLOWN LV FUSE</v>
          </cell>
          <cell r="V413" t="str">
            <v>Defective Equipment</v>
          </cell>
          <cell r="Y413" t="str">
            <v>Unplanned</v>
          </cell>
          <cell r="AA413" t="str">
            <v>LVU</v>
          </cell>
          <cell r="AC413" t="str">
            <v>Excluded</v>
          </cell>
          <cell r="AO413">
            <v>0</v>
          </cell>
          <cell r="AP413">
            <v>0</v>
          </cell>
        </row>
        <row r="414">
          <cell r="D414" t="str">
            <v>16629</v>
          </cell>
          <cell r="F414">
            <v>45420.295150462967</v>
          </cell>
          <cell r="G414">
            <v>45420.392361111109</v>
          </cell>
          <cell r="H414">
            <v>45420</v>
          </cell>
          <cell r="K414">
            <v>107</v>
          </cell>
          <cell r="L414">
            <v>14980</v>
          </cell>
          <cell r="P414" t="str">
            <v>WB1</v>
          </cell>
          <cell r="S414" t="str">
            <v>Willowbank</v>
          </cell>
          <cell r="T414" t="str">
            <v>Dunedin</v>
          </cell>
          <cell r="U414" t="str">
            <v>BLOWN LV FUSE</v>
          </cell>
          <cell r="V414" t="str">
            <v>Defective Equipment</v>
          </cell>
          <cell r="Y414" t="str">
            <v>Unplanned</v>
          </cell>
          <cell r="AA414" t="str">
            <v>LVU</v>
          </cell>
          <cell r="AC414" t="str">
            <v>Excluded</v>
          </cell>
          <cell r="AO414">
            <v>0</v>
          </cell>
          <cell r="AP414">
            <v>0</v>
          </cell>
        </row>
        <row r="415">
          <cell r="D415" t="str">
            <v>16627</v>
          </cell>
          <cell r="F415">
            <v>45420.335416666669</v>
          </cell>
          <cell r="G415">
            <v>45420.574999999997</v>
          </cell>
          <cell r="H415">
            <v>45420</v>
          </cell>
          <cell r="K415">
            <v>28</v>
          </cell>
          <cell r="L415">
            <v>9660</v>
          </cell>
          <cell r="P415" t="str">
            <v>CB5732</v>
          </cell>
          <cell r="S415" t="str">
            <v>Commonage</v>
          </cell>
          <cell r="T415" t="str">
            <v>Queenstown</v>
          </cell>
          <cell r="U415" t="str">
            <v>MAINTENANCE</v>
          </cell>
          <cell r="V415" t="str">
            <v>Planned</v>
          </cell>
          <cell r="Y415" t="str">
            <v>Notified</v>
          </cell>
          <cell r="AA415" t="str">
            <v>B</v>
          </cell>
          <cell r="AC415" t="str">
            <v>Included</v>
          </cell>
          <cell r="AO415">
            <v>0.10041788810578182</v>
          </cell>
          <cell r="AP415">
            <v>2.9106634233559952E-4</v>
          </cell>
        </row>
        <row r="416">
          <cell r="D416" t="str">
            <v>16634</v>
          </cell>
          <cell r="F416">
            <v>45420.341666666667</v>
          </cell>
          <cell r="G416">
            <v>45420.352777777778</v>
          </cell>
          <cell r="H416">
            <v>45420</v>
          </cell>
          <cell r="K416">
            <v>42</v>
          </cell>
          <cell r="L416">
            <v>672</v>
          </cell>
          <cell r="P416" t="str">
            <v>ET5</v>
          </cell>
          <cell r="S416" t="str">
            <v>East Taieri</v>
          </cell>
          <cell r="T416" t="str">
            <v>Dunedin</v>
          </cell>
          <cell r="U416" t="str">
            <v>MAINTENANCE</v>
          </cell>
          <cell r="V416" t="str">
            <v>Planned</v>
          </cell>
          <cell r="Y416" t="str">
            <v>Notified</v>
          </cell>
          <cell r="AA416" t="str">
            <v>B</v>
          </cell>
          <cell r="AC416" t="str">
            <v>Included</v>
          </cell>
          <cell r="AO416">
            <v>6.9855922160543876E-3</v>
          </cell>
          <cell r="AP416">
            <v>4.3659951350339922E-4</v>
          </cell>
        </row>
        <row r="417">
          <cell r="D417" t="str">
            <v>16637</v>
          </cell>
          <cell r="F417">
            <v>45420.341678240744</v>
          </cell>
          <cell r="G417">
            <v>45420.352777777778</v>
          </cell>
          <cell r="H417">
            <v>45420</v>
          </cell>
          <cell r="K417">
            <v>191</v>
          </cell>
          <cell r="L417">
            <v>3056</v>
          </cell>
          <cell r="P417" t="str">
            <v>ET5</v>
          </cell>
          <cell r="S417" t="str">
            <v>East Taieri</v>
          </cell>
          <cell r="T417" t="str">
            <v>Dunedin</v>
          </cell>
          <cell r="U417" t="str">
            <v>NON-NOTIFIED PLANNED INTERRUPTION</v>
          </cell>
          <cell r="V417" t="str">
            <v>Human Error</v>
          </cell>
          <cell r="Y417" t="str">
            <v>Unplanned</v>
          </cell>
          <cell r="AA417" t="str">
            <v>C</v>
          </cell>
          <cell r="AC417" t="str">
            <v>Included</v>
          </cell>
          <cell r="AO417">
            <v>3.1767812220628286E-2</v>
          </cell>
          <cell r="AP417">
            <v>1.9854882637892679E-3</v>
          </cell>
        </row>
        <row r="418">
          <cell r="D418" t="str">
            <v>16626</v>
          </cell>
          <cell r="F418">
            <v>45420.354861111111</v>
          </cell>
          <cell r="G418">
            <v>45420.679166666669</v>
          </cell>
          <cell r="H418">
            <v>45420</v>
          </cell>
          <cell r="K418">
            <v>149</v>
          </cell>
          <cell r="L418">
            <v>69583</v>
          </cell>
          <cell r="P418" t="str">
            <v>CB2752</v>
          </cell>
          <cell r="S418" t="str">
            <v>Wanaka</v>
          </cell>
          <cell r="T418" t="str">
            <v>Clyde/Cromwell</v>
          </cell>
          <cell r="U418" t="str">
            <v>MAINTENANCE</v>
          </cell>
          <cell r="V418" t="str">
            <v>Planned</v>
          </cell>
          <cell r="Y418" t="str">
            <v>Notified</v>
          </cell>
          <cell r="AA418" t="str">
            <v>B</v>
          </cell>
          <cell r="AC418" t="str">
            <v>Included</v>
          </cell>
          <cell r="AO418">
            <v>0.72333104638350065</v>
          </cell>
          <cell r="AP418">
            <v>1.5488887502858688E-3</v>
          </cell>
        </row>
        <row r="419">
          <cell r="D419" t="str">
            <v>16636</v>
          </cell>
          <cell r="F419">
            <v>45420.359722222223</v>
          </cell>
          <cell r="G419">
            <v>45420.712500000001</v>
          </cell>
          <cell r="H419">
            <v>45420</v>
          </cell>
          <cell r="K419">
            <v>13</v>
          </cell>
          <cell r="L419">
            <v>6604</v>
          </cell>
          <cell r="P419" t="str">
            <v>ET5</v>
          </cell>
          <cell r="S419" t="str">
            <v>East Taieri</v>
          </cell>
          <cell r="T419" t="str">
            <v>Dunedin</v>
          </cell>
          <cell r="U419" t="str">
            <v>MAINTENANCE</v>
          </cell>
          <cell r="V419" t="str">
            <v>Planned</v>
          </cell>
          <cell r="Y419" t="str">
            <v>Notified</v>
          </cell>
          <cell r="AA419" t="str">
            <v>B</v>
          </cell>
          <cell r="AC419" t="str">
            <v>Included</v>
          </cell>
          <cell r="AO419">
            <v>6.8650075885153539E-2</v>
          </cell>
          <cell r="AP419">
            <v>1.3513794465581404E-4</v>
          </cell>
        </row>
        <row r="420">
          <cell r="D420" t="str">
            <v>16635</v>
          </cell>
          <cell r="F420">
            <v>45420.359722222223</v>
          </cell>
          <cell r="G420">
            <v>45420.695138888892</v>
          </cell>
          <cell r="H420">
            <v>45420</v>
          </cell>
          <cell r="K420">
            <v>178</v>
          </cell>
          <cell r="L420">
            <v>85974</v>
          </cell>
          <cell r="P420" t="str">
            <v>ET5</v>
          </cell>
          <cell r="S420" t="str">
            <v>East Taieri</v>
          </cell>
          <cell r="T420" t="str">
            <v>Dunedin</v>
          </cell>
          <cell r="U420" t="str">
            <v>MAINTENANCE</v>
          </cell>
          <cell r="V420" t="str">
            <v>Planned</v>
          </cell>
          <cell r="Y420" t="str">
            <v>Notified</v>
          </cell>
          <cell r="AA420" t="str">
            <v>B</v>
          </cell>
          <cell r="AC420" t="str">
            <v>Included</v>
          </cell>
          <cell r="AO420">
            <v>0.89371920414145822</v>
          </cell>
          <cell r="AP420">
            <v>1.850350319133454E-3</v>
          </cell>
        </row>
        <row r="421">
          <cell r="D421" t="str">
            <v>16638</v>
          </cell>
          <cell r="F421">
            <v>45420.3597337963</v>
          </cell>
          <cell r="G421">
            <v>45420.359722222223</v>
          </cell>
          <cell r="H421">
            <v>45420</v>
          </cell>
          <cell r="K421">
            <v>42</v>
          </cell>
          <cell r="L421">
            <v>0</v>
          </cell>
          <cell r="P421" t="str">
            <v>ET5</v>
          </cell>
          <cell r="S421" t="str">
            <v>East Taieri</v>
          </cell>
          <cell r="T421" t="str">
            <v>Dunedin</v>
          </cell>
          <cell r="U421" t="str">
            <v>NON-NOTIFIED PLANNED INTERRUPTION</v>
          </cell>
          <cell r="V421" t="str">
            <v>Human Error</v>
          </cell>
          <cell r="Y421" t="str">
            <v>Unplanned</v>
          </cell>
          <cell r="AA421" t="str">
            <v>C</v>
          </cell>
          <cell r="AC421" t="str">
            <v>Excluded</v>
          </cell>
          <cell r="AO421">
            <v>0</v>
          </cell>
          <cell r="AP421">
            <v>0</v>
          </cell>
        </row>
        <row r="422">
          <cell r="D422" t="str">
            <v>16639</v>
          </cell>
          <cell r="F422">
            <v>45420.376388888886</v>
          </cell>
          <cell r="G422">
            <v>45420.37777777778</v>
          </cell>
          <cell r="H422">
            <v>45420</v>
          </cell>
          <cell r="K422">
            <v>1</v>
          </cell>
          <cell r="L422">
            <v>2</v>
          </cell>
          <cell r="P422" t="str">
            <v>CB7692</v>
          </cell>
          <cell r="S422" t="str">
            <v>Arrowtown</v>
          </cell>
          <cell r="T422" t="str">
            <v>Queenstown</v>
          </cell>
          <cell r="U422" t="str">
            <v>POLE REPLACEMENT - PLANNED</v>
          </cell>
          <cell r="V422" t="str">
            <v>Planned</v>
          </cell>
          <cell r="Y422" t="str">
            <v>Notified</v>
          </cell>
          <cell r="AA422" t="str">
            <v>B</v>
          </cell>
          <cell r="AC422" t="str">
            <v>Included</v>
          </cell>
          <cell r="AO422">
            <v>2.0790453023971393E-5</v>
          </cell>
          <cell r="AP422">
            <v>1.0395226511985697E-5</v>
          </cell>
        </row>
        <row r="423">
          <cell r="D423" t="str">
            <v>16640</v>
          </cell>
          <cell r="F423">
            <v>45420.376388888886</v>
          </cell>
          <cell r="G423">
            <v>45420.655555555553</v>
          </cell>
          <cell r="H423">
            <v>45420</v>
          </cell>
          <cell r="K423">
            <v>42</v>
          </cell>
          <cell r="L423">
            <v>16884</v>
          </cell>
          <cell r="P423" t="str">
            <v>CB7692</v>
          </cell>
          <cell r="S423" t="str">
            <v>Arrowtown</v>
          </cell>
          <cell r="T423" t="str">
            <v>Queenstown</v>
          </cell>
          <cell r="U423" t="str">
            <v>POLE REPLACEMENT - PLANNED</v>
          </cell>
          <cell r="V423" t="str">
            <v>Planned</v>
          </cell>
          <cell r="Y423" t="str">
            <v>Notified</v>
          </cell>
          <cell r="AA423" t="str">
            <v>B</v>
          </cell>
          <cell r="AC423" t="str">
            <v>Included</v>
          </cell>
          <cell r="AO423">
            <v>0.17551300442836648</v>
          </cell>
          <cell r="AP423">
            <v>4.3659951350339922E-4</v>
          </cell>
        </row>
        <row r="424">
          <cell r="D424" t="str">
            <v>16630</v>
          </cell>
          <cell r="F424">
            <v>45420.627789351856</v>
          </cell>
          <cell r="G424">
            <v>45420.649305555555</v>
          </cell>
          <cell r="H424">
            <v>45420</v>
          </cell>
          <cell r="K424">
            <v>1</v>
          </cell>
          <cell r="L424">
            <v>31</v>
          </cell>
          <cell r="P424" t="str">
            <v>WS7</v>
          </cell>
          <cell r="S424" t="str">
            <v>Ward Street</v>
          </cell>
          <cell r="T424" t="str">
            <v>Dunedin</v>
          </cell>
          <cell r="U424" t="str">
            <v>FAULTY FUSE</v>
          </cell>
          <cell r="V424" t="str">
            <v>Defective Equipment</v>
          </cell>
          <cell r="Y424" t="str">
            <v>Unplanned</v>
          </cell>
          <cell r="AA424" t="str">
            <v>LVU</v>
          </cell>
          <cell r="AC424" t="str">
            <v>Excluded</v>
          </cell>
          <cell r="AO424">
            <v>0</v>
          </cell>
          <cell r="AP424">
            <v>0</v>
          </cell>
        </row>
        <row r="425">
          <cell r="D425" t="str">
            <v>16631</v>
          </cell>
          <cell r="F425">
            <v>45420.6462215625</v>
          </cell>
          <cell r="G425">
            <v>45420.733291469907</v>
          </cell>
          <cell r="H425">
            <v>45420</v>
          </cell>
          <cell r="K425">
            <v>1</v>
          </cell>
          <cell r="L425">
            <v>125</v>
          </cell>
          <cell r="P425" t="str">
            <v>KV2</v>
          </cell>
          <cell r="S425" t="str">
            <v>Kaikorai Valley</v>
          </cell>
          <cell r="T425" t="str">
            <v>Dunedin</v>
          </cell>
          <cell r="U425" t="str">
            <v>FAULTY FUSE</v>
          </cell>
          <cell r="V425" t="str">
            <v>Defective Equipment</v>
          </cell>
          <cell r="Y425" t="str">
            <v>Unplanned</v>
          </cell>
          <cell r="AA425" t="str">
            <v>LVU</v>
          </cell>
          <cell r="AC425" t="str">
            <v>Excluded</v>
          </cell>
          <cell r="AO425">
            <v>0</v>
          </cell>
          <cell r="AP425">
            <v>0</v>
          </cell>
        </row>
        <row r="426">
          <cell r="D426" t="str">
            <v>16641</v>
          </cell>
          <cell r="F426">
            <v>45420.657638888886</v>
          </cell>
          <cell r="G426">
            <v>45420.661805555559</v>
          </cell>
          <cell r="H426">
            <v>45420</v>
          </cell>
          <cell r="K426">
            <v>1</v>
          </cell>
          <cell r="L426">
            <v>6</v>
          </cell>
          <cell r="P426" t="str">
            <v>CB7692</v>
          </cell>
          <cell r="S426" t="str">
            <v>Arrowtown</v>
          </cell>
          <cell r="T426" t="str">
            <v>Queenstown</v>
          </cell>
          <cell r="U426" t="str">
            <v>POLE REPLACEMENT - PLANNED</v>
          </cell>
          <cell r="V426" t="str">
            <v>Planned</v>
          </cell>
          <cell r="Y426" t="str">
            <v>Notified</v>
          </cell>
          <cell r="AA426" t="str">
            <v>B</v>
          </cell>
          <cell r="AC426" t="str">
            <v>Included</v>
          </cell>
          <cell r="AO426">
            <v>6.2371359071914173E-5</v>
          </cell>
          <cell r="AP426">
            <v>1.0395226511985697E-5</v>
          </cell>
        </row>
        <row r="427">
          <cell r="D427" t="str">
            <v>16642</v>
          </cell>
          <cell r="F427">
            <v>45420.703472222223</v>
          </cell>
          <cell r="G427">
            <v>45420.703472222223</v>
          </cell>
          <cell r="H427">
            <v>45420</v>
          </cell>
          <cell r="K427">
            <v>1</v>
          </cell>
          <cell r="L427">
            <v>0</v>
          </cell>
          <cell r="P427" t="str">
            <v>CB7692</v>
          </cell>
          <cell r="S427" t="str">
            <v>Arrowtown</v>
          </cell>
          <cell r="T427" t="str">
            <v>Queenstown</v>
          </cell>
          <cell r="U427" t="str">
            <v>POLE REPLACEMENT - PLANNED</v>
          </cell>
          <cell r="V427" t="str">
            <v>Planned</v>
          </cell>
          <cell r="Y427" t="str">
            <v>Notified</v>
          </cell>
          <cell r="AA427" t="str">
            <v>B</v>
          </cell>
          <cell r="AC427" t="str">
            <v>Excluded</v>
          </cell>
          <cell r="AO427">
            <v>0</v>
          </cell>
          <cell r="AP427">
            <v>0</v>
          </cell>
        </row>
        <row r="428">
          <cell r="D428" t="str">
            <v>16652</v>
          </cell>
          <cell r="F428">
            <v>45420.743428587964</v>
          </cell>
          <cell r="G428">
            <v>45420.832638888889</v>
          </cell>
          <cell r="H428">
            <v>45420</v>
          </cell>
          <cell r="K428">
            <v>1</v>
          </cell>
          <cell r="L428">
            <v>128</v>
          </cell>
          <cell r="P428" t="str">
            <v>CB2752</v>
          </cell>
          <cell r="S428" t="str">
            <v>Wanaka</v>
          </cell>
          <cell r="T428" t="str">
            <v>Clyde/Cromwell</v>
          </cell>
          <cell r="U428" t="str">
            <v>BLOWN LV FUSE</v>
          </cell>
          <cell r="V428" t="str">
            <v>Defective Equipment</v>
          </cell>
          <cell r="Y428" t="str">
            <v>Unplanned</v>
          </cell>
          <cell r="AA428" t="str">
            <v>LVU</v>
          </cell>
          <cell r="AC428" t="str">
            <v>Excluded</v>
          </cell>
          <cell r="AO428">
            <v>0</v>
          </cell>
          <cell r="AP428">
            <v>0</v>
          </cell>
        </row>
        <row r="429">
          <cell r="D429" t="str">
            <v>16653</v>
          </cell>
          <cell r="F429">
            <v>45420.753916238427</v>
          </cell>
          <cell r="G429">
            <v>45420.857638888891</v>
          </cell>
          <cell r="H429">
            <v>45420</v>
          </cell>
          <cell r="K429">
            <v>1</v>
          </cell>
          <cell r="L429">
            <v>149</v>
          </cell>
          <cell r="P429" t="str">
            <v>CB2004</v>
          </cell>
          <cell r="S429" t="str">
            <v>Camp Hill</v>
          </cell>
          <cell r="T429" t="str">
            <v>Clyde/Cromwell</v>
          </cell>
          <cell r="U429" t="str">
            <v>BLOWN LV FUSE</v>
          </cell>
          <cell r="V429" t="str">
            <v>Defective Equipment</v>
          </cell>
          <cell r="Y429" t="str">
            <v>Unplanned</v>
          </cell>
          <cell r="AA429" t="str">
            <v>LVU</v>
          </cell>
          <cell r="AC429" t="str">
            <v>Excluded</v>
          </cell>
          <cell r="AO429">
            <v>0</v>
          </cell>
          <cell r="AP429">
            <v>0</v>
          </cell>
        </row>
        <row r="430">
          <cell r="D430" t="str">
            <v>16654</v>
          </cell>
          <cell r="F430">
            <v>45420.802094907413</v>
          </cell>
          <cell r="G430">
            <v>45420.926388888889</v>
          </cell>
          <cell r="H430">
            <v>45420</v>
          </cell>
          <cell r="K430">
            <v>1</v>
          </cell>
          <cell r="L430">
            <v>179</v>
          </cell>
          <cell r="P430" t="str">
            <v>SK3</v>
          </cell>
          <cell r="S430" t="str">
            <v>St. Kilda</v>
          </cell>
          <cell r="T430" t="str">
            <v>Dunedin</v>
          </cell>
          <cell r="U430" t="str">
            <v>BLOWN LV FUSE</v>
          </cell>
          <cell r="V430" t="str">
            <v>Defective Equipment</v>
          </cell>
          <cell r="Y430" t="str">
            <v>Unplanned</v>
          </cell>
          <cell r="AA430" t="str">
            <v>LVU</v>
          </cell>
          <cell r="AC430" t="str">
            <v>Excluded</v>
          </cell>
          <cell r="AO430">
            <v>0</v>
          </cell>
          <cell r="AP430">
            <v>0</v>
          </cell>
        </row>
        <row r="431">
          <cell r="D431" t="str">
            <v>16655</v>
          </cell>
          <cell r="F431">
            <v>45420.833344907413</v>
          </cell>
          <cell r="G431">
            <v>45420.909722222219</v>
          </cell>
          <cell r="H431">
            <v>45420</v>
          </cell>
          <cell r="K431">
            <v>1</v>
          </cell>
          <cell r="L431">
            <v>110</v>
          </cell>
          <cell r="P431" t="str">
            <v>SS7</v>
          </cell>
          <cell r="S431" t="str">
            <v>Smith Street</v>
          </cell>
          <cell r="T431" t="str">
            <v>Dunedin</v>
          </cell>
          <cell r="U431" t="str">
            <v>BLOWN LV FUSE</v>
          </cell>
          <cell r="V431" t="str">
            <v>Defective Equipment</v>
          </cell>
          <cell r="Y431" t="str">
            <v>Unplanned</v>
          </cell>
          <cell r="AA431" t="str">
            <v>LVU</v>
          </cell>
          <cell r="AC431" t="str">
            <v>Excluded</v>
          </cell>
          <cell r="AO431">
            <v>0</v>
          </cell>
          <cell r="AP431">
            <v>0</v>
          </cell>
        </row>
        <row r="432">
          <cell r="D432" t="str">
            <v>16643</v>
          </cell>
          <cell r="F432">
            <v>45420.950011574074</v>
          </cell>
          <cell r="G432">
            <v>45420.95</v>
          </cell>
          <cell r="H432">
            <v>45420</v>
          </cell>
          <cell r="K432">
            <v>2057</v>
          </cell>
          <cell r="L432">
            <v>0</v>
          </cell>
          <cell r="P432" t="str">
            <v>E389</v>
          </cell>
          <cell r="S432" t="str">
            <v>Mosgiel</v>
          </cell>
          <cell r="T432" t="str">
            <v>Dunedin</v>
          </cell>
          <cell r="U432" t="str">
            <v>AUTO RECLOSE OPERATION</v>
          </cell>
          <cell r="V432" t="str">
            <v>Cause Unknown</v>
          </cell>
          <cell r="Y432" t="str">
            <v>Unplanned</v>
          </cell>
          <cell r="AA432" t="str">
            <v>C</v>
          </cell>
          <cell r="AC432" t="str">
            <v>Excluded</v>
          </cell>
          <cell r="AO432">
            <v>0</v>
          </cell>
          <cell r="AP432">
            <v>0</v>
          </cell>
        </row>
        <row r="433">
          <cell r="D433" t="str">
            <v>16656</v>
          </cell>
          <cell r="F433">
            <v>45420.968761574077</v>
          </cell>
          <cell r="G433">
            <v>45421.093055555553</v>
          </cell>
          <cell r="H433">
            <v>45420</v>
          </cell>
          <cell r="K433">
            <v>1</v>
          </cell>
          <cell r="L433">
            <v>179</v>
          </cell>
          <cell r="P433" t="str">
            <v>CB5212</v>
          </cell>
          <cell r="S433" t="str">
            <v>Queenstown</v>
          </cell>
          <cell r="T433" t="str">
            <v>Queenstown</v>
          </cell>
          <cell r="U433" t="str">
            <v>BLOWN LV FUSE</v>
          </cell>
          <cell r="V433" t="str">
            <v>Defective Equipment</v>
          </cell>
          <cell r="Y433" t="str">
            <v>Unplanned</v>
          </cell>
          <cell r="AA433" t="str">
            <v>LVU</v>
          </cell>
          <cell r="AC433" t="str">
            <v>Excluded</v>
          </cell>
          <cell r="AO433">
            <v>0</v>
          </cell>
          <cell r="AP433">
            <v>0</v>
          </cell>
        </row>
        <row r="434">
          <cell r="D434" t="str">
            <v>16657</v>
          </cell>
          <cell r="F434">
            <v>45421.177094907413</v>
          </cell>
          <cell r="G434">
            <v>45421.307638888888</v>
          </cell>
          <cell r="H434">
            <v>45421</v>
          </cell>
          <cell r="K434">
            <v>74</v>
          </cell>
          <cell r="L434">
            <v>13912</v>
          </cell>
          <cell r="P434" t="str">
            <v>OT3</v>
          </cell>
          <cell r="S434" t="str">
            <v>Outram</v>
          </cell>
          <cell r="T434" t="str">
            <v>Dunedin</v>
          </cell>
          <cell r="U434" t="str">
            <v>VANDALISM</v>
          </cell>
          <cell r="V434" t="str">
            <v>Third-party Interference</v>
          </cell>
          <cell r="Y434" t="str">
            <v>Unplanned</v>
          </cell>
          <cell r="AA434" t="str">
            <v>C</v>
          </cell>
          <cell r="AC434" t="str">
            <v>Included</v>
          </cell>
          <cell r="AO434">
            <v>0.14461839123474501</v>
          </cell>
          <cell r="AP434">
            <v>7.6924676188694146E-4</v>
          </cell>
        </row>
        <row r="435">
          <cell r="D435" t="str">
            <v>16658</v>
          </cell>
          <cell r="F435">
            <v>45421.337272337965</v>
          </cell>
          <cell r="G435">
            <v>45421.640889120368</v>
          </cell>
          <cell r="H435">
            <v>45421</v>
          </cell>
          <cell r="K435">
            <v>1</v>
          </cell>
          <cell r="L435">
            <v>437</v>
          </cell>
          <cell r="P435" t="str">
            <v>WB4</v>
          </cell>
          <cell r="S435" t="str">
            <v>Willowbank</v>
          </cell>
          <cell r="T435" t="str">
            <v>Dunedin</v>
          </cell>
          <cell r="U435" t="str">
            <v>BLOWN LV FUSE</v>
          </cell>
          <cell r="V435" t="str">
            <v>Defective Equipment</v>
          </cell>
          <cell r="Y435" t="str">
            <v>Unplanned</v>
          </cell>
          <cell r="AA435" t="str">
            <v>LVU</v>
          </cell>
          <cell r="AC435" t="str">
            <v>Excluded</v>
          </cell>
          <cell r="AO435">
            <v>0</v>
          </cell>
          <cell r="AP435">
            <v>0</v>
          </cell>
        </row>
        <row r="436">
          <cell r="D436" t="str">
            <v>16650</v>
          </cell>
          <cell r="F436">
            <v>45421.37777777778</v>
          </cell>
          <cell r="G436">
            <v>45421.584722222222</v>
          </cell>
          <cell r="H436">
            <v>45421</v>
          </cell>
          <cell r="K436">
            <v>17</v>
          </cell>
          <cell r="L436">
            <v>5066</v>
          </cell>
          <cell r="P436" t="str">
            <v>CB7692</v>
          </cell>
          <cell r="S436" t="str">
            <v>Arrowtown</v>
          </cell>
          <cell r="T436" t="str">
            <v>Queenstown</v>
          </cell>
          <cell r="U436" t="str">
            <v>MAINTENANCE</v>
          </cell>
          <cell r="V436" t="str">
            <v>Planned</v>
          </cell>
          <cell r="Y436" t="str">
            <v>Notified</v>
          </cell>
          <cell r="AA436" t="str">
            <v>B</v>
          </cell>
          <cell r="AC436" t="str">
            <v>Included</v>
          </cell>
          <cell r="AO436">
            <v>5.2662217509719535E-2</v>
          </cell>
          <cell r="AP436">
            <v>1.7671885070375684E-4</v>
          </cell>
        </row>
        <row r="437">
          <cell r="D437" t="str">
            <v>16659</v>
          </cell>
          <cell r="F437">
            <v>45421.434039351858</v>
          </cell>
          <cell r="G437">
            <v>45421.512993900462</v>
          </cell>
          <cell r="H437">
            <v>45421</v>
          </cell>
          <cell r="K437">
            <v>1</v>
          </cell>
          <cell r="L437">
            <v>113</v>
          </cell>
          <cell r="P437" t="str">
            <v>NV7</v>
          </cell>
          <cell r="S437" t="str">
            <v>Nth East Valley</v>
          </cell>
          <cell r="T437" t="str">
            <v>Dunedin</v>
          </cell>
          <cell r="U437" t="str">
            <v>BROKEN FUSE</v>
          </cell>
          <cell r="V437" t="str">
            <v>Defective Equipment</v>
          </cell>
          <cell r="Y437" t="str">
            <v>Unplanned</v>
          </cell>
          <cell r="AA437" t="str">
            <v>LVU</v>
          </cell>
          <cell r="AC437" t="str">
            <v>Excluded</v>
          </cell>
          <cell r="AO437">
            <v>0</v>
          </cell>
          <cell r="AP437">
            <v>0</v>
          </cell>
        </row>
        <row r="438">
          <cell r="D438" t="str">
            <v>16660</v>
          </cell>
          <cell r="F438">
            <v>45421.916678240741</v>
          </cell>
          <cell r="G438">
            <v>45421.966666666667</v>
          </cell>
          <cell r="H438">
            <v>45421</v>
          </cell>
          <cell r="K438">
            <v>1</v>
          </cell>
          <cell r="L438">
            <v>72</v>
          </cell>
          <cell r="P438" t="str">
            <v>CB5262</v>
          </cell>
          <cell r="S438" t="str">
            <v>Queenstown</v>
          </cell>
          <cell r="T438" t="str">
            <v>Queenstown</v>
          </cell>
          <cell r="U438" t="str">
            <v>BLOWN LV FUSE</v>
          </cell>
          <cell r="V438" t="str">
            <v>Defective Equipment</v>
          </cell>
          <cell r="Y438" t="str">
            <v>Unplanned</v>
          </cell>
          <cell r="AA438" t="str">
            <v>LVU</v>
          </cell>
          <cell r="AC438" t="str">
            <v>Excluded</v>
          </cell>
          <cell r="AO438">
            <v>0</v>
          </cell>
          <cell r="AP438">
            <v>0</v>
          </cell>
        </row>
        <row r="439">
          <cell r="D439" t="str">
            <v>16644</v>
          </cell>
          <cell r="F439">
            <v>45421.961111111108</v>
          </cell>
          <cell r="G439">
            <v>45421.972916666666</v>
          </cell>
          <cell r="H439">
            <v>45421</v>
          </cell>
          <cell r="K439">
            <v>3</v>
          </cell>
          <cell r="L439">
            <v>51</v>
          </cell>
          <cell r="P439" t="str">
            <v>CB2006</v>
          </cell>
          <cell r="S439" t="str">
            <v>Camp Hill</v>
          </cell>
          <cell r="T439" t="str">
            <v>Clyde/Cromwell</v>
          </cell>
          <cell r="U439" t="str">
            <v>MAINTENANCE</v>
          </cell>
          <cell r="V439" t="str">
            <v>Planned</v>
          </cell>
          <cell r="Y439" t="str">
            <v>Notified</v>
          </cell>
          <cell r="AA439" t="str">
            <v>B</v>
          </cell>
          <cell r="AC439" t="str">
            <v>Included</v>
          </cell>
          <cell r="AO439">
            <v>5.3015655211127049E-4</v>
          </cell>
          <cell r="AP439">
            <v>3.1185679535957086E-5</v>
          </cell>
        </row>
        <row r="440">
          <cell r="D440" t="str">
            <v>16645</v>
          </cell>
          <cell r="F440">
            <v>45421.977777777778</v>
          </cell>
          <cell r="G440">
            <v>45422.002083333333</v>
          </cell>
          <cell r="H440">
            <v>45421</v>
          </cell>
          <cell r="K440">
            <v>63</v>
          </cell>
          <cell r="L440">
            <v>2205</v>
          </cell>
          <cell r="P440" t="str">
            <v>CB2006</v>
          </cell>
          <cell r="S440" t="str">
            <v>Camp Hill</v>
          </cell>
          <cell r="T440" t="str">
            <v>Clyde/Cromwell</v>
          </cell>
          <cell r="U440" t="str">
            <v>MAINTENANCE</v>
          </cell>
          <cell r="V440" t="str">
            <v>Planned</v>
          </cell>
          <cell r="Y440" t="str">
            <v>Notified</v>
          </cell>
          <cell r="AA440" t="str">
            <v>B</v>
          </cell>
          <cell r="AC440" t="str">
            <v>Included</v>
          </cell>
          <cell r="AO440">
            <v>2.2921474458928458E-2</v>
          </cell>
          <cell r="AP440">
            <v>6.5489927025509881E-4</v>
          </cell>
        </row>
        <row r="441">
          <cell r="D441" t="str">
            <v>16649</v>
          </cell>
          <cell r="F441">
            <v>45422.00277777778</v>
          </cell>
          <cell r="G441">
            <v>45422.075694444444</v>
          </cell>
          <cell r="H441">
            <v>45422</v>
          </cell>
          <cell r="K441">
            <v>193</v>
          </cell>
          <cell r="L441">
            <v>20265</v>
          </cell>
          <cell r="P441" t="str">
            <v>CB2006</v>
          </cell>
          <cell r="S441" t="str">
            <v>Camp Hill</v>
          </cell>
          <cell r="T441" t="str">
            <v>Clyde/Cromwell</v>
          </cell>
          <cell r="U441" t="str">
            <v>MAINTENANCE</v>
          </cell>
          <cell r="V441" t="str">
            <v>Planned</v>
          </cell>
          <cell r="Y441" t="str">
            <v>Notified</v>
          </cell>
          <cell r="AA441" t="str">
            <v>B</v>
          </cell>
          <cell r="AC441" t="str">
            <v>Included</v>
          </cell>
          <cell r="AO441">
            <v>0.21065926526539014</v>
          </cell>
          <cell r="AP441">
            <v>2.0062787168132392E-3</v>
          </cell>
        </row>
        <row r="442">
          <cell r="D442" t="str">
            <v>16647</v>
          </cell>
          <cell r="F442">
            <v>45422.025694444441</v>
          </cell>
          <cell r="G442">
            <v>45422.064583333333</v>
          </cell>
          <cell r="H442">
            <v>45422</v>
          </cell>
          <cell r="K442">
            <v>9</v>
          </cell>
          <cell r="L442">
            <v>504</v>
          </cell>
          <cell r="P442" t="str">
            <v>CB2006</v>
          </cell>
          <cell r="S442" t="str">
            <v>Camp Hill</v>
          </cell>
          <cell r="T442" t="str">
            <v>Clyde/Cromwell</v>
          </cell>
          <cell r="U442" t="str">
            <v>MAINTENANCE</v>
          </cell>
          <cell r="V442" t="str">
            <v>Planned</v>
          </cell>
          <cell r="Y442" t="str">
            <v>Notified</v>
          </cell>
          <cell r="AA442" t="str">
            <v>B</v>
          </cell>
          <cell r="AC442" t="str">
            <v>Included</v>
          </cell>
          <cell r="AO442">
            <v>5.2391941620407905E-3</v>
          </cell>
          <cell r="AP442">
            <v>9.3557038607871266E-5</v>
          </cell>
        </row>
        <row r="443">
          <cell r="D443" t="str">
            <v>16651</v>
          </cell>
          <cell r="F443">
            <v>45422.381249999999</v>
          </cell>
          <cell r="G443">
            <v>45422.517361111109</v>
          </cell>
          <cell r="H443">
            <v>45422</v>
          </cell>
          <cell r="K443">
            <v>1</v>
          </cell>
          <cell r="L443">
            <v>196</v>
          </cell>
          <cell r="P443" t="str">
            <v>CB821</v>
          </cell>
          <cell r="S443" t="str">
            <v>Cromwell</v>
          </cell>
          <cell r="T443" t="str">
            <v>Clyde/Cromwell</v>
          </cell>
          <cell r="U443" t="str">
            <v>MAINTENANCE</v>
          </cell>
          <cell r="V443" t="str">
            <v>Planned</v>
          </cell>
          <cell r="Y443" t="str">
            <v>Notified</v>
          </cell>
          <cell r="AA443" t="str">
            <v>B</v>
          </cell>
          <cell r="AC443" t="str">
            <v>Included</v>
          </cell>
          <cell r="AO443">
            <v>2.0374643963491966E-3</v>
          </cell>
          <cell r="AP443">
            <v>1.0395226511985697E-5</v>
          </cell>
        </row>
        <row r="444">
          <cell r="D444" t="str">
            <v>16661</v>
          </cell>
          <cell r="F444">
            <v>45422.725706018522</v>
          </cell>
          <cell r="G444">
            <v>45422.795138888891</v>
          </cell>
          <cell r="H444">
            <v>45422</v>
          </cell>
          <cell r="K444">
            <v>1</v>
          </cell>
          <cell r="L444">
            <v>100</v>
          </cell>
          <cell r="P444" t="str">
            <v>CB7784</v>
          </cell>
          <cell r="S444" t="str">
            <v>Frankton</v>
          </cell>
          <cell r="T444" t="str">
            <v>Queenstown</v>
          </cell>
          <cell r="U444" t="str">
            <v>FAULTY FUSE</v>
          </cell>
          <cell r="V444" t="str">
            <v>Defective Equipment</v>
          </cell>
          <cell r="Y444" t="str">
            <v>Unplanned</v>
          </cell>
          <cell r="AA444" t="str">
            <v>LVU</v>
          </cell>
          <cell r="AC444" t="str">
            <v>Excluded</v>
          </cell>
          <cell r="AO444">
            <v>0</v>
          </cell>
          <cell r="AP444">
            <v>0</v>
          </cell>
        </row>
        <row r="445">
          <cell r="D445" t="str">
            <v>16663</v>
          </cell>
          <cell r="F445">
            <v>45422.798622685186</v>
          </cell>
          <cell r="G445">
            <v>45422.873611111114</v>
          </cell>
          <cell r="H445">
            <v>45422</v>
          </cell>
          <cell r="K445">
            <v>1</v>
          </cell>
          <cell r="L445">
            <v>108</v>
          </cell>
          <cell r="P445" t="str">
            <v>PC5</v>
          </cell>
          <cell r="S445" t="str">
            <v>Port Chalmers</v>
          </cell>
          <cell r="T445" t="str">
            <v>Dunedin</v>
          </cell>
          <cell r="U445" t="str">
            <v>BLOWN LV FUSE</v>
          </cell>
          <cell r="V445" t="str">
            <v>Defective Equipment</v>
          </cell>
          <cell r="Y445" t="str">
            <v>Unplanned</v>
          </cell>
          <cell r="AA445" t="str">
            <v>LVU</v>
          </cell>
          <cell r="AC445" t="str">
            <v>Excluded</v>
          </cell>
          <cell r="AO445">
            <v>0</v>
          </cell>
          <cell r="AP445">
            <v>0</v>
          </cell>
        </row>
        <row r="446">
          <cell r="D446" t="str">
            <v>16662</v>
          </cell>
          <cell r="F446">
            <v>45422.855567129634</v>
          </cell>
          <cell r="G446">
            <v>45422.855555555558</v>
          </cell>
          <cell r="H446">
            <v>45422</v>
          </cell>
          <cell r="K446">
            <v>1</v>
          </cell>
          <cell r="L446">
            <v>0</v>
          </cell>
          <cell r="P446" t="str">
            <v>AB7</v>
          </cell>
          <cell r="S446" t="str">
            <v>Andersons Bay</v>
          </cell>
          <cell r="T446" t="str">
            <v>Dunedin</v>
          </cell>
          <cell r="U446" t="str">
            <v>BROKEN LEAD</v>
          </cell>
          <cell r="V446" t="str">
            <v>Defective Equipment</v>
          </cell>
          <cell r="Y446" t="str">
            <v>Unplanned</v>
          </cell>
          <cell r="AA446" t="str">
            <v>LVU</v>
          </cell>
          <cell r="AC446" t="str">
            <v>Excluded</v>
          </cell>
          <cell r="AO446">
            <v>0</v>
          </cell>
          <cell r="AP446">
            <v>0</v>
          </cell>
        </row>
        <row r="447">
          <cell r="D447" t="str">
            <v>16671</v>
          </cell>
          <cell r="F447">
            <v>45423.313206018523</v>
          </cell>
          <cell r="G447">
            <v>45423.378472222219</v>
          </cell>
          <cell r="H447">
            <v>45423</v>
          </cell>
          <cell r="K447">
            <v>1</v>
          </cell>
          <cell r="L447">
            <v>94</v>
          </cell>
          <cell r="P447" t="str">
            <v>CB2752</v>
          </cell>
          <cell r="S447" t="str">
            <v>Wanaka</v>
          </cell>
          <cell r="T447" t="str">
            <v>Clyde/Cromwell</v>
          </cell>
          <cell r="U447" t="str">
            <v>BLOWN LV FUSE</v>
          </cell>
          <cell r="V447" t="str">
            <v>Defective Equipment</v>
          </cell>
          <cell r="Y447" t="str">
            <v>Unplanned</v>
          </cell>
          <cell r="AA447" t="str">
            <v>LVU</v>
          </cell>
          <cell r="AC447" t="str">
            <v>Excluded</v>
          </cell>
          <cell r="AO447">
            <v>0</v>
          </cell>
          <cell r="AP447">
            <v>0</v>
          </cell>
        </row>
        <row r="448">
          <cell r="D448" t="str">
            <v>16672</v>
          </cell>
          <cell r="F448">
            <v>45423.375011574077</v>
          </cell>
          <cell r="G448">
            <v>45423.378472222219</v>
          </cell>
          <cell r="H448">
            <v>45423</v>
          </cell>
          <cell r="K448">
            <v>3</v>
          </cell>
          <cell r="L448">
            <v>15</v>
          </cell>
          <cell r="P448" t="str">
            <v>CB2752</v>
          </cell>
          <cell r="S448" t="str">
            <v>Wanaka</v>
          </cell>
          <cell r="T448" t="str">
            <v>Clyde/Cromwell</v>
          </cell>
          <cell r="U448" t="str">
            <v>BLOWN LV FUSE</v>
          </cell>
          <cell r="V448" t="str">
            <v>Defective Equipment</v>
          </cell>
          <cell r="Y448" t="str">
            <v>Unplanned</v>
          </cell>
          <cell r="AA448" t="str">
            <v>LVU</v>
          </cell>
          <cell r="AC448" t="str">
            <v>Excluded</v>
          </cell>
          <cell r="AO448">
            <v>0</v>
          </cell>
          <cell r="AP448">
            <v>0</v>
          </cell>
        </row>
        <row r="449">
          <cell r="D449" t="str">
            <v>16664</v>
          </cell>
          <cell r="F449">
            <v>45423.565983796296</v>
          </cell>
          <cell r="G449">
            <v>45423.673611111109</v>
          </cell>
          <cell r="H449">
            <v>45423</v>
          </cell>
          <cell r="K449">
            <v>1</v>
          </cell>
          <cell r="L449">
            <v>155</v>
          </cell>
          <cell r="P449" t="str">
            <v>NV7</v>
          </cell>
          <cell r="S449" t="str">
            <v>Nth East Valley</v>
          </cell>
          <cell r="T449" t="str">
            <v>Dunedin</v>
          </cell>
          <cell r="U449" t="str">
            <v>FAULTY EQUIPMENT</v>
          </cell>
          <cell r="V449" t="str">
            <v>Defective Equipment</v>
          </cell>
          <cell r="Y449" t="str">
            <v>Unplanned</v>
          </cell>
          <cell r="AA449" t="str">
            <v>LVU</v>
          </cell>
          <cell r="AC449" t="str">
            <v>Excluded</v>
          </cell>
          <cell r="AO449">
            <v>0</v>
          </cell>
          <cell r="AP449">
            <v>0</v>
          </cell>
        </row>
        <row r="450">
          <cell r="D450" t="str">
            <v>16665</v>
          </cell>
          <cell r="F450">
            <v>45423.656261574077</v>
          </cell>
          <cell r="G450">
            <v>45423.663194444445</v>
          </cell>
          <cell r="H450">
            <v>45423</v>
          </cell>
          <cell r="K450">
            <v>2</v>
          </cell>
          <cell r="L450">
            <v>20</v>
          </cell>
          <cell r="P450" t="str">
            <v>CB7632</v>
          </cell>
          <cell r="S450" t="str">
            <v>Arrowtown</v>
          </cell>
          <cell r="T450" t="str">
            <v>Queenstown</v>
          </cell>
          <cell r="U450" t="str">
            <v>VEHICLE V EQUIPMENT</v>
          </cell>
          <cell r="V450" t="str">
            <v>Third-party Interference</v>
          </cell>
          <cell r="Y450" t="str">
            <v>Unplanned</v>
          </cell>
          <cell r="AA450" t="str">
            <v>LVU</v>
          </cell>
          <cell r="AC450" t="str">
            <v>Excluded</v>
          </cell>
          <cell r="AO450">
            <v>0</v>
          </cell>
          <cell r="AP450">
            <v>0</v>
          </cell>
        </row>
        <row r="451">
          <cell r="D451" t="str">
            <v>16666</v>
          </cell>
          <cell r="F451">
            <v>45423.729178240741</v>
          </cell>
          <cell r="G451">
            <v>45423.816666666666</v>
          </cell>
          <cell r="H451">
            <v>45423</v>
          </cell>
          <cell r="K451">
            <v>1</v>
          </cell>
          <cell r="L451">
            <v>126</v>
          </cell>
          <cell r="P451" t="str">
            <v>PC3</v>
          </cell>
          <cell r="S451" t="str">
            <v>Port Chalmers</v>
          </cell>
          <cell r="T451" t="str">
            <v>Dunedin</v>
          </cell>
          <cell r="U451" t="str">
            <v>BLOWN LV FUSE</v>
          </cell>
          <cell r="V451" t="str">
            <v>Defective Equipment</v>
          </cell>
          <cell r="Y451" t="str">
            <v>Unplanned</v>
          </cell>
          <cell r="AA451" t="str">
            <v>LVU</v>
          </cell>
          <cell r="AC451" t="str">
            <v>Excluded</v>
          </cell>
          <cell r="AO451">
            <v>0</v>
          </cell>
          <cell r="AP451">
            <v>0</v>
          </cell>
        </row>
        <row r="452">
          <cell r="D452" t="str">
            <v>16673</v>
          </cell>
          <cell r="F452">
            <v>45423.7659837963</v>
          </cell>
          <cell r="G452">
            <v>45423.765972222223</v>
          </cell>
          <cell r="H452">
            <v>45423</v>
          </cell>
          <cell r="K452">
            <v>256</v>
          </cell>
          <cell r="L452">
            <v>0</v>
          </cell>
          <cell r="P452" t="str">
            <v>CB656</v>
          </cell>
          <cell r="S452" t="str">
            <v>Omakau</v>
          </cell>
          <cell r="T452" t="str">
            <v>Clyde/Cromwell</v>
          </cell>
          <cell r="U452" t="str">
            <v>AUTO RECLOSE OPERATION</v>
          </cell>
          <cell r="V452" t="str">
            <v>Cause Unknown</v>
          </cell>
          <cell r="Y452" t="str">
            <v>Unplanned</v>
          </cell>
          <cell r="AA452" t="str">
            <v>C</v>
          </cell>
          <cell r="AC452" t="str">
            <v>Excluded</v>
          </cell>
          <cell r="AO452">
            <v>0</v>
          </cell>
          <cell r="AP452">
            <v>0</v>
          </cell>
        </row>
        <row r="453">
          <cell r="D453" t="str">
            <v>16667</v>
          </cell>
          <cell r="F453">
            <v>45423.965289351858</v>
          </cell>
          <cell r="G453">
            <v>45424.032638888886</v>
          </cell>
          <cell r="H453">
            <v>45423</v>
          </cell>
          <cell r="K453">
            <v>1</v>
          </cell>
          <cell r="L453">
            <v>97</v>
          </cell>
          <cell r="P453" t="str">
            <v>CB7662</v>
          </cell>
          <cell r="S453" t="str">
            <v>Arrowtown</v>
          </cell>
          <cell r="T453" t="str">
            <v>Queenstown</v>
          </cell>
          <cell r="U453" t="str">
            <v>BLOWN LV FUSE</v>
          </cell>
          <cell r="V453" t="str">
            <v>Defective Equipment</v>
          </cell>
          <cell r="Y453" t="str">
            <v>Unplanned</v>
          </cell>
          <cell r="AA453" t="str">
            <v>LVU</v>
          </cell>
          <cell r="AC453" t="str">
            <v>Excluded</v>
          </cell>
          <cell r="AO453">
            <v>0</v>
          </cell>
          <cell r="AP453">
            <v>0</v>
          </cell>
        </row>
        <row r="454">
          <cell r="D454" t="str">
            <v>16668</v>
          </cell>
          <cell r="F454">
            <v>45424.385428240741</v>
          </cell>
          <cell r="G454">
            <v>45424.613194444442</v>
          </cell>
          <cell r="H454">
            <v>45424</v>
          </cell>
          <cell r="K454">
            <v>1</v>
          </cell>
          <cell r="L454">
            <v>328</v>
          </cell>
          <cell r="P454" t="str">
            <v>WB2</v>
          </cell>
          <cell r="S454" t="str">
            <v>Willowbank</v>
          </cell>
          <cell r="T454" t="str">
            <v>Dunedin</v>
          </cell>
          <cell r="U454" t="str">
            <v>BURNING LINK</v>
          </cell>
          <cell r="V454" t="str">
            <v>Defective Equipment</v>
          </cell>
          <cell r="Y454" t="str">
            <v>Unplanned</v>
          </cell>
          <cell r="AA454" t="str">
            <v>LVU</v>
          </cell>
          <cell r="AC454" t="str">
            <v>Excluded</v>
          </cell>
          <cell r="AO454">
            <v>0</v>
          </cell>
          <cell r="AP454">
            <v>0</v>
          </cell>
        </row>
        <row r="455">
          <cell r="D455" t="str">
            <v>16669</v>
          </cell>
          <cell r="F455">
            <v>45424.506956018522</v>
          </cell>
          <cell r="G455">
            <v>45424.555555555555</v>
          </cell>
          <cell r="H455">
            <v>45424</v>
          </cell>
          <cell r="K455">
            <v>1</v>
          </cell>
          <cell r="L455">
            <v>70</v>
          </cell>
          <cell r="P455" t="str">
            <v>CB5272</v>
          </cell>
          <cell r="S455" t="str">
            <v>Queenstown</v>
          </cell>
          <cell r="T455" t="str">
            <v>Queenstown</v>
          </cell>
          <cell r="U455" t="str">
            <v>BLOWN LV FUSE</v>
          </cell>
          <cell r="V455" t="str">
            <v>Defective Equipment</v>
          </cell>
          <cell r="Y455" t="str">
            <v>Unplanned</v>
          </cell>
          <cell r="AA455" t="str">
            <v>LVU</v>
          </cell>
          <cell r="AC455" t="str">
            <v>Excluded</v>
          </cell>
          <cell r="AO455">
            <v>0</v>
          </cell>
          <cell r="AP455">
            <v>0</v>
          </cell>
        </row>
        <row r="456">
          <cell r="D456" t="str">
            <v>16670</v>
          </cell>
          <cell r="F456">
            <v>45424.563900462963</v>
          </cell>
          <cell r="G456">
            <v>45424.57916666667</v>
          </cell>
          <cell r="H456">
            <v>45424</v>
          </cell>
          <cell r="K456">
            <v>1</v>
          </cell>
          <cell r="L456">
            <v>22</v>
          </cell>
          <cell r="P456" t="str">
            <v>CB2008</v>
          </cell>
          <cell r="S456" t="str">
            <v>Camp Hill</v>
          </cell>
          <cell r="T456" t="str">
            <v>Clyde/Cromwell</v>
          </cell>
          <cell r="U456" t="str">
            <v>VEHICLE V EQUIPMENT</v>
          </cell>
          <cell r="V456" t="str">
            <v>Third-party Interference</v>
          </cell>
          <cell r="Y456" t="str">
            <v>Unplanned</v>
          </cell>
          <cell r="AA456" t="str">
            <v>LVU</v>
          </cell>
          <cell r="AC456" t="str">
            <v>Excluded</v>
          </cell>
          <cell r="AO456">
            <v>0</v>
          </cell>
          <cell r="AP456">
            <v>0</v>
          </cell>
        </row>
        <row r="457">
          <cell r="D457" t="str">
            <v>16714</v>
          </cell>
          <cell r="F457">
            <v>45425.376388888886</v>
          </cell>
          <cell r="G457">
            <v>45425.779166666667</v>
          </cell>
          <cell r="H457">
            <v>45425</v>
          </cell>
          <cell r="K457">
            <v>1</v>
          </cell>
          <cell r="L457">
            <v>580</v>
          </cell>
          <cell r="P457" t="str">
            <v>WB3</v>
          </cell>
          <cell r="S457" t="str">
            <v>Willowbank</v>
          </cell>
          <cell r="T457" t="str">
            <v>Dunedin</v>
          </cell>
          <cell r="U457" t="str">
            <v>MAINTENANCE</v>
          </cell>
          <cell r="V457" t="str">
            <v>Planned</v>
          </cell>
          <cell r="Y457" t="str">
            <v>Notified</v>
          </cell>
          <cell r="AA457" t="str">
            <v>B</v>
          </cell>
          <cell r="AC457" t="str">
            <v>Included</v>
          </cell>
          <cell r="AO457">
            <v>6.0292313769517037E-3</v>
          </cell>
          <cell r="AP457">
            <v>1.0395226511985697E-5</v>
          </cell>
        </row>
        <row r="458">
          <cell r="D458" t="str">
            <v>16712</v>
          </cell>
          <cell r="F458">
            <v>45425.376388888886</v>
          </cell>
          <cell r="G458">
            <v>45425.734722222223</v>
          </cell>
          <cell r="H458">
            <v>45425</v>
          </cell>
          <cell r="K458">
            <v>5</v>
          </cell>
          <cell r="L458">
            <v>2580</v>
          </cell>
          <cell r="P458" t="str">
            <v>WB3</v>
          </cell>
          <cell r="S458" t="str">
            <v>Willowbank</v>
          </cell>
          <cell r="T458" t="str">
            <v>Dunedin</v>
          </cell>
          <cell r="U458" t="str">
            <v>MAINTENANCE</v>
          </cell>
          <cell r="V458" t="str">
            <v>Planned</v>
          </cell>
          <cell r="Y458" t="str">
            <v>Notified</v>
          </cell>
          <cell r="AA458" t="str">
            <v>B</v>
          </cell>
          <cell r="AC458" t="str">
            <v>Included</v>
          </cell>
          <cell r="AO458">
            <v>2.6819684400923097E-2</v>
          </cell>
          <cell r="AP458">
            <v>5.197613255992848E-5</v>
          </cell>
        </row>
        <row r="459">
          <cell r="D459" t="str">
            <v>16718</v>
          </cell>
          <cell r="F459">
            <v>45425.376388888886</v>
          </cell>
          <cell r="G459">
            <v>45425.779166666667</v>
          </cell>
          <cell r="H459">
            <v>45425</v>
          </cell>
          <cell r="K459">
            <v>8</v>
          </cell>
          <cell r="L459">
            <v>4640</v>
          </cell>
          <cell r="P459" t="str">
            <v>WB3</v>
          </cell>
          <cell r="S459" t="str">
            <v>Willowbank</v>
          </cell>
          <cell r="T459" t="str">
            <v>Dunedin</v>
          </cell>
          <cell r="U459" t="str">
            <v>MAINTENANCE</v>
          </cell>
          <cell r="V459" t="str">
            <v>Planned</v>
          </cell>
          <cell r="Y459" t="str">
            <v>Notified</v>
          </cell>
          <cell r="AA459" t="str">
            <v>B</v>
          </cell>
          <cell r="AC459" t="str">
            <v>Included</v>
          </cell>
          <cell r="AO459">
            <v>4.823385101561363E-2</v>
          </cell>
          <cell r="AP459">
            <v>8.3161812095885573E-5</v>
          </cell>
        </row>
        <row r="460">
          <cell r="D460" t="str">
            <v>16716</v>
          </cell>
          <cell r="F460">
            <v>45425.376388888886</v>
          </cell>
          <cell r="G460">
            <v>45425.779166666667</v>
          </cell>
          <cell r="H460">
            <v>45425</v>
          </cell>
          <cell r="K460">
            <v>12</v>
          </cell>
          <cell r="L460">
            <v>6960</v>
          </cell>
          <cell r="P460" t="str">
            <v>WB3</v>
          </cell>
          <cell r="S460" t="str">
            <v>Willowbank</v>
          </cell>
          <cell r="T460" t="str">
            <v>Dunedin</v>
          </cell>
          <cell r="U460" t="str">
            <v>MAINTENANCE</v>
          </cell>
          <cell r="V460" t="str">
            <v>Planned</v>
          </cell>
          <cell r="Y460" t="str">
            <v>Notified</v>
          </cell>
          <cell r="AA460" t="str">
            <v>B</v>
          </cell>
          <cell r="AC460" t="str">
            <v>Included</v>
          </cell>
          <cell r="AO460">
            <v>7.2350776523420451E-2</v>
          </cell>
          <cell r="AP460">
            <v>1.2474271814382835E-4</v>
          </cell>
        </row>
        <row r="461">
          <cell r="D461" t="str">
            <v>16719</v>
          </cell>
          <cell r="F461">
            <v>45425.376388888886</v>
          </cell>
          <cell r="G461">
            <v>45425.779166666667</v>
          </cell>
          <cell r="H461">
            <v>45425</v>
          </cell>
          <cell r="K461">
            <v>13</v>
          </cell>
          <cell r="L461">
            <v>7540</v>
          </cell>
          <cell r="P461" t="str">
            <v>WB3</v>
          </cell>
          <cell r="S461" t="str">
            <v>Willowbank</v>
          </cell>
          <cell r="T461" t="str">
            <v>Dunedin</v>
          </cell>
          <cell r="U461" t="str">
            <v>MAINTENANCE</v>
          </cell>
          <cell r="V461" t="str">
            <v>Planned</v>
          </cell>
          <cell r="Y461" t="str">
            <v>Notified</v>
          </cell>
          <cell r="AA461" t="str">
            <v>B</v>
          </cell>
          <cell r="AC461" t="str">
            <v>Included</v>
          </cell>
          <cell r="AO461">
            <v>7.8380007900372153E-2</v>
          </cell>
          <cell r="AP461">
            <v>1.3513794465581404E-4</v>
          </cell>
        </row>
        <row r="462">
          <cell r="D462" t="str">
            <v>16720</v>
          </cell>
          <cell r="F462">
            <v>45425.376388888886</v>
          </cell>
          <cell r="G462">
            <v>45425.779166666667</v>
          </cell>
          <cell r="H462">
            <v>45425</v>
          </cell>
          <cell r="K462">
            <v>18</v>
          </cell>
          <cell r="L462">
            <v>10440</v>
          </cell>
          <cell r="P462" t="str">
            <v>WB3</v>
          </cell>
          <cell r="S462" t="str">
            <v>Willowbank</v>
          </cell>
          <cell r="T462" t="str">
            <v>Dunedin</v>
          </cell>
          <cell r="U462" t="str">
            <v>MAINTENANCE</v>
          </cell>
          <cell r="V462" t="str">
            <v>Planned</v>
          </cell>
          <cell r="Y462" t="str">
            <v>Notified</v>
          </cell>
          <cell r="AA462" t="str">
            <v>B</v>
          </cell>
          <cell r="AC462" t="str">
            <v>Included</v>
          </cell>
          <cell r="AO462">
            <v>0.10852616478513066</v>
          </cell>
          <cell r="AP462">
            <v>1.8711407721574253E-4</v>
          </cell>
        </row>
        <row r="463">
          <cell r="D463" t="str">
            <v>16715</v>
          </cell>
          <cell r="F463">
            <v>45425.376388888886</v>
          </cell>
          <cell r="G463">
            <v>45425.779166666667</v>
          </cell>
          <cell r="H463">
            <v>45425</v>
          </cell>
          <cell r="K463">
            <v>22</v>
          </cell>
          <cell r="L463">
            <v>12760</v>
          </cell>
          <cell r="P463" t="str">
            <v>WB3</v>
          </cell>
          <cell r="S463" t="str">
            <v>Willowbank</v>
          </cell>
          <cell r="T463" t="str">
            <v>Dunedin</v>
          </cell>
          <cell r="U463" t="str">
            <v>MAINTENANCE</v>
          </cell>
          <cell r="V463" t="str">
            <v>Planned</v>
          </cell>
          <cell r="Y463" t="str">
            <v>Notified</v>
          </cell>
          <cell r="AA463" t="str">
            <v>B</v>
          </cell>
          <cell r="AC463" t="str">
            <v>Included</v>
          </cell>
          <cell r="AO463">
            <v>0.13264309029293747</v>
          </cell>
          <cell r="AP463">
            <v>2.2869498326368531E-4</v>
          </cell>
        </row>
        <row r="464">
          <cell r="D464" t="str">
            <v>16713</v>
          </cell>
          <cell r="F464">
            <v>45425.376388888886</v>
          </cell>
          <cell r="G464">
            <v>45425.779166666667</v>
          </cell>
          <cell r="H464">
            <v>45425</v>
          </cell>
          <cell r="K464">
            <v>30</v>
          </cell>
          <cell r="L464">
            <v>17400</v>
          </cell>
          <cell r="P464" t="str">
            <v>WB3</v>
          </cell>
          <cell r="S464" t="str">
            <v>Willowbank</v>
          </cell>
          <cell r="T464" t="str">
            <v>Dunedin</v>
          </cell>
          <cell r="U464" t="str">
            <v>MAINTENANCE</v>
          </cell>
          <cell r="V464" t="str">
            <v>Planned</v>
          </cell>
          <cell r="Y464" t="str">
            <v>Notified</v>
          </cell>
          <cell r="AA464" t="str">
            <v>B</v>
          </cell>
          <cell r="AC464" t="str">
            <v>Included</v>
          </cell>
          <cell r="AO464">
            <v>0.18087694130855111</v>
          </cell>
          <cell r="AP464">
            <v>3.1185679535957091E-4</v>
          </cell>
        </row>
        <row r="465">
          <cell r="D465" t="str">
            <v>16717</v>
          </cell>
          <cell r="F465">
            <v>45425.376388888886</v>
          </cell>
          <cell r="G465">
            <v>45425.779166666667</v>
          </cell>
          <cell r="H465">
            <v>45425</v>
          </cell>
          <cell r="K465">
            <v>37</v>
          </cell>
          <cell r="L465">
            <v>21460</v>
          </cell>
          <cell r="P465" t="str">
            <v>WB3</v>
          </cell>
          <cell r="S465" t="str">
            <v>Willowbank</v>
          </cell>
          <cell r="T465" t="str">
            <v>Dunedin</v>
          </cell>
          <cell r="U465" t="str">
            <v>MAINTENANCE</v>
          </cell>
          <cell r="V465" t="str">
            <v>Planned</v>
          </cell>
          <cell r="Y465" t="str">
            <v>Notified</v>
          </cell>
          <cell r="AA465" t="str">
            <v>B</v>
          </cell>
          <cell r="AC465" t="str">
            <v>Included</v>
          </cell>
          <cell r="AO465">
            <v>0.22308156094721304</v>
          </cell>
          <cell r="AP465">
            <v>3.8462338094347073E-4</v>
          </cell>
        </row>
        <row r="466">
          <cell r="D466" t="str">
            <v>16676</v>
          </cell>
          <cell r="F466">
            <v>45425.377083333333</v>
          </cell>
          <cell r="G466">
            <v>45425.759722222225</v>
          </cell>
          <cell r="H466">
            <v>45425</v>
          </cell>
          <cell r="K466">
            <v>1</v>
          </cell>
          <cell r="L466">
            <v>551</v>
          </cell>
          <cell r="P466" t="str">
            <v>CB5242</v>
          </cell>
          <cell r="S466" t="str">
            <v>Queenstown</v>
          </cell>
          <cell r="T466" t="str">
            <v>Queenstown</v>
          </cell>
          <cell r="U466" t="str">
            <v>UPGRADE</v>
          </cell>
          <cell r="V466" t="str">
            <v>Planned</v>
          </cell>
          <cell r="Y466" t="str">
            <v>Notified</v>
          </cell>
          <cell r="AA466" t="str">
            <v>B</v>
          </cell>
          <cell r="AC466" t="str">
            <v>Included</v>
          </cell>
          <cell r="AO466">
            <v>5.727769808104119E-3</v>
          </cell>
          <cell r="AP466">
            <v>1.0395226511985697E-5</v>
          </cell>
        </row>
        <row r="467">
          <cell r="D467" t="str">
            <v>16698</v>
          </cell>
          <cell r="F467">
            <v>45425.379861111112</v>
          </cell>
          <cell r="G467">
            <v>45425.398611111108</v>
          </cell>
          <cell r="H467">
            <v>45425</v>
          </cell>
          <cell r="K467">
            <v>2</v>
          </cell>
          <cell r="L467">
            <v>54</v>
          </cell>
          <cell r="P467" t="str">
            <v>CB5202</v>
          </cell>
          <cell r="S467" t="str">
            <v>Queenstown</v>
          </cell>
          <cell r="T467" t="str">
            <v>Queenstown</v>
          </cell>
          <cell r="U467" t="str">
            <v>MAINTENANCE</v>
          </cell>
          <cell r="V467" t="str">
            <v>Planned</v>
          </cell>
          <cell r="Y467" t="str">
            <v>Notified</v>
          </cell>
          <cell r="AA467" t="str">
            <v>B</v>
          </cell>
          <cell r="AC467" t="str">
            <v>Included</v>
          </cell>
          <cell r="AO467">
            <v>5.613422316472276E-4</v>
          </cell>
          <cell r="AP467">
            <v>2.0790453023971393E-5</v>
          </cell>
        </row>
        <row r="468">
          <cell r="D468" t="str">
            <v>16677</v>
          </cell>
          <cell r="F468">
            <v>45425.382638888892</v>
          </cell>
          <cell r="G468">
            <v>45425.45208333333</v>
          </cell>
          <cell r="H468">
            <v>45425</v>
          </cell>
          <cell r="K468">
            <v>3</v>
          </cell>
          <cell r="L468">
            <v>300</v>
          </cell>
          <cell r="P468" t="str">
            <v>CB5309</v>
          </cell>
          <cell r="S468" t="str">
            <v>Fernhill</v>
          </cell>
          <cell r="T468" t="str">
            <v>Queenstown</v>
          </cell>
          <cell r="U468" t="str">
            <v>MAINTENANCE</v>
          </cell>
          <cell r="V468" t="str">
            <v>Planned</v>
          </cell>
          <cell r="Y468" t="str">
            <v>Notified</v>
          </cell>
          <cell r="AA468" t="str">
            <v>B</v>
          </cell>
          <cell r="AC468" t="str">
            <v>Included</v>
          </cell>
          <cell r="AO468">
            <v>3.1185679535957089E-3</v>
          </cell>
          <cell r="AP468">
            <v>3.1185679535957086E-5</v>
          </cell>
        </row>
        <row r="469">
          <cell r="D469" t="str">
            <v>16687</v>
          </cell>
          <cell r="F469">
            <v>45425.382939814815</v>
          </cell>
          <cell r="G469">
            <v>45425.638136574074</v>
          </cell>
          <cell r="H469">
            <v>45425</v>
          </cell>
          <cell r="K469">
            <v>73</v>
          </cell>
          <cell r="L469">
            <v>26791</v>
          </cell>
          <cell r="P469" t="str">
            <v>CB2753</v>
          </cell>
          <cell r="S469" t="str">
            <v>Wanaka</v>
          </cell>
          <cell r="T469" t="str">
            <v>Clyde/Cromwell</v>
          </cell>
          <cell r="U469" t="str">
            <v>POLE REPLACEMENT - PLANNED</v>
          </cell>
          <cell r="V469" t="str">
            <v>Planned</v>
          </cell>
          <cell r="Y469" t="str">
            <v>Notified</v>
          </cell>
          <cell r="AA469" t="str">
            <v>B</v>
          </cell>
          <cell r="AC469" t="str">
            <v>Included</v>
          </cell>
          <cell r="AO469">
            <v>0.27849851348260879</v>
          </cell>
          <cell r="AP469">
            <v>7.588515353749558E-4</v>
          </cell>
        </row>
        <row r="470">
          <cell r="D470" t="str">
            <v>16689</v>
          </cell>
          <cell r="F470">
            <v>45425.383101851854</v>
          </cell>
          <cell r="G470">
            <v>45425.649305555555</v>
          </cell>
          <cell r="H470">
            <v>45425</v>
          </cell>
          <cell r="K470">
            <v>3</v>
          </cell>
          <cell r="L470">
            <v>1149</v>
          </cell>
          <cell r="P470" t="str">
            <v>CB2753</v>
          </cell>
          <cell r="S470" t="str">
            <v>Wanaka</v>
          </cell>
          <cell r="T470" t="str">
            <v>Clyde/Cromwell</v>
          </cell>
          <cell r="U470" t="str">
            <v>POLE REPLACEMENT - PLANNED</v>
          </cell>
          <cell r="V470" t="str">
            <v>Planned</v>
          </cell>
          <cell r="Y470" t="str">
            <v>Notified</v>
          </cell>
          <cell r="AA470" t="str">
            <v>B</v>
          </cell>
          <cell r="AC470" t="str">
            <v>Included</v>
          </cell>
          <cell r="AO470">
            <v>1.1944115262271566E-2</v>
          </cell>
          <cell r="AP470">
            <v>3.1185679535957086E-5</v>
          </cell>
        </row>
        <row r="471">
          <cell r="D471" t="str">
            <v>16685</v>
          </cell>
          <cell r="F471">
            <v>45425.383101851854</v>
          </cell>
          <cell r="G471">
            <v>45425.631307870368</v>
          </cell>
          <cell r="H471">
            <v>45425</v>
          </cell>
          <cell r="K471">
            <v>24</v>
          </cell>
          <cell r="L471">
            <v>8568</v>
          </cell>
          <cell r="P471" t="str">
            <v>CB2753</v>
          </cell>
          <cell r="S471" t="str">
            <v>Wanaka</v>
          </cell>
          <cell r="T471" t="str">
            <v>Clyde/Cromwell</v>
          </cell>
          <cell r="U471" t="str">
            <v>POLE REPLACEMENT - PLANNED</v>
          </cell>
          <cell r="V471" t="str">
            <v>Planned</v>
          </cell>
          <cell r="Y471" t="str">
            <v>Notified</v>
          </cell>
          <cell r="AA471" t="str">
            <v>B</v>
          </cell>
          <cell r="AC471" t="str">
            <v>Included</v>
          </cell>
          <cell r="AO471">
            <v>8.9066300754693448E-2</v>
          </cell>
          <cell r="AP471">
            <v>2.4948543628765669E-4</v>
          </cell>
        </row>
        <row r="472">
          <cell r="D472" t="str">
            <v>16699</v>
          </cell>
          <cell r="F472">
            <v>45425.402777777781</v>
          </cell>
          <cell r="G472">
            <v>45425.402777777781</v>
          </cell>
          <cell r="H472">
            <v>45425</v>
          </cell>
          <cell r="K472">
            <v>3</v>
          </cell>
          <cell r="L472">
            <v>0</v>
          </cell>
          <cell r="P472" t="str">
            <v>CB5202</v>
          </cell>
          <cell r="S472" t="str">
            <v>Queenstown</v>
          </cell>
          <cell r="T472" t="str">
            <v>Queenstown</v>
          </cell>
          <cell r="U472" t="str">
            <v>MAINTENANCE</v>
          </cell>
          <cell r="V472" t="str">
            <v>Planned</v>
          </cell>
          <cell r="Y472" t="str">
            <v>Notified</v>
          </cell>
          <cell r="AA472" t="str">
            <v>B</v>
          </cell>
          <cell r="AC472" t="str">
            <v>Excluded</v>
          </cell>
          <cell r="AO472">
            <v>0</v>
          </cell>
          <cell r="AP472">
            <v>0</v>
          </cell>
        </row>
        <row r="473">
          <cell r="D473" t="str">
            <v>16700</v>
          </cell>
          <cell r="F473">
            <v>45425.418055555558</v>
          </cell>
          <cell r="G473">
            <v>45425.42291666667</v>
          </cell>
          <cell r="H473">
            <v>45425</v>
          </cell>
          <cell r="K473">
            <v>22</v>
          </cell>
          <cell r="L473">
            <v>154</v>
          </cell>
          <cell r="P473" t="str">
            <v>CB5202</v>
          </cell>
          <cell r="S473" t="str">
            <v>Queenstown</v>
          </cell>
          <cell r="T473" t="str">
            <v>Queenstown</v>
          </cell>
          <cell r="U473" t="str">
            <v>MAINTENANCE</v>
          </cell>
          <cell r="V473" t="str">
            <v>Planned</v>
          </cell>
          <cell r="Y473" t="str">
            <v>Notified</v>
          </cell>
          <cell r="AA473" t="str">
            <v>B</v>
          </cell>
          <cell r="AC473" t="str">
            <v>Included</v>
          </cell>
          <cell r="AO473">
            <v>1.6008648828457971E-3</v>
          </cell>
          <cell r="AP473">
            <v>2.2869498326368531E-4</v>
          </cell>
        </row>
        <row r="474">
          <cell r="D474" t="str">
            <v>16701</v>
          </cell>
          <cell r="F474">
            <v>45425.438888888886</v>
          </cell>
          <cell r="G474">
            <v>45425.443749999999</v>
          </cell>
          <cell r="H474">
            <v>45425</v>
          </cell>
          <cell r="K474">
            <v>5</v>
          </cell>
          <cell r="L474">
            <v>35</v>
          </cell>
          <cell r="P474" t="str">
            <v>CB5202</v>
          </cell>
          <cell r="S474" t="str">
            <v>Queenstown</v>
          </cell>
          <cell r="T474" t="str">
            <v>Queenstown</v>
          </cell>
          <cell r="U474" t="str">
            <v>MAINTENANCE</v>
          </cell>
          <cell r="V474" t="str">
            <v>Planned</v>
          </cell>
          <cell r="Y474" t="str">
            <v>Notified</v>
          </cell>
          <cell r="AA474" t="str">
            <v>B</v>
          </cell>
          <cell r="AC474" t="str">
            <v>Included</v>
          </cell>
          <cell r="AO474">
            <v>3.6383292791949934E-4</v>
          </cell>
          <cell r="AP474">
            <v>5.197613255992848E-5</v>
          </cell>
        </row>
        <row r="475">
          <cell r="D475" t="str">
            <v>16690</v>
          </cell>
          <cell r="F475">
            <v>45425.439583333333</v>
          </cell>
          <cell r="G475">
            <v>45425.490277777775</v>
          </cell>
          <cell r="H475">
            <v>45425</v>
          </cell>
          <cell r="K475">
            <v>1</v>
          </cell>
          <cell r="L475">
            <v>73</v>
          </cell>
          <cell r="P475" t="str">
            <v>CB2006</v>
          </cell>
          <cell r="S475" t="str">
            <v>Camp Hill</v>
          </cell>
          <cell r="T475" t="str">
            <v>Clyde/Cromwell</v>
          </cell>
          <cell r="U475" t="str">
            <v>MAINTENANCE</v>
          </cell>
          <cell r="V475" t="str">
            <v>Planned</v>
          </cell>
          <cell r="Y475" t="str">
            <v>Notified</v>
          </cell>
          <cell r="AA475" t="str">
            <v>B</v>
          </cell>
          <cell r="AC475" t="str">
            <v>Included</v>
          </cell>
          <cell r="AO475">
            <v>7.588515353749558E-4</v>
          </cell>
          <cell r="AP475">
            <v>1.0395226511985697E-5</v>
          </cell>
        </row>
        <row r="476">
          <cell r="D476" t="str">
            <v>16702</v>
          </cell>
          <cell r="F476">
            <v>45425.459027777775</v>
          </cell>
          <cell r="G476">
            <v>45425.461805555555</v>
          </cell>
          <cell r="H476">
            <v>45425</v>
          </cell>
          <cell r="K476">
            <v>1</v>
          </cell>
          <cell r="L476">
            <v>4</v>
          </cell>
          <cell r="P476" t="str">
            <v>CB5202</v>
          </cell>
          <cell r="S476" t="str">
            <v>Queenstown</v>
          </cell>
          <cell r="T476" t="str">
            <v>Queenstown</v>
          </cell>
          <cell r="U476" t="str">
            <v>MAINTENANCE</v>
          </cell>
          <cell r="V476" t="str">
            <v>Planned</v>
          </cell>
          <cell r="Y476" t="str">
            <v>Notified</v>
          </cell>
          <cell r="AA476" t="str">
            <v>B</v>
          </cell>
          <cell r="AC476" t="str">
            <v>Included</v>
          </cell>
          <cell r="AO476">
            <v>4.1580906047942787E-5</v>
          </cell>
          <cell r="AP476">
            <v>1.0395226511985697E-5</v>
          </cell>
        </row>
        <row r="477">
          <cell r="D477" t="str">
            <v>16703</v>
          </cell>
          <cell r="F477">
            <v>45425.479861111111</v>
          </cell>
          <cell r="G477">
            <v>45425.48333333333</v>
          </cell>
          <cell r="H477">
            <v>45425</v>
          </cell>
          <cell r="K477">
            <v>1</v>
          </cell>
          <cell r="L477">
            <v>5</v>
          </cell>
          <cell r="P477" t="str">
            <v>CB5202</v>
          </cell>
          <cell r="S477" t="str">
            <v>Queenstown</v>
          </cell>
          <cell r="T477" t="str">
            <v>Queenstown</v>
          </cell>
          <cell r="U477" t="str">
            <v>MAINTENANCE</v>
          </cell>
          <cell r="V477" t="str">
            <v>Planned</v>
          </cell>
          <cell r="Y477" t="str">
            <v>Notified</v>
          </cell>
          <cell r="AA477" t="str">
            <v>B</v>
          </cell>
          <cell r="AC477" t="str">
            <v>Included</v>
          </cell>
          <cell r="AO477">
            <v>5.197613255992848E-5</v>
          </cell>
          <cell r="AP477">
            <v>1.0395226511985697E-5</v>
          </cell>
        </row>
        <row r="478">
          <cell r="D478" t="str">
            <v>16691</v>
          </cell>
          <cell r="F478">
            <v>45425.500706018523</v>
          </cell>
          <cell r="G478">
            <v>45425.556944444441</v>
          </cell>
          <cell r="H478">
            <v>45425</v>
          </cell>
          <cell r="K478">
            <v>1</v>
          </cell>
          <cell r="L478">
            <v>81</v>
          </cell>
          <cell r="P478" t="str">
            <v>GI11</v>
          </cell>
          <cell r="S478" t="str">
            <v>Green Island</v>
          </cell>
          <cell r="T478" t="str">
            <v>Dunedin</v>
          </cell>
          <cell r="U478" t="str">
            <v>BLOWN LV FUSE</v>
          </cell>
          <cell r="V478" t="str">
            <v>Defective Equipment</v>
          </cell>
          <cell r="Y478" t="str">
            <v>Unplanned</v>
          </cell>
          <cell r="AA478" t="str">
            <v>LVU</v>
          </cell>
          <cell r="AC478" t="str">
            <v>Excluded</v>
          </cell>
          <cell r="AO478">
            <v>0</v>
          </cell>
          <cell r="AP478">
            <v>0</v>
          </cell>
        </row>
        <row r="479">
          <cell r="D479" t="str">
            <v>16704</v>
          </cell>
          <cell r="F479">
            <v>45425.500694444447</v>
          </cell>
          <cell r="G479">
            <v>45425.505555555559</v>
          </cell>
          <cell r="H479">
            <v>45425</v>
          </cell>
          <cell r="K479">
            <v>2</v>
          </cell>
          <cell r="L479">
            <v>14</v>
          </cell>
          <cell r="P479" t="str">
            <v>CB5202</v>
          </cell>
          <cell r="S479" t="str">
            <v>Queenstown</v>
          </cell>
          <cell r="T479" t="str">
            <v>Queenstown</v>
          </cell>
          <cell r="U479" t="str">
            <v>MAINTENANCE</v>
          </cell>
          <cell r="V479" t="str">
            <v>Planned</v>
          </cell>
          <cell r="Y479" t="str">
            <v>Notified</v>
          </cell>
          <cell r="AA479" t="str">
            <v>B</v>
          </cell>
          <cell r="AC479" t="str">
            <v>Included</v>
          </cell>
          <cell r="AO479">
            <v>1.4553317116779976E-4</v>
          </cell>
          <cell r="AP479">
            <v>2.0790453023971393E-5</v>
          </cell>
        </row>
        <row r="480">
          <cell r="D480" t="str">
            <v>16678</v>
          </cell>
          <cell r="F480">
            <v>45425.511111111111</v>
          </cell>
          <cell r="G480">
            <v>45425.523611111108</v>
          </cell>
          <cell r="H480">
            <v>45425</v>
          </cell>
          <cell r="K480">
            <v>2</v>
          </cell>
          <cell r="L480">
            <v>36</v>
          </cell>
          <cell r="P480" t="str">
            <v>CB5309</v>
          </cell>
          <cell r="S480" t="str">
            <v>Fernhill</v>
          </cell>
          <cell r="T480" t="str">
            <v>Queenstown</v>
          </cell>
          <cell r="U480" t="str">
            <v>MAINTENANCE</v>
          </cell>
          <cell r="V480" t="str">
            <v>Planned</v>
          </cell>
          <cell r="Y480" t="str">
            <v>Notified</v>
          </cell>
          <cell r="AA480" t="str">
            <v>B</v>
          </cell>
          <cell r="AC480" t="str">
            <v>Included</v>
          </cell>
          <cell r="AO480">
            <v>3.7422815443148507E-4</v>
          </cell>
          <cell r="AP480">
            <v>2.0790453023971393E-5</v>
          </cell>
        </row>
        <row r="481">
          <cell r="D481" t="str">
            <v>16707</v>
          </cell>
          <cell r="F481">
            <v>45425.527083333334</v>
          </cell>
          <cell r="G481">
            <v>45425.563194444447</v>
          </cell>
          <cell r="H481">
            <v>45425</v>
          </cell>
          <cell r="K481">
            <v>1</v>
          </cell>
          <cell r="L481">
            <v>52</v>
          </cell>
          <cell r="P481" t="str">
            <v>CB5202</v>
          </cell>
          <cell r="S481" t="str">
            <v>Queenstown</v>
          </cell>
          <cell r="T481" t="str">
            <v>Queenstown</v>
          </cell>
          <cell r="U481" t="str">
            <v>MAINTENANCE</v>
          </cell>
          <cell r="V481" t="str">
            <v>Planned</v>
          </cell>
          <cell r="Y481" t="str">
            <v>Notified</v>
          </cell>
          <cell r="AA481" t="str">
            <v>B</v>
          </cell>
          <cell r="AC481" t="str">
            <v>Included</v>
          </cell>
          <cell r="AO481">
            <v>5.4055177862325616E-4</v>
          </cell>
          <cell r="AP481">
            <v>1.0395226511985697E-5</v>
          </cell>
        </row>
        <row r="482">
          <cell r="D482" t="str">
            <v>16705</v>
          </cell>
          <cell r="F482">
            <v>45425.527083333334</v>
          </cell>
          <cell r="G482">
            <v>45425.552083333336</v>
          </cell>
          <cell r="H482">
            <v>45425</v>
          </cell>
          <cell r="K482">
            <v>4</v>
          </cell>
          <cell r="L482">
            <v>144</v>
          </cell>
          <cell r="P482" t="str">
            <v>CB5202</v>
          </cell>
          <cell r="S482" t="str">
            <v>Queenstown</v>
          </cell>
          <cell r="T482" t="str">
            <v>Queenstown</v>
          </cell>
          <cell r="U482" t="str">
            <v>MAINTENANCE</v>
          </cell>
          <cell r="V482" t="str">
            <v>Planned</v>
          </cell>
          <cell r="Y482" t="str">
            <v>Notified</v>
          </cell>
          <cell r="AA482" t="str">
            <v>B</v>
          </cell>
          <cell r="AC482" t="str">
            <v>Included</v>
          </cell>
          <cell r="AO482">
            <v>1.4969126177259403E-3</v>
          </cell>
          <cell r="AP482">
            <v>4.1580906047942787E-5</v>
          </cell>
        </row>
        <row r="483">
          <cell r="D483" t="str">
            <v>16706</v>
          </cell>
          <cell r="F483">
            <v>45425.527083333334</v>
          </cell>
          <cell r="G483">
            <v>45425.556250000001</v>
          </cell>
          <cell r="H483">
            <v>45425</v>
          </cell>
          <cell r="K483">
            <v>4</v>
          </cell>
          <cell r="L483">
            <v>168</v>
          </cell>
          <cell r="P483" t="str">
            <v>CB5202</v>
          </cell>
          <cell r="S483" t="str">
            <v>Queenstown</v>
          </cell>
          <cell r="T483" t="str">
            <v>Queenstown</v>
          </cell>
          <cell r="U483" t="str">
            <v>MAINTENANCE</v>
          </cell>
          <cell r="V483" t="str">
            <v>Planned</v>
          </cell>
          <cell r="Y483" t="str">
            <v>Notified</v>
          </cell>
          <cell r="AA483" t="str">
            <v>B</v>
          </cell>
          <cell r="AC483" t="str">
            <v>Included</v>
          </cell>
          <cell r="AO483">
            <v>1.7463980540135969E-3</v>
          </cell>
          <cell r="AP483">
            <v>4.1580906047942787E-5</v>
          </cell>
        </row>
        <row r="484">
          <cell r="D484" t="str">
            <v>16679</v>
          </cell>
          <cell r="F484">
            <v>45425.534722222219</v>
          </cell>
          <cell r="G484">
            <v>45425.537499999999</v>
          </cell>
          <cell r="H484">
            <v>45425</v>
          </cell>
          <cell r="K484">
            <v>2</v>
          </cell>
          <cell r="L484">
            <v>8</v>
          </cell>
          <cell r="P484" t="str">
            <v>CB5309</v>
          </cell>
          <cell r="S484" t="str">
            <v>Fernhill</v>
          </cell>
          <cell r="T484" t="str">
            <v>Queenstown</v>
          </cell>
          <cell r="U484" t="str">
            <v>MAINTENANCE</v>
          </cell>
          <cell r="V484" t="str">
            <v>Planned</v>
          </cell>
          <cell r="Y484" t="str">
            <v>Notified</v>
          </cell>
          <cell r="AA484" t="str">
            <v>B</v>
          </cell>
          <cell r="AC484" t="str">
            <v>Included</v>
          </cell>
          <cell r="AO484">
            <v>8.3161812095885573E-5</v>
          </cell>
          <cell r="AP484">
            <v>2.0790453023971393E-5</v>
          </cell>
        </row>
        <row r="485">
          <cell r="D485" t="str">
            <v>16680</v>
          </cell>
          <cell r="F485">
            <v>45425.545138888891</v>
          </cell>
          <cell r="G485">
            <v>45425.553472222222</v>
          </cell>
          <cell r="H485">
            <v>45425</v>
          </cell>
          <cell r="K485">
            <v>1</v>
          </cell>
          <cell r="L485">
            <v>12</v>
          </cell>
          <cell r="P485" t="str">
            <v>CB5309</v>
          </cell>
          <cell r="S485" t="str">
            <v>Fernhill</v>
          </cell>
          <cell r="T485" t="str">
            <v>Queenstown</v>
          </cell>
          <cell r="U485" t="str">
            <v>MAINTENANCE</v>
          </cell>
          <cell r="V485" t="str">
            <v>Planned</v>
          </cell>
          <cell r="Y485" t="str">
            <v>Notified</v>
          </cell>
          <cell r="AA485" t="str">
            <v>B</v>
          </cell>
          <cell r="AC485" t="str">
            <v>Included</v>
          </cell>
          <cell r="AO485">
            <v>1.2474271814382835E-4</v>
          </cell>
          <cell r="AP485">
            <v>1.0395226511985697E-5</v>
          </cell>
        </row>
        <row r="486">
          <cell r="D486" t="str">
            <v>16708</v>
          </cell>
          <cell r="F486">
            <v>45425.564583333333</v>
          </cell>
          <cell r="G486">
            <v>45425.568055555559</v>
          </cell>
          <cell r="H486">
            <v>45425</v>
          </cell>
          <cell r="K486">
            <v>7</v>
          </cell>
          <cell r="L486">
            <v>35</v>
          </cell>
          <cell r="P486" t="str">
            <v>CB5202</v>
          </cell>
          <cell r="S486" t="str">
            <v>Queenstown</v>
          </cell>
          <cell r="T486" t="str">
            <v>Queenstown</v>
          </cell>
          <cell r="U486" t="str">
            <v>MAINTENANCE</v>
          </cell>
          <cell r="V486" t="str">
            <v>Planned</v>
          </cell>
          <cell r="Y486" t="str">
            <v>Notified</v>
          </cell>
          <cell r="AA486" t="str">
            <v>B</v>
          </cell>
          <cell r="AC486" t="str">
            <v>Included</v>
          </cell>
          <cell r="AO486">
            <v>3.6383292791949934E-4</v>
          </cell>
          <cell r="AP486">
            <v>7.276658558389988E-5</v>
          </cell>
        </row>
        <row r="487">
          <cell r="D487" t="str">
            <v>16681</v>
          </cell>
          <cell r="F487">
            <v>45425.56527777778</v>
          </cell>
          <cell r="G487">
            <v>45425.569444444445</v>
          </cell>
          <cell r="H487">
            <v>45425</v>
          </cell>
          <cell r="K487">
            <v>3</v>
          </cell>
          <cell r="L487">
            <v>18</v>
          </cell>
          <cell r="P487" t="str">
            <v>CB5309</v>
          </cell>
          <cell r="S487" t="str">
            <v>Fernhill</v>
          </cell>
          <cell r="T487" t="str">
            <v>Queenstown</v>
          </cell>
          <cell r="U487" t="str">
            <v>MAINTENANCE</v>
          </cell>
          <cell r="V487" t="str">
            <v>Planned</v>
          </cell>
          <cell r="Y487" t="str">
            <v>Notified</v>
          </cell>
          <cell r="AA487" t="str">
            <v>B</v>
          </cell>
          <cell r="AC487" t="str">
            <v>Included</v>
          </cell>
          <cell r="AO487">
            <v>1.8711407721574253E-4</v>
          </cell>
          <cell r="AP487">
            <v>3.1185679535957086E-5</v>
          </cell>
        </row>
        <row r="488">
          <cell r="D488" t="str">
            <v>16709</v>
          </cell>
          <cell r="F488">
            <v>45425.585416666669</v>
          </cell>
          <cell r="G488">
            <v>45425.588194444441</v>
          </cell>
          <cell r="H488">
            <v>45425</v>
          </cell>
          <cell r="K488">
            <v>1</v>
          </cell>
          <cell r="L488">
            <v>4</v>
          </cell>
          <cell r="P488" t="str">
            <v>CB5202</v>
          </cell>
          <cell r="S488" t="str">
            <v>Queenstown</v>
          </cell>
          <cell r="T488" t="str">
            <v>Queenstown</v>
          </cell>
          <cell r="U488" t="str">
            <v>MAINTENANCE</v>
          </cell>
          <cell r="V488" t="str">
            <v>Planned</v>
          </cell>
          <cell r="Y488" t="str">
            <v>Notified</v>
          </cell>
          <cell r="AA488" t="str">
            <v>B</v>
          </cell>
          <cell r="AC488" t="str">
            <v>Included</v>
          </cell>
          <cell r="AO488">
            <v>4.1580906047942787E-5</v>
          </cell>
          <cell r="AP488">
            <v>1.0395226511985697E-5</v>
          </cell>
        </row>
        <row r="489">
          <cell r="D489" t="str">
            <v>16692</v>
          </cell>
          <cell r="F489">
            <v>45425.606261574074</v>
          </cell>
          <cell r="G489">
            <v>45425.743055555555</v>
          </cell>
          <cell r="H489">
            <v>45425</v>
          </cell>
          <cell r="K489">
            <v>1</v>
          </cell>
          <cell r="L489">
            <v>197</v>
          </cell>
          <cell r="P489" t="str">
            <v>CB5272</v>
          </cell>
          <cell r="S489" t="str">
            <v>Queenstown</v>
          </cell>
          <cell r="T489" t="str">
            <v>Queenstown</v>
          </cell>
          <cell r="U489" t="str">
            <v>MACHINERY CONTACT</v>
          </cell>
          <cell r="V489" t="str">
            <v>Third-party Interference</v>
          </cell>
          <cell r="Y489" t="str">
            <v>Unplanned</v>
          </cell>
          <cell r="AA489" t="str">
            <v>LVU</v>
          </cell>
          <cell r="AC489" t="str">
            <v>Excluded</v>
          </cell>
          <cell r="AO489">
            <v>0</v>
          </cell>
          <cell r="AP489">
            <v>0</v>
          </cell>
        </row>
        <row r="490">
          <cell r="D490" t="str">
            <v>16682</v>
          </cell>
          <cell r="F490">
            <v>45425.606944444444</v>
          </cell>
          <cell r="G490">
            <v>45425.609027777777</v>
          </cell>
          <cell r="H490">
            <v>45425</v>
          </cell>
          <cell r="K490">
            <v>1</v>
          </cell>
          <cell r="L490">
            <v>3</v>
          </cell>
          <cell r="P490" t="str">
            <v>CB5309</v>
          </cell>
          <cell r="S490" t="str">
            <v>Fernhill</v>
          </cell>
          <cell r="T490" t="str">
            <v>Queenstown</v>
          </cell>
          <cell r="U490" t="str">
            <v>MAINTENANCE</v>
          </cell>
          <cell r="V490" t="str">
            <v>Planned</v>
          </cell>
          <cell r="Y490" t="str">
            <v>Notified</v>
          </cell>
          <cell r="AA490" t="str">
            <v>B</v>
          </cell>
          <cell r="AC490" t="str">
            <v>Included</v>
          </cell>
          <cell r="AO490">
            <v>3.1185679535957086E-5</v>
          </cell>
          <cell r="AP490">
            <v>1.0395226511985697E-5</v>
          </cell>
        </row>
        <row r="491">
          <cell r="D491" t="str">
            <v>16710</v>
          </cell>
          <cell r="F491">
            <v>45425.60833333333</v>
          </cell>
          <cell r="G491">
            <v>45425.620833333334</v>
          </cell>
          <cell r="H491">
            <v>45425</v>
          </cell>
          <cell r="K491">
            <v>1</v>
          </cell>
          <cell r="L491">
            <v>18</v>
          </cell>
          <cell r="P491" t="str">
            <v>CB5202</v>
          </cell>
          <cell r="S491" t="str">
            <v>Queenstown</v>
          </cell>
          <cell r="T491" t="str">
            <v>Queenstown</v>
          </cell>
          <cell r="U491" t="str">
            <v>MAINTENANCE</v>
          </cell>
          <cell r="V491" t="str">
            <v>Planned</v>
          </cell>
          <cell r="Y491" t="str">
            <v>Notified</v>
          </cell>
          <cell r="AA491" t="str">
            <v>B</v>
          </cell>
          <cell r="AC491" t="str">
            <v>Included</v>
          </cell>
          <cell r="AO491">
            <v>1.8711407721574253E-4</v>
          </cell>
          <cell r="AP491">
            <v>1.0395226511985697E-5</v>
          </cell>
        </row>
        <row r="492">
          <cell r="D492" t="str">
            <v>16711</v>
          </cell>
          <cell r="F492">
            <v>45425.60833333333</v>
          </cell>
          <cell r="G492">
            <v>45425.629166666666</v>
          </cell>
          <cell r="H492">
            <v>45425</v>
          </cell>
          <cell r="K492">
            <v>3</v>
          </cell>
          <cell r="L492">
            <v>90</v>
          </cell>
          <cell r="P492" t="str">
            <v>CB5202</v>
          </cell>
          <cell r="S492" t="str">
            <v>Queenstown</v>
          </cell>
          <cell r="T492" t="str">
            <v>Queenstown</v>
          </cell>
          <cell r="U492" t="str">
            <v>MAINTENANCE</v>
          </cell>
          <cell r="V492" t="str">
            <v>Planned</v>
          </cell>
          <cell r="Y492" t="str">
            <v>Notified</v>
          </cell>
          <cell r="AA492" t="str">
            <v>B</v>
          </cell>
          <cell r="AC492" t="str">
            <v>Included</v>
          </cell>
          <cell r="AO492">
            <v>9.3557038607871266E-4</v>
          </cell>
          <cell r="AP492">
            <v>3.1185679535957086E-5</v>
          </cell>
        </row>
        <row r="493">
          <cell r="D493" t="str">
            <v>16683</v>
          </cell>
          <cell r="F493">
            <v>45425.646527777775</v>
          </cell>
          <cell r="G493">
            <v>45425.647916666669</v>
          </cell>
          <cell r="H493">
            <v>45425</v>
          </cell>
          <cell r="K493">
            <v>1</v>
          </cell>
          <cell r="L493">
            <v>2</v>
          </cell>
          <cell r="P493" t="str">
            <v>CB5309</v>
          </cell>
          <cell r="S493" t="str">
            <v>Fernhill</v>
          </cell>
          <cell r="T493" t="str">
            <v>Queenstown</v>
          </cell>
          <cell r="U493" t="str">
            <v>MAINTENANCE</v>
          </cell>
          <cell r="V493" t="str">
            <v>Planned</v>
          </cell>
          <cell r="Y493" t="str">
            <v>Notified</v>
          </cell>
          <cell r="AA493" t="str">
            <v>B</v>
          </cell>
          <cell r="AC493" t="str">
            <v>Included</v>
          </cell>
          <cell r="AO493">
            <v>2.0790453023971393E-5</v>
          </cell>
          <cell r="AP493">
            <v>1.0395226511985697E-5</v>
          </cell>
        </row>
        <row r="494">
          <cell r="D494" t="str">
            <v>16684</v>
          </cell>
          <cell r="F494">
            <v>45425.668749999997</v>
          </cell>
          <cell r="G494">
            <v>45425.673611111109</v>
          </cell>
          <cell r="H494">
            <v>45425</v>
          </cell>
          <cell r="K494">
            <v>89</v>
          </cell>
          <cell r="L494">
            <v>623</v>
          </cell>
          <cell r="P494" t="str">
            <v>CB5309</v>
          </cell>
          <cell r="S494" t="str">
            <v>Fernhill</v>
          </cell>
          <cell r="T494" t="str">
            <v>Queenstown</v>
          </cell>
          <cell r="U494" t="str">
            <v>MAINTENANCE</v>
          </cell>
          <cell r="V494" t="str">
            <v>Planned</v>
          </cell>
          <cell r="Y494" t="str">
            <v>Notified</v>
          </cell>
          <cell r="AA494" t="str">
            <v>B</v>
          </cell>
          <cell r="AC494" t="str">
            <v>Included</v>
          </cell>
          <cell r="AO494">
            <v>6.4762261169670887E-3</v>
          </cell>
          <cell r="AP494">
            <v>9.25175159566727E-4</v>
          </cell>
        </row>
        <row r="495">
          <cell r="D495" t="str">
            <v>16775</v>
          </cell>
          <cell r="F495">
            <v>45425.719132604172</v>
          </cell>
          <cell r="G495">
            <v>45425.972916666666</v>
          </cell>
          <cell r="H495">
            <v>45425</v>
          </cell>
          <cell r="K495">
            <v>2</v>
          </cell>
          <cell r="L495">
            <v>730</v>
          </cell>
          <cell r="P495" t="str">
            <v>CB7789</v>
          </cell>
          <cell r="S495" t="str">
            <v>Frankton</v>
          </cell>
          <cell r="T495" t="str">
            <v>Queenstown</v>
          </cell>
          <cell r="U495" t="str">
            <v>VEHICLE V EQUIPMENT</v>
          </cell>
          <cell r="V495" t="str">
            <v>Third-party Interference</v>
          </cell>
          <cell r="Y495" t="str">
            <v>Unplanned</v>
          </cell>
          <cell r="AA495" t="str">
            <v>C</v>
          </cell>
          <cell r="AC495" t="str">
            <v>Included</v>
          </cell>
          <cell r="AO495">
            <v>7.588515353749558E-3</v>
          </cell>
          <cell r="AP495">
            <v>2.0790453023971393E-5</v>
          </cell>
        </row>
        <row r="496">
          <cell r="D496" t="str">
            <v>16723</v>
          </cell>
          <cell r="F496">
            <v>45425.759733796302</v>
          </cell>
          <cell r="G496">
            <v>45425.779166666667</v>
          </cell>
          <cell r="H496">
            <v>45425</v>
          </cell>
          <cell r="K496">
            <v>5</v>
          </cell>
          <cell r="L496">
            <v>140</v>
          </cell>
          <cell r="P496" t="str">
            <v>WB3</v>
          </cell>
          <cell r="S496" t="str">
            <v>Willowbank</v>
          </cell>
          <cell r="T496" t="str">
            <v>Dunedin</v>
          </cell>
          <cell r="U496" t="str">
            <v>NON-NOTIFIED PLANNED INTERRUPTION</v>
          </cell>
          <cell r="V496" t="str">
            <v>Human Error</v>
          </cell>
          <cell r="Y496" t="str">
            <v>Unplanned</v>
          </cell>
          <cell r="AA496" t="str">
            <v>C</v>
          </cell>
          <cell r="AC496" t="str">
            <v>Included</v>
          </cell>
          <cell r="AO496">
            <v>1.4553317116779974E-3</v>
          </cell>
          <cell r="AP496">
            <v>5.197613255992848E-5</v>
          </cell>
        </row>
        <row r="497">
          <cell r="D497" t="str">
            <v>16693</v>
          </cell>
          <cell r="F497">
            <v>45425.770844907413</v>
          </cell>
          <cell r="G497">
            <v>45425.833333333336</v>
          </cell>
          <cell r="H497">
            <v>45425</v>
          </cell>
          <cell r="K497">
            <v>1</v>
          </cell>
          <cell r="L497">
            <v>90</v>
          </cell>
          <cell r="P497" t="str">
            <v>SC12</v>
          </cell>
          <cell r="S497" t="str">
            <v>South City</v>
          </cell>
          <cell r="T497" t="str">
            <v>Dunedin</v>
          </cell>
          <cell r="U497" t="str">
            <v>VEHICLE V EQUIPMENT</v>
          </cell>
          <cell r="V497" t="str">
            <v>Third-party Interference</v>
          </cell>
          <cell r="Y497" t="str">
            <v>Unplanned</v>
          </cell>
          <cell r="AA497" t="str">
            <v>LVU</v>
          </cell>
          <cell r="AC497" t="str">
            <v>Excluded</v>
          </cell>
          <cell r="AO497">
            <v>0</v>
          </cell>
          <cell r="AP497">
            <v>0</v>
          </cell>
        </row>
        <row r="498">
          <cell r="D498" t="str">
            <v>16694</v>
          </cell>
          <cell r="F498">
            <v>45425.799005821762</v>
          </cell>
          <cell r="G498">
            <v>45425.862805173609</v>
          </cell>
          <cell r="H498">
            <v>45425</v>
          </cell>
          <cell r="K498">
            <v>1</v>
          </cell>
          <cell r="L498">
            <v>91</v>
          </cell>
          <cell r="P498" t="str">
            <v>WB2</v>
          </cell>
          <cell r="S498" t="str">
            <v>Willowbank</v>
          </cell>
          <cell r="T498" t="str">
            <v>Dunedin</v>
          </cell>
          <cell r="U498" t="str">
            <v>FAULTY FUSE</v>
          </cell>
          <cell r="V498" t="str">
            <v>Defective Equipment</v>
          </cell>
          <cell r="Y498" t="str">
            <v>Unplanned</v>
          </cell>
          <cell r="AA498" t="str">
            <v>LVU</v>
          </cell>
          <cell r="AC498" t="str">
            <v>Excluded</v>
          </cell>
          <cell r="AO498">
            <v>0</v>
          </cell>
          <cell r="AP498">
            <v>0</v>
          </cell>
        </row>
        <row r="499">
          <cell r="D499" t="str">
            <v>16729</v>
          </cell>
          <cell r="F499">
            <v>45426.334027777775</v>
          </cell>
          <cell r="G499">
            <v>45426.349305555559</v>
          </cell>
          <cell r="H499">
            <v>45426</v>
          </cell>
          <cell r="K499">
            <v>207</v>
          </cell>
          <cell r="L499">
            <v>4554</v>
          </cell>
          <cell r="P499" t="str">
            <v>HB13</v>
          </cell>
          <cell r="S499" t="str">
            <v>Halfway Bush</v>
          </cell>
          <cell r="T499" t="str">
            <v>Dunedin</v>
          </cell>
          <cell r="U499" t="str">
            <v>UPGRADE</v>
          </cell>
          <cell r="V499" t="str">
            <v>Planned</v>
          </cell>
          <cell r="Y499" t="str">
            <v>Notified</v>
          </cell>
          <cell r="AA499" t="str">
            <v>B</v>
          </cell>
          <cell r="AC499" t="str">
            <v>Included</v>
          </cell>
          <cell r="AO499">
            <v>4.733986153558286E-2</v>
          </cell>
          <cell r="AP499">
            <v>2.151811887981039E-3</v>
          </cell>
        </row>
        <row r="500">
          <cell r="D500" t="str">
            <v>16728</v>
          </cell>
          <cell r="F500">
            <v>45426.334027777775</v>
          </cell>
          <cell r="G500">
            <v>45426.345833333333</v>
          </cell>
          <cell r="H500">
            <v>45426</v>
          </cell>
          <cell r="K500">
            <v>249</v>
          </cell>
          <cell r="L500">
            <v>4233</v>
          </cell>
          <cell r="P500" t="str">
            <v>HB13</v>
          </cell>
          <cell r="S500" t="str">
            <v>Halfway Bush</v>
          </cell>
          <cell r="T500" t="str">
            <v>Dunedin</v>
          </cell>
          <cell r="U500" t="str">
            <v>UPGRADE</v>
          </cell>
          <cell r="V500" t="str">
            <v>Planned</v>
          </cell>
          <cell r="Y500" t="str">
            <v>Notified</v>
          </cell>
          <cell r="AA500" t="str">
            <v>B</v>
          </cell>
          <cell r="AC500" t="str">
            <v>Included</v>
          </cell>
          <cell r="AO500">
            <v>4.4002993825235454E-2</v>
          </cell>
          <cell r="AP500">
            <v>2.5884114014844382E-3</v>
          </cell>
        </row>
        <row r="501">
          <cell r="D501" t="str">
            <v>16725</v>
          </cell>
          <cell r="F501">
            <v>45426.354166666664</v>
          </cell>
          <cell r="G501">
            <v>45426.643750000003</v>
          </cell>
          <cell r="H501">
            <v>45426</v>
          </cell>
          <cell r="K501">
            <v>16</v>
          </cell>
          <cell r="L501">
            <v>6672</v>
          </cell>
          <cell r="P501" t="str">
            <v>HB13</v>
          </cell>
          <cell r="S501" t="str">
            <v>Halfway Bush</v>
          </cell>
          <cell r="T501" t="str">
            <v>Dunedin</v>
          </cell>
          <cell r="U501" t="str">
            <v>MAINTENANCE</v>
          </cell>
          <cell r="V501" t="str">
            <v>Planned</v>
          </cell>
          <cell r="Y501" t="str">
            <v>Notified</v>
          </cell>
          <cell r="AA501" t="str">
            <v>LVP</v>
          </cell>
          <cell r="AC501" t="str">
            <v>Excluded</v>
          </cell>
          <cell r="AO501">
            <v>0</v>
          </cell>
          <cell r="AP501">
            <v>0</v>
          </cell>
        </row>
        <row r="502">
          <cell r="D502" t="str">
            <v>16727</v>
          </cell>
          <cell r="F502">
            <v>45426.377083333333</v>
          </cell>
          <cell r="G502">
            <v>45426.693749999999</v>
          </cell>
          <cell r="H502">
            <v>45426</v>
          </cell>
          <cell r="K502">
            <v>3</v>
          </cell>
          <cell r="L502">
            <v>1368</v>
          </cell>
          <cell r="P502" t="str">
            <v>CB7830</v>
          </cell>
          <cell r="S502" t="str">
            <v>Dalefield</v>
          </cell>
          <cell r="T502" t="str">
            <v>Queenstown</v>
          </cell>
          <cell r="U502" t="str">
            <v>MAINTENANCE</v>
          </cell>
          <cell r="V502" t="str">
            <v>Planned</v>
          </cell>
          <cell r="Y502" t="str">
            <v>Notified</v>
          </cell>
          <cell r="AA502" t="str">
            <v>B</v>
          </cell>
          <cell r="AC502" t="str">
            <v>Included</v>
          </cell>
          <cell r="AO502">
            <v>1.4220669868396433E-2</v>
          </cell>
          <cell r="AP502">
            <v>3.1185679535957086E-5</v>
          </cell>
        </row>
        <row r="503">
          <cell r="D503" t="str">
            <v>16726</v>
          </cell>
          <cell r="F503">
            <v>45426.377083333333</v>
          </cell>
          <cell r="G503">
            <v>45426.688194444447</v>
          </cell>
          <cell r="H503">
            <v>45426</v>
          </cell>
          <cell r="K503">
            <v>36</v>
          </cell>
          <cell r="L503">
            <v>16128</v>
          </cell>
          <cell r="P503" t="str">
            <v>CB7830</v>
          </cell>
          <cell r="S503" t="str">
            <v>Dalefield</v>
          </cell>
          <cell r="T503" t="str">
            <v>Queenstown</v>
          </cell>
          <cell r="U503" t="str">
            <v>MAINTENANCE</v>
          </cell>
          <cell r="V503" t="str">
            <v>Planned</v>
          </cell>
          <cell r="Y503" t="str">
            <v>Notified</v>
          </cell>
          <cell r="AA503" t="str">
            <v>B</v>
          </cell>
          <cell r="AC503" t="str">
            <v>Included</v>
          </cell>
          <cell r="AO503">
            <v>0.1676542131853053</v>
          </cell>
          <cell r="AP503">
            <v>3.7422815443148507E-4</v>
          </cell>
        </row>
        <row r="504">
          <cell r="D504" t="str">
            <v>16724</v>
          </cell>
          <cell r="F504">
            <v>45426.380555555559</v>
          </cell>
          <cell r="G504">
            <v>45426.686111111114</v>
          </cell>
          <cell r="H504">
            <v>45426</v>
          </cell>
          <cell r="K504">
            <v>135</v>
          </cell>
          <cell r="L504">
            <v>59400</v>
          </cell>
          <cell r="P504" t="str">
            <v>CB5212</v>
          </cell>
          <cell r="S504" t="str">
            <v>Queenstown</v>
          </cell>
          <cell r="T504" t="str">
            <v>Queenstown</v>
          </cell>
          <cell r="U504" t="str">
            <v>MAINTENANCE</v>
          </cell>
          <cell r="V504" t="str">
            <v>Planned</v>
          </cell>
          <cell r="Y504" t="str">
            <v>Notified</v>
          </cell>
          <cell r="AA504" t="str">
            <v>B</v>
          </cell>
          <cell r="AC504" t="str">
            <v>Included</v>
          </cell>
          <cell r="AO504">
            <v>0.61747645481195035</v>
          </cell>
          <cell r="AP504">
            <v>1.403355579118069E-3</v>
          </cell>
        </row>
        <row r="505">
          <cell r="D505" t="str">
            <v>16738</v>
          </cell>
          <cell r="F505">
            <v>45426.401388888888</v>
          </cell>
          <cell r="G505">
            <v>45426.439583333333</v>
          </cell>
          <cell r="H505">
            <v>45426</v>
          </cell>
          <cell r="K505">
            <v>3</v>
          </cell>
          <cell r="L505">
            <v>165</v>
          </cell>
          <cell r="P505" t="str">
            <v>ET4</v>
          </cell>
          <cell r="S505" t="str">
            <v>East Taieri</v>
          </cell>
          <cell r="T505" t="str">
            <v>Dunedin</v>
          </cell>
          <cell r="U505" t="str">
            <v>TAP CHANGE</v>
          </cell>
          <cell r="V505" t="str">
            <v>Planned</v>
          </cell>
          <cell r="Y505" t="str">
            <v>Planned</v>
          </cell>
          <cell r="AA505" t="str">
            <v>B</v>
          </cell>
          <cell r="AC505" t="str">
            <v>Included</v>
          </cell>
          <cell r="AO505">
            <v>1.7152123744776399E-3</v>
          </cell>
          <cell r="AP505">
            <v>3.1185679535957086E-5</v>
          </cell>
        </row>
        <row r="506">
          <cell r="D506" t="str">
            <v>16732</v>
          </cell>
          <cell r="F506">
            <v>45426.543787812501</v>
          </cell>
          <cell r="G506">
            <v>45426.543777314815</v>
          </cell>
          <cell r="H506">
            <v>45426</v>
          </cell>
          <cell r="K506">
            <v>1</v>
          </cell>
          <cell r="L506">
            <v>0</v>
          </cell>
          <cell r="P506" t="str">
            <v>CB7790</v>
          </cell>
          <cell r="S506" t="str">
            <v>Frankton</v>
          </cell>
          <cell r="T506" t="str">
            <v>Queenstown</v>
          </cell>
          <cell r="U506" t="str">
            <v>VEHICLE V EQUIPMENT</v>
          </cell>
          <cell r="V506" t="str">
            <v>Third-party Interference</v>
          </cell>
          <cell r="Y506" t="str">
            <v>Unplanned</v>
          </cell>
          <cell r="AA506" t="str">
            <v>LVU</v>
          </cell>
          <cell r="AC506" t="str">
            <v>Excluded</v>
          </cell>
          <cell r="AO506">
            <v>0</v>
          </cell>
          <cell r="AP506">
            <v>0</v>
          </cell>
        </row>
        <row r="507">
          <cell r="D507" t="str">
            <v>16730</v>
          </cell>
          <cell r="F507">
            <v>45426.666666666664</v>
          </cell>
          <cell r="G507">
            <v>45426.675694444442</v>
          </cell>
          <cell r="H507">
            <v>45426</v>
          </cell>
          <cell r="K507">
            <v>207</v>
          </cell>
          <cell r="L507">
            <v>2691</v>
          </cell>
          <cell r="P507" t="str">
            <v>HB13</v>
          </cell>
          <cell r="S507" t="str">
            <v>Halfway Bush</v>
          </cell>
          <cell r="T507" t="str">
            <v>Dunedin</v>
          </cell>
          <cell r="U507" t="str">
            <v>UPGRADE</v>
          </cell>
          <cell r="V507" t="str">
            <v>Planned</v>
          </cell>
          <cell r="Y507" t="str">
            <v>Notified</v>
          </cell>
          <cell r="AA507" t="str">
            <v>B</v>
          </cell>
          <cell r="AC507" t="str">
            <v>Included</v>
          </cell>
          <cell r="AO507">
            <v>2.7973554543753509E-2</v>
          </cell>
          <cell r="AP507">
            <v>2.151811887981039E-3</v>
          </cell>
        </row>
        <row r="508">
          <cell r="D508" t="str">
            <v>16731</v>
          </cell>
          <cell r="F508">
            <v>45426.667361111111</v>
          </cell>
          <cell r="G508">
            <v>45426.675694444442</v>
          </cell>
          <cell r="H508">
            <v>45426</v>
          </cell>
          <cell r="K508">
            <v>249</v>
          </cell>
          <cell r="L508">
            <v>2988</v>
          </cell>
          <cell r="P508" t="str">
            <v>HB13</v>
          </cell>
          <cell r="S508" t="str">
            <v>Halfway Bush</v>
          </cell>
          <cell r="T508" t="str">
            <v>Dunedin</v>
          </cell>
          <cell r="U508" t="str">
            <v>UPGRADE</v>
          </cell>
          <cell r="V508" t="str">
            <v>Planned</v>
          </cell>
          <cell r="Y508" t="str">
            <v>Notified</v>
          </cell>
          <cell r="AA508" t="str">
            <v>B</v>
          </cell>
          <cell r="AC508" t="str">
            <v>Included</v>
          </cell>
          <cell r="AO508">
            <v>3.1060936817813259E-2</v>
          </cell>
          <cell r="AP508">
            <v>2.5884114014844382E-3</v>
          </cell>
        </row>
        <row r="509">
          <cell r="D509" t="str">
            <v>16733</v>
          </cell>
          <cell r="F509">
            <v>45426.684039351858</v>
          </cell>
          <cell r="G509">
            <v>45426.779166666667</v>
          </cell>
          <cell r="H509">
            <v>45426</v>
          </cell>
          <cell r="K509">
            <v>1</v>
          </cell>
          <cell r="L509">
            <v>137</v>
          </cell>
          <cell r="P509" t="str">
            <v>ET7</v>
          </cell>
          <cell r="S509" t="str">
            <v>East Taieri</v>
          </cell>
          <cell r="T509" t="str">
            <v>Dunedin</v>
          </cell>
          <cell r="U509" t="str">
            <v>FAULTY EQUIPMENT</v>
          </cell>
          <cell r="V509" t="str">
            <v>Defective Equipment</v>
          </cell>
          <cell r="Y509" t="str">
            <v>Unplanned</v>
          </cell>
          <cell r="AA509" t="str">
            <v>LVU</v>
          </cell>
          <cell r="AC509" t="str">
            <v>Excluded</v>
          </cell>
          <cell r="AO509">
            <v>0</v>
          </cell>
          <cell r="AP509">
            <v>0</v>
          </cell>
        </row>
        <row r="510">
          <cell r="D510" t="str">
            <v>16751</v>
          </cell>
          <cell r="F510">
            <v>45426.899317129632</v>
          </cell>
          <cell r="G510">
            <v>45426.948611111111</v>
          </cell>
          <cell r="H510">
            <v>45426</v>
          </cell>
          <cell r="K510">
            <v>1</v>
          </cell>
          <cell r="L510">
            <v>71</v>
          </cell>
          <cell r="P510" t="str">
            <v>WB1</v>
          </cell>
          <cell r="S510" t="str">
            <v>Willowbank</v>
          </cell>
          <cell r="T510" t="str">
            <v>Dunedin</v>
          </cell>
          <cell r="U510" t="str">
            <v>BLOWN LV FUSE</v>
          </cell>
          <cell r="V510" t="str">
            <v>Defective Equipment</v>
          </cell>
          <cell r="Y510" t="str">
            <v>Unplanned</v>
          </cell>
          <cell r="AA510" t="str">
            <v>LVU</v>
          </cell>
          <cell r="AC510" t="str">
            <v>Excluded</v>
          </cell>
          <cell r="AO510">
            <v>0</v>
          </cell>
          <cell r="AP510">
            <v>0</v>
          </cell>
        </row>
        <row r="511">
          <cell r="D511" t="str">
            <v>16752</v>
          </cell>
          <cell r="F511">
            <v>45426.951400462967</v>
          </cell>
          <cell r="G511">
            <v>45426.999305555553</v>
          </cell>
          <cell r="H511">
            <v>45426</v>
          </cell>
          <cell r="K511">
            <v>1</v>
          </cell>
          <cell r="L511">
            <v>69</v>
          </cell>
          <cell r="P511" t="str">
            <v>WB4</v>
          </cell>
          <cell r="S511" t="str">
            <v>Willowbank</v>
          </cell>
          <cell r="T511" t="str">
            <v>Dunedin</v>
          </cell>
          <cell r="U511" t="str">
            <v>BLOWN LV FUSE</v>
          </cell>
          <cell r="V511" t="str">
            <v>Defective Equipment</v>
          </cell>
          <cell r="Y511" t="str">
            <v>Unplanned</v>
          </cell>
          <cell r="AA511" t="str">
            <v>LVU</v>
          </cell>
          <cell r="AC511" t="str">
            <v>Excluded</v>
          </cell>
          <cell r="AO511">
            <v>0</v>
          </cell>
          <cell r="AP511">
            <v>0</v>
          </cell>
        </row>
        <row r="512">
          <cell r="D512" t="str">
            <v>16768</v>
          </cell>
          <cell r="F512">
            <v>45427.34375</v>
          </cell>
          <cell r="G512">
            <v>45427.34375</v>
          </cell>
          <cell r="H512">
            <v>45427</v>
          </cell>
          <cell r="K512">
            <v>5</v>
          </cell>
          <cell r="L512">
            <v>0</v>
          </cell>
          <cell r="P512" t="str">
            <v>CB2752</v>
          </cell>
          <cell r="S512" t="str">
            <v>Wanaka</v>
          </cell>
          <cell r="T512" t="str">
            <v>Clyde/Cromwell</v>
          </cell>
          <cell r="U512" t="str">
            <v>UPGRADE</v>
          </cell>
          <cell r="V512" t="str">
            <v>Planned</v>
          </cell>
          <cell r="Y512" t="str">
            <v>Notified</v>
          </cell>
          <cell r="AA512" t="str">
            <v>LVP</v>
          </cell>
          <cell r="AC512" t="str">
            <v>Excluded</v>
          </cell>
          <cell r="AO512">
            <v>0</v>
          </cell>
          <cell r="AP512">
            <v>0</v>
          </cell>
        </row>
        <row r="513">
          <cell r="D513" t="str">
            <v>16750</v>
          </cell>
          <cell r="F513">
            <v>45427.356249999997</v>
          </cell>
          <cell r="G513">
            <v>45427.694444444445</v>
          </cell>
          <cell r="H513">
            <v>45427</v>
          </cell>
          <cell r="K513">
            <v>5</v>
          </cell>
          <cell r="L513">
            <v>2435</v>
          </cell>
          <cell r="P513" t="str">
            <v>AB4</v>
          </cell>
          <cell r="S513" t="str">
            <v>Andersons Bay</v>
          </cell>
          <cell r="T513" t="str">
            <v>Dunedin</v>
          </cell>
          <cell r="U513" t="str">
            <v>TRANSFORMER CHANGE</v>
          </cell>
          <cell r="V513" t="str">
            <v>Planned</v>
          </cell>
          <cell r="Y513" t="str">
            <v>Notified</v>
          </cell>
          <cell r="AA513" t="str">
            <v>B</v>
          </cell>
          <cell r="AC513" t="str">
            <v>Included</v>
          </cell>
          <cell r="AO513">
            <v>2.5312376556685171E-2</v>
          </cell>
          <cell r="AP513">
            <v>5.197613255992848E-5</v>
          </cell>
        </row>
        <row r="514">
          <cell r="D514" t="str">
            <v>16749</v>
          </cell>
          <cell r="F514">
            <v>45427.356249999997</v>
          </cell>
          <cell r="G514">
            <v>45427.693055555559</v>
          </cell>
          <cell r="H514">
            <v>45427</v>
          </cell>
          <cell r="K514">
            <v>10</v>
          </cell>
          <cell r="L514">
            <v>4850</v>
          </cell>
          <cell r="P514" t="str">
            <v>AB4</v>
          </cell>
          <cell r="S514" t="str">
            <v>Andersons Bay</v>
          </cell>
          <cell r="T514" t="str">
            <v>Dunedin</v>
          </cell>
          <cell r="U514" t="str">
            <v>TRANSFORMER CHANGE</v>
          </cell>
          <cell r="V514" t="str">
            <v>Planned</v>
          </cell>
          <cell r="Y514" t="str">
            <v>Notified</v>
          </cell>
          <cell r="AA514" t="str">
            <v>B</v>
          </cell>
          <cell r="AC514" t="str">
            <v>Included</v>
          </cell>
          <cell r="AO514">
            <v>5.0416848583130627E-2</v>
          </cell>
          <cell r="AP514">
            <v>1.0395226511985696E-4</v>
          </cell>
        </row>
        <row r="515">
          <cell r="D515" t="str">
            <v>16748</v>
          </cell>
          <cell r="F515">
            <v>45427.356249999997</v>
          </cell>
          <cell r="G515">
            <v>45427.689583333333</v>
          </cell>
          <cell r="H515">
            <v>45427</v>
          </cell>
          <cell r="K515">
            <v>45</v>
          </cell>
          <cell r="L515">
            <v>21600</v>
          </cell>
          <cell r="P515" t="str">
            <v>AB4</v>
          </cell>
          <cell r="S515" t="str">
            <v>Andersons Bay</v>
          </cell>
          <cell r="T515" t="str">
            <v>Dunedin</v>
          </cell>
          <cell r="U515" t="str">
            <v>TRANSFORMER CHANGE</v>
          </cell>
          <cell r="V515" t="str">
            <v>Planned</v>
          </cell>
          <cell r="Y515" t="str">
            <v>Notified</v>
          </cell>
          <cell r="AA515" t="str">
            <v>B</v>
          </cell>
          <cell r="AC515" t="str">
            <v>Included</v>
          </cell>
          <cell r="AO515">
            <v>0.22453689265889104</v>
          </cell>
          <cell r="AP515">
            <v>4.6778519303935633E-4</v>
          </cell>
        </row>
        <row r="516">
          <cell r="D516" t="str">
            <v>16746</v>
          </cell>
          <cell r="F516">
            <v>45427.35833333333</v>
          </cell>
          <cell r="G516">
            <v>45427.64166666667</v>
          </cell>
          <cell r="H516">
            <v>45427</v>
          </cell>
          <cell r="K516">
            <v>11</v>
          </cell>
          <cell r="L516">
            <v>4488</v>
          </cell>
          <cell r="P516" t="str">
            <v>CB480</v>
          </cell>
          <cell r="S516" t="str">
            <v>Ettrick</v>
          </cell>
          <cell r="T516" t="str">
            <v>Clyde/Cromwell</v>
          </cell>
          <cell r="U516" t="str">
            <v>MAINTENANCE</v>
          </cell>
          <cell r="V516" t="str">
            <v>Planned</v>
          </cell>
          <cell r="Y516" t="str">
            <v>Notified</v>
          </cell>
          <cell r="AA516" t="str">
            <v>B</v>
          </cell>
          <cell r="AC516" t="str">
            <v>Included</v>
          </cell>
          <cell r="AO516">
            <v>4.6653776585791805E-2</v>
          </cell>
          <cell r="AP516">
            <v>1.1434749163184265E-4</v>
          </cell>
        </row>
        <row r="517">
          <cell r="D517" t="str">
            <v>16755</v>
          </cell>
          <cell r="F517">
            <v>45427.500373182877</v>
          </cell>
          <cell r="G517">
            <v>45427.63958333333</v>
          </cell>
          <cell r="H517">
            <v>45427</v>
          </cell>
          <cell r="K517">
            <v>7</v>
          </cell>
          <cell r="L517">
            <v>1400</v>
          </cell>
          <cell r="P517" t="str">
            <v>CB2002</v>
          </cell>
          <cell r="S517" t="str">
            <v>Camp Hill</v>
          </cell>
          <cell r="T517" t="str">
            <v>Clyde/Cromwell</v>
          </cell>
          <cell r="U517" t="str">
            <v>EMERGENCY ISOLATION</v>
          </cell>
          <cell r="V517" t="str">
            <v>Adverse Environment</v>
          </cell>
          <cell r="Y517" t="str">
            <v>Unplanned</v>
          </cell>
          <cell r="AA517" t="str">
            <v>LVU</v>
          </cell>
          <cell r="AC517" t="str">
            <v>Excluded</v>
          </cell>
          <cell r="AO517">
            <v>0</v>
          </cell>
          <cell r="AP517">
            <v>0</v>
          </cell>
        </row>
        <row r="518">
          <cell r="D518" t="str">
            <v>16754</v>
          </cell>
          <cell r="F518">
            <v>45427.572928240741</v>
          </cell>
          <cell r="G518">
            <v>45427.679861111108</v>
          </cell>
          <cell r="H518">
            <v>45427</v>
          </cell>
          <cell r="K518">
            <v>1</v>
          </cell>
          <cell r="L518">
            <v>154</v>
          </cell>
          <cell r="P518" t="str">
            <v>CB7632</v>
          </cell>
          <cell r="S518" t="str">
            <v>Arrowtown</v>
          </cell>
          <cell r="T518" t="str">
            <v>Queenstown</v>
          </cell>
          <cell r="U518" t="str">
            <v>VEHICLE V EQUIPMENT</v>
          </cell>
          <cell r="V518" t="str">
            <v>Third-party Interference</v>
          </cell>
          <cell r="Y518" t="str">
            <v>Unplanned</v>
          </cell>
          <cell r="AA518" t="str">
            <v>LVU</v>
          </cell>
          <cell r="AC518" t="str">
            <v>Excluded</v>
          </cell>
          <cell r="AO518">
            <v>0</v>
          </cell>
          <cell r="AP518">
            <v>0</v>
          </cell>
        </row>
        <row r="519">
          <cell r="D519" t="str">
            <v>16753</v>
          </cell>
          <cell r="F519">
            <v>45427.718761574077</v>
          </cell>
          <cell r="G519">
            <v>45427.743750000001</v>
          </cell>
          <cell r="H519">
            <v>45427</v>
          </cell>
          <cell r="K519">
            <v>1</v>
          </cell>
          <cell r="L519">
            <v>36</v>
          </cell>
          <cell r="P519" t="str">
            <v>CB832</v>
          </cell>
          <cell r="S519" t="str">
            <v>Cromwell</v>
          </cell>
          <cell r="T519" t="str">
            <v>Clyde/Cromwell</v>
          </cell>
          <cell r="U519" t="str">
            <v>VEHICLE V EQUIPMENT</v>
          </cell>
          <cell r="V519" t="str">
            <v>Third-party Interference</v>
          </cell>
          <cell r="Y519" t="str">
            <v>Unplanned</v>
          </cell>
          <cell r="AA519" t="str">
            <v>LVU</v>
          </cell>
          <cell r="AC519" t="str">
            <v>Excluded</v>
          </cell>
          <cell r="AO519">
            <v>0</v>
          </cell>
          <cell r="AP519">
            <v>0</v>
          </cell>
        </row>
        <row r="520">
          <cell r="D520" t="str">
            <v>16776</v>
          </cell>
          <cell r="F520">
            <v>45427.850706018522</v>
          </cell>
          <cell r="G520">
            <v>45427.924305555556</v>
          </cell>
          <cell r="H520">
            <v>45427</v>
          </cell>
          <cell r="K520">
            <v>1</v>
          </cell>
          <cell r="L520">
            <v>106</v>
          </cell>
          <cell r="P520" t="str">
            <v>CB162</v>
          </cell>
          <cell r="S520" t="str">
            <v>Alexandra</v>
          </cell>
          <cell r="T520" t="str">
            <v>Clyde/Cromwell</v>
          </cell>
          <cell r="U520" t="str">
            <v>BURNT FUSE JAW</v>
          </cell>
          <cell r="V520" t="str">
            <v>Defective Equipment</v>
          </cell>
          <cell r="Y520" t="str">
            <v>Unplanned</v>
          </cell>
          <cell r="AA520" t="str">
            <v>LVU</v>
          </cell>
          <cell r="AC520" t="str">
            <v>Excluded</v>
          </cell>
          <cell r="AO520">
            <v>0</v>
          </cell>
          <cell r="AP520">
            <v>0</v>
          </cell>
        </row>
        <row r="521">
          <cell r="D521" t="str">
            <v>16777</v>
          </cell>
          <cell r="F521">
            <v>45427.909733796296</v>
          </cell>
          <cell r="G521">
            <v>45427.956250000003</v>
          </cell>
          <cell r="H521">
            <v>45427</v>
          </cell>
          <cell r="K521">
            <v>1</v>
          </cell>
          <cell r="L521">
            <v>67</v>
          </cell>
          <cell r="P521" t="str">
            <v>WB1</v>
          </cell>
          <cell r="S521" t="str">
            <v>Willowbank</v>
          </cell>
          <cell r="T521" t="str">
            <v>Dunedin</v>
          </cell>
          <cell r="U521" t="str">
            <v>BLOWN LV FUSE</v>
          </cell>
          <cell r="V521" t="str">
            <v>Defective Equipment</v>
          </cell>
          <cell r="Y521" t="str">
            <v>Unplanned</v>
          </cell>
          <cell r="AA521" t="str">
            <v>LVU</v>
          </cell>
          <cell r="AC521" t="str">
            <v>Excluded</v>
          </cell>
          <cell r="AO521">
            <v>0</v>
          </cell>
          <cell r="AP521">
            <v>0</v>
          </cell>
        </row>
        <row r="522">
          <cell r="D522" t="str">
            <v>16778</v>
          </cell>
          <cell r="F522">
            <v>45427.927094907413</v>
          </cell>
          <cell r="G522">
            <v>45427.989583333336</v>
          </cell>
          <cell r="H522">
            <v>45427</v>
          </cell>
          <cell r="K522">
            <v>1</v>
          </cell>
          <cell r="L522">
            <v>90</v>
          </cell>
          <cell r="P522" t="str">
            <v>WB12</v>
          </cell>
          <cell r="S522" t="str">
            <v>Willowbank</v>
          </cell>
          <cell r="T522" t="str">
            <v>Dunedin</v>
          </cell>
          <cell r="U522" t="str">
            <v>BLOWN LV FUSE</v>
          </cell>
          <cell r="V522" t="str">
            <v>Defective Equipment</v>
          </cell>
          <cell r="Y522" t="str">
            <v>Unplanned</v>
          </cell>
          <cell r="AA522" t="str">
            <v>LVU</v>
          </cell>
          <cell r="AC522" t="str">
            <v>Excluded</v>
          </cell>
          <cell r="AO522">
            <v>0</v>
          </cell>
          <cell r="AP522">
            <v>0</v>
          </cell>
        </row>
        <row r="523">
          <cell r="D523" t="str">
            <v>16779</v>
          </cell>
          <cell r="F523">
            <v>45427.940983796296</v>
          </cell>
          <cell r="G523">
            <v>45427.981249999997</v>
          </cell>
          <cell r="H523">
            <v>45427</v>
          </cell>
          <cell r="K523">
            <v>1</v>
          </cell>
          <cell r="L523">
            <v>58</v>
          </cell>
          <cell r="P523" t="str">
            <v>WB1</v>
          </cell>
          <cell r="S523" t="str">
            <v>Willowbank</v>
          </cell>
          <cell r="T523" t="str">
            <v>Dunedin</v>
          </cell>
          <cell r="U523" t="str">
            <v>BLOWN LV FUSE</v>
          </cell>
          <cell r="V523" t="str">
            <v>Defective Equipment</v>
          </cell>
          <cell r="Y523" t="str">
            <v>Unplanned</v>
          </cell>
          <cell r="AA523" t="str">
            <v>LVU</v>
          </cell>
          <cell r="AC523" t="str">
            <v>Excluded</v>
          </cell>
          <cell r="AO523">
            <v>0</v>
          </cell>
          <cell r="AP523">
            <v>0</v>
          </cell>
        </row>
        <row r="524">
          <cell r="D524" t="str">
            <v>16816</v>
          </cell>
          <cell r="F524">
            <v>45427.943067129636</v>
          </cell>
          <cell r="G524">
            <v>45427.943749999999</v>
          </cell>
          <cell r="H524">
            <v>45427</v>
          </cell>
          <cell r="K524">
            <v>2</v>
          </cell>
          <cell r="L524">
            <v>2</v>
          </cell>
          <cell r="P524" t="str">
            <v>CB7789</v>
          </cell>
          <cell r="S524" t="str">
            <v>Frankton</v>
          </cell>
          <cell r="T524" t="str">
            <v>Queenstown</v>
          </cell>
          <cell r="U524" t="str">
            <v>VEHICLE V EQUIPMENT</v>
          </cell>
          <cell r="V524" t="str">
            <v>Third-party Interference</v>
          </cell>
          <cell r="Y524" t="str">
            <v>Unplanned</v>
          </cell>
          <cell r="AA524" t="str">
            <v>C</v>
          </cell>
          <cell r="AC524" t="str">
            <v>Included</v>
          </cell>
          <cell r="AO524">
            <v>2.0790453023971393E-5</v>
          </cell>
          <cell r="AP524">
            <v>2.0790453023971393E-5</v>
          </cell>
        </row>
        <row r="525">
          <cell r="D525" t="str">
            <v>16780</v>
          </cell>
          <cell r="F525">
            <v>45427.986122685186</v>
          </cell>
          <cell r="G525">
            <v>45428.043055555558</v>
          </cell>
          <cell r="H525">
            <v>45427</v>
          </cell>
          <cell r="K525">
            <v>1</v>
          </cell>
          <cell r="L525">
            <v>82</v>
          </cell>
          <cell r="P525" t="str">
            <v>SK4</v>
          </cell>
          <cell r="S525" t="str">
            <v>St. Kilda</v>
          </cell>
          <cell r="T525" t="str">
            <v>Dunedin</v>
          </cell>
          <cell r="U525" t="str">
            <v>BURNT FUSE JAW</v>
          </cell>
          <cell r="V525" t="str">
            <v>Defective Equipment</v>
          </cell>
          <cell r="Y525" t="str">
            <v>Unplanned</v>
          </cell>
          <cell r="AA525" t="str">
            <v>LVU</v>
          </cell>
          <cell r="AC525" t="str">
            <v>Excluded</v>
          </cell>
          <cell r="AO525">
            <v>0</v>
          </cell>
          <cell r="AP525">
            <v>0</v>
          </cell>
        </row>
        <row r="526">
          <cell r="D526" t="str">
            <v>16763</v>
          </cell>
          <cell r="F526">
            <v>45428.335416666669</v>
          </cell>
          <cell r="G526">
            <v>45428.745833333334</v>
          </cell>
          <cell r="H526">
            <v>45428</v>
          </cell>
          <cell r="K526">
            <v>1</v>
          </cell>
          <cell r="L526">
            <v>591</v>
          </cell>
          <cell r="P526" t="str">
            <v>CB2004</v>
          </cell>
          <cell r="S526" t="str">
            <v>Camp Hill</v>
          </cell>
          <cell r="T526" t="str">
            <v>Clyde/Cromwell</v>
          </cell>
          <cell r="U526" t="str">
            <v>MAINTENANCE</v>
          </cell>
          <cell r="V526" t="str">
            <v>Planned</v>
          </cell>
          <cell r="Y526" t="str">
            <v>Notified</v>
          </cell>
          <cell r="AA526" t="str">
            <v>B</v>
          </cell>
          <cell r="AC526" t="str">
            <v>Included</v>
          </cell>
          <cell r="AO526">
            <v>6.1435788685835465E-3</v>
          </cell>
          <cell r="AP526">
            <v>1.0395226511985697E-5</v>
          </cell>
        </row>
        <row r="527">
          <cell r="D527" t="str">
            <v>16764</v>
          </cell>
          <cell r="F527">
            <v>45428.335416666669</v>
          </cell>
          <cell r="G527">
            <v>45428.746527777781</v>
          </cell>
          <cell r="H527">
            <v>45428</v>
          </cell>
          <cell r="K527">
            <v>3</v>
          </cell>
          <cell r="L527">
            <v>1776</v>
          </cell>
          <cell r="P527" t="str">
            <v>CB2004</v>
          </cell>
          <cell r="S527" t="str">
            <v>Camp Hill</v>
          </cell>
          <cell r="T527" t="str">
            <v>Clyde/Cromwell</v>
          </cell>
          <cell r="U527" t="str">
            <v>MAINTENANCE</v>
          </cell>
          <cell r="V527" t="str">
            <v>Planned</v>
          </cell>
          <cell r="Y527" t="str">
            <v>Notified</v>
          </cell>
          <cell r="AA527" t="str">
            <v>B</v>
          </cell>
          <cell r="AC527" t="str">
            <v>Included</v>
          </cell>
          <cell r="AO527">
            <v>1.8461922285286595E-2</v>
          </cell>
          <cell r="AP527">
            <v>3.1185679535957086E-5</v>
          </cell>
        </row>
        <row r="528">
          <cell r="D528" t="str">
            <v>16765</v>
          </cell>
          <cell r="F528">
            <v>45428.335416666669</v>
          </cell>
          <cell r="G528">
            <v>45428.74722222222</v>
          </cell>
          <cell r="H528">
            <v>45428</v>
          </cell>
          <cell r="K528">
            <v>3</v>
          </cell>
          <cell r="L528">
            <v>1779</v>
          </cell>
          <cell r="P528" t="str">
            <v>CB2004</v>
          </cell>
          <cell r="S528" t="str">
            <v>Camp Hill</v>
          </cell>
          <cell r="T528" t="str">
            <v>Clyde/Cromwell</v>
          </cell>
          <cell r="U528" t="str">
            <v>MAINTENANCE</v>
          </cell>
          <cell r="V528" t="str">
            <v>Planned</v>
          </cell>
          <cell r="Y528" t="str">
            <v>Notified</v>
          </cell>
          <cell r="AA528" t="str">
            <v>B</v>
          </cell>
          <cell r="AC528" t="str">
            <v>Included</v>
          </cell>
          <cell r="AO528">
            <v>1.8493107964822553E-2</v>
          </cell>
          <cell r="AP528">
            <v>3.1185679535957086E-5</v>
          </cell>
        </row>
        <row r="529">
          <cell r="D529" t="str">
            <v>16766</v>
          </cell>
          <cell r="F529">
            <v>45428.335416666669</v>
          </cell>
          <cell r="G529">
            <v>45428.748611111114</v>
          </cell>
          <cell r="H529">
            <v>45428</v>
          </cell>
          <cell r="K529">
            <v>3</v>
          </cell>
          <cell r="L529">
            <v>1785</v>
          </cell>
          <cell r="P529" t="str">
            <v>CB2004</v>
          </cell>
          <cell r="S529" t="str">
            <v>Camp Hill</v>
          </cell>
          <cell r="T529" t="str">
            <v>Clyde/Cromwell</v>
          </cell>
          <cell r="U529" t="str">
            <v>MAINTENANCE</v>
          </cell>
          <cell r="V529" t="str">
            <v>Planned</v>
          </cell>
          <cell r="Y529" t="str">
            <v>Notified</v>
          </cell>
          <cell r="AA529" t="str">
            <v>B</v>
          </cell>
          <cell r="AC529" t="str">
            <v>Included</v>
          </cell>
          <cell r="AO529">
            <v>1.8555479323894467E-2</v>
          </cell>
          <cell r="AP529">
            <v>3.1185679535957086E-5</v>
          </cell>
        </row>
        <row r="530">
          <cell r="D530" t="str">
            <v>16762</v>
          </cell>
          <cell r="F530">
            <v>45428.347222222219</v>
          </cell>
          <cell r="G530">
            <v>45428.739583333336</v>
          </cell>
          <cell r="H530">
            <v>45428</v>
          </cell>
          <cell r="K530">
            <v>1</v>
          </cell>
          <cell r="L530">
            <v>565</v>
          </cell>
          <cell r="P530" t="str">
            <v>CB2004</v>
          </cell>
          <cell r="S530" t="str">
            <v>Camp Hill</v>
          </cell>
          <cell r="T530" t="str">
            <v>Clyde/Cromwell</v>
          </cell>
          <cell r="U530" t="str">
            <v>MAINTENANCE</v>
          </cell>
          <cell r="V530" t="str">
            <v>Planned</v>
          </cell>
          <cell r="Y530" t="str">
            <v>Notified</v>
          </cell>
          <cell r="AA530" t="str">
            <v>B</v>
          </cell>
          <cell r="AC530" t="str">
            <v>Included</v>
          </cell>
          <cell r="AO530">
            <v>5.8733029792719183E-3</v>
          </cell>
          <cell r="AP530">
            <v>1.0395226511985697E-5</v>
          </cell>
        </row>
        <row r="531">
          <cell r="D531" t="str">
            <v>16759</v>
          </cell>
          <cell r="F531">
            <v>45428.347222222219</v>
          </cell>
          <cell r="G531">
            <v>45428.734722222223</v>
          </cell>
          <cell r="H531">
            <v>45428</v>
          </cell>
          <cell r="K531">
            <v>3</v>
          </cell>
          <cell r="L531">
            <v>1674</v>
          </cell>
          <cell r="P531" t="str">
            <v>CB2004</v>
          </cell>
          <cell r="S531" t="str">
            <v>Camp Hill</v>
          </cell>
          <cell r="T531" t="str">
            <v>Clyde/Cromwell</v>
          </cell>
          <cell r="U531" t="str">
            <v>MAINTENANCE</v>
          </cell>
          <cell r="V531" t="str">
            <v>Planned</v>
          </cell>
          <cell r="Y531" t="str">
            <v>Notified</v>
          </cell>
          <cell r="AA531" t="str">
            <v>B</v>
          </cell>
          <cell r="AC531" t="str">
            <v>Included</v>
          </cell>
          <cell r="AO531">
            <v>1.7401609181064055E-2</v>
          </cell>
          <cell r="AP531">
            <v>3.1185679535957086E-5</v>
          </cell>
        </row>
        <row r="532">
          <cell r="D532" t="str">
            <v>16761</v>
          </cell>
          <cell r="F532">
            <v>45428.347222222219</v>
          </cell>
          <cell r="G532">
            <v>45428.737500000003</v>
          </cell>
          <cell r="H532">
            <v>45428</v>
          </cell>
          <cell r="K532">
            <v>3</v>
          </cell>
          <cell r="L532">
            <v>1686</v>
          </cell>
          <cell r="P532" t="str">
            <v>CB2004</v>
          </cell>
          <cell r="S532" t="str">
            <v>Camp Hill</v>
          </cell>
          <cell r="T532" t="str">
            <v>Clyde/Cromwell</v>
          </cell>
          <cell r="U532" t="str">
            <v>MAINTENANCE</v>
          </cell>
          <cell r="V532" t="str">
            <v>Planned</v>
          </cell>
          <cell r="Y532" t="str">
            <v>Notified</v>
          </cell>
          <cell r="AA532" t="str">
            <v>B</v>
          </cell>
          <cell r="AC532" t="str">
            <v>Included</v>
          </cell>
          <cell r="AO532">
            <v>1.7526351899207884E-2</v>
          </cell>
          <cell r="AP532">
            <v>3.1185679535957086E-5</v>
          </cell>
        </row>
        <row r="533">
          <cell r="D533" t="str">
            <v>16760</v>
          </cell>
          <cell r="F533">
            <v>45428.347222222219</v>
          </cell>
          <cell r="G533">
            <v>45428.736111111109</v>
          </cell>
          <cell r="H533">
            <v>45428</v>
          </cell>
          <cell r="K533">
            <v>9</v>
          </cell>
          <cell r="L533">
            <v>5040</v>
          </cell>
          <cell r="P533" t="str">
            <v>CB2004</v>
          </cell>
          <cell r="S533" t="str">
            <v>Camp Hill</v>
          </cell>
          <cell r="T533" t="str">
            <v>Clyde/Cromwell</v>
          </cell>
          <cell r="U533" t="str">
            <v>MAINTENANCE</v>
          </cell>
          <cell r="V533" t="str">
            <v>Planned</v>
          </cell>
          <cell r="Y533" t="str">
            <v>Notified</v>
          </cell>
          <cell r="AA533" t="str">
            <v>B</v>
          </cell>
          <cell r="AC533" t="str">
            <v>Included</v>
          </cell>
          <cell r="AO533">
            <v>5.239194162040791E-2</v>
          </cell>
          <cell r="AP533">
            <v>9.3557038607871266E-5</v>
          </cell>
        </row>
        <row r="534">
          <cell r="D534" t="str">
            <v>16757</v>
          </cell>
          <cell r="F534">
            <v>45428.364583333336</v>
          </cell>
          <cell r="G534">
            <v>45428.438888888886</v>
          </cell>
          <cell r="H534">
            <v>45428</v>
          </cell>
          <cell r="K534">
            <v>1</v>
          </cell>
          <cell r="L534">
            <v>107</v>
          </cell>
          <cell r="P534" t="str">
            <v>ET2</v>
          </cell>
          <cell r="S534" t="str">
            <v>East Taieri</v>
          </cell>
          <cell r="T534" t="str">
            <v>Dunedin</v>
          </cell>
          <cell r="U534" t="str">
            <v>MAINTENANCE</v>
          </cell>
          <cell r="V534" t="str">
            <v>Planned</v>
          </cell>
          <cell r="Y534" t="str">
            <v>Notified</v>
          </cell>
          <cell r="AA534" t="str">
            <v>B</v>
          </cell>
          <cell r="AC534" t="str">
            <v>Included</v>
          </cell>
          <cell r="AO534">
            <v>1.1122892367824695E-3</v>
          </cell>
          <cell r="AP534">
            <v>1.0395226511985697E-5</v>
          </cell>
        </row>
        <row r="535">
          <cell r="D535" t="str">
            <v>16770</v>
          </cell>
          <cell r="F535">
            <v>45428.376388888886</v>
          </cell>
          <cell r="G535">
            <v>45428.645138888889</v>
          </cell>
          <cell r="H535">
            <v>45428</v>
          </cell>
          <cell r="K535">
            <v>5</v>
          </cell>
          <cell r="L535">
            <v>1935</v>
          </cell>
          <cell r="P535" t="str">
            <v>CB7830</v>
          </cell>
          <cell r="S535" t="str">
            <v>Dalefield</v>
          </cell>
          <cell r="T535" t="str">
            <v>Queenstown</v>
          </cell>
          <cell r="U535" t="str">
            <v>MAINTENANCE</v>
          </cell>
          <cell r="V535" t="str">
            <v>Planned</v>
          </cell>
          <cell r="Y535" t="str">
            <v>Notified</v>
          </cell>
          <cell r="AA535" t="str">
            <v>B</v>
          </cell>
          <cell r="AC535" t="str">
            <v>Included</v>
          </cell>
          <cell r="AO535">
            <v>2.0114763300692323E-2</v>
          </cell>
          <cell r="AP535">
            <v>5.197613255992848E-5</v>
          </cell>
        </row>
        <row r="536">
          <cell r="D536" t="str">
            <v>16803</v>
          </cell>
          <cell r="F536">
            <v>45428.379166666666</v>
          </cell>
          <cell r="G536">
            <v>45428.638194444444</v>
          </cell>
          <cell r="H536">
            <v>45428</v>
          </cell>
          <cell r="K536">
            <v>2</v>
          </cell>
          <cell r="L536">
            <v>746</v>
          </cell>
          <cell r="P536" t="str">
            <v>CB7830</v>
          </cell>
          <cell r="S536" t="str">
            <v>Dalefield</v>
          </cell>
          <cell r="T536" t="str">
            <v>Queenstown</v>
          </cell>
          <cell r="U536" t="str">
            <v>MAINTENANCE</v>
          </cell>
          <cell r="V536" t="str">
            <v>Planned</v>
          </cell>
          <cell r="Y536" t="str">
            <v>Notified</v>
          </cell>
          <cell r="AA536" t="str">
            <v>B</v>
          </cell>
          <cell r="AC536" t="str">
            <v>Included</v>
          </cell>
          <cell r="AO536">
            <v>7.7548389779413295E-3</v>
          </cell>
          <cell r="AP536">
            <v>2.0790453023971393E-5</v>
          </cell>
        </row>
        <row r="537">
          <cell r="D537" t="str">
            <v>16781</v>
          </cell>
          <cell r="F537">
            <v>45428.412893518522</v>
          </cell>
          <cell r="G537">
            <v>45428.413888888892</v>
          </cell>
          <cell r="H537">
            <v>45428</v>
          </cell>
          <cell r="K537">
            <v>94</v>
          </cell>
          <cell r="L537">
            <v>94</v>
          </cell>
          <cell r="P537" t="str">
            <v>CB656</v>
          </cell>
          <cell r="S537" t="str">
            <v>Omakau</v>
          </cell>
          <cell r="T537" t="str">
            <v>Clyde/Cromwell</v>
          </cell>
          <cell r="U537" t="str">
            <v>LINE PATROLLED, NOTHING FOUND</v>
          </cell>
          <cell r="V537" t="str">
            <v>Cause Unknown</v>
          </cell>
          <cell r="Y537" t="str">
            <v>Unplanned</v>
          </cell>
          <cell r="AA537" t="str">
            <v>C</v>
          </cell>
          <cell r="AC537" t="str">
            <v>Included</v>
          </cell>
          <cell r="AO537">
            <v>9.7715129212665544E-4</v>
          </cell>
          <cell r="AP537">
            <v>9.7715129212665544E-4</v>
          </cell>
        </row>
        <row r="538">
          <cell r="D538" t="str">
            <v>16802</v>
          </cell>
          <cell r="F538">
            <v>45428.416666666664</v>
          </cell>
          <cell r="G538">
            <v>45428.505555555559</v>
          </cell>
          <cell r="H538">
            <v>45428</v>
          </cell>
          <cell r="K538">
            <v>1</v>
          </cell>
          <cell r="L538">
            <v>128</v>
          </cell>
          <cell r="P538" t="str">
            <v>CB656</v>
          </cell>
          <cell r="S538" t="str">
            <v>Omakau</v>
          </cell>
          <cell r="T538" t="str">
            <v>Clyde/Cromwell</v>
          </cell>
          <cell r="U538" t="str">
            <v>MAINTENANCE</v>
          </cell>
          <cell r="V538" t="str">
            <v>Planned</v>
          </cell>
          <cell r="Y538" t="str">
            <v>Notified</v>
          </cell>
          <cell r="AA538" t="str">
            <v>B</v>
          </cell>
          <cell r="AC538" t="str">
            <v>Included</v>
          </cell>
          <cell r="AO538">
            <v>1.3305889935341692E-3</v>
          </cell>
          <cell r="AP538">
            <v>1.0395226511985697E-5</v>
          </cell>
        </row>
        <row r="539">
          <cell r="D539" t="str">
            <v>16801</v>
          </cell>
          <cell r="F539">
            <v>45428.416666666664</v>
          </cell>
          <cell r="G539">
            <v>45428.505555555559</v>
          </cell>
          <cell r="H539">
            <v>45428</v>
          </cell>
          <cell r="K539">
            <v>24</v>
          </cell>
          <cell r="L539">
            <v>3072</v>
          </cell>
          <cell r="P539" t="str">
            <v>CB656</v>
          </cell>
          <cell r="S539" t="str">
            <v>Omakau</v>
          </cell>
          <cell r="T539" t="str">
            <v>Clyde/Cromwell</v>
          </cell>
          <cell r="U539" t="str">
            <v>MAINTENANCE</v>
          </cell>
          <cell r="V539" t="str">
            <v>Planned</v>
          </cell>
          <cell r="Y539" t="str">
            <v>Notified</v>
          </cell>
          <cell r="AA539" t="str">
            <v>B</v>
          </cell>
          <cell r="AC539" t="str">
            <v>Included</v>
          </cell>
          <cell r="AO539">
            <v>3.1934135844820057E-2</v>
          </cell>
          <cell r="AP539">
            <v>2.4948543628765669E-4</v>
          </cell>
        </row>
        <row r="540">
          <cell r="D540" t="str">
            <v>16782</v>
          </cell>
          <cell r="F540">
            <v>45428.418067129634</v>
          </cell>
          <cell r="G540">
            <v>45428.418055555558</v>
          </cell>
          <cell r="H540">
            <v>45428</v>
          </cell>
          <cell r="K540">
            <v>25</v>
          </cell>
          <cell r="L540">
            <v>0</v>
          </cell>
          <cell r="P540" t="str">
            <v>CB656</v>
          </cell>
          <cell r="S540" t="str">
            <v>Omakau</v>
          </cell>
          <cell r="T540" t="str">
            <v>Clyde/Cromwell</v>
          </cell>
          <cell r="U540" t="str">
            <v>LINE PATROLLED, NOTHING FOUND</v>
          </cell>
          <cell r="V540" t="str">
            <v>Cause Unknown</v>
          </cell>
          <cell r="Y540" t="str">
            <v>Unplanned</v>
          </cell>
          <cell r="AA540" t="str">
            <v>C</v>
          </cell>
          <cell r="AC540" t="str">
            <v>Excluded</v>
          </cell>
          <cell r="AO540">
            <v>0</v>
          </cell>
          <cell r="AP540">
            <v>0</v>
          </cell>
        </row>
        <row r="541">
          <cell r="D541" t="str">
            <v>16783</v>
          </cell>
          <cell r="F541">
            <v>45428.486122685186</v>
          </cell>
          <cell r="G541">
            <v>45428.595833333333</v>
          </cell>
          <cell r="H541">
            <v>45428</v>
          </cell>
          <cell r="K541">
            <v>1</v>
          </cell>
          <cell r="L541">
            <v>158</v>
          </cell>
          <cell r="P541" t="str">
            <v>ET5</v>
          </cell>
          <cell r="S541" t="str">
            <v>East Taieri</v>
          </cell>
          <cell r="T541" t="str">
            <v>Dunedin</v>
          </cell>
          <cell r="U541" t="str">
            <v>BLOWN LV FUSE</v>
          </cell>
          <cell r="V541" t="str">
            <v>Defective Equipment</v>
          </cell>
          <cell r="Y541" t="str">
            <v>Unplanned</v>
          </cell>
          <cell r="AA541" t="str">
            <v>LVU</v>
          </cell>
          <cell r="AC541" t="str">
            <v>Excluded</v>
          </cell>
          <cell r="AO541">
            <v>0</v>
          </cell>
          <cell r="AP541">
            <v>0</v>
          </cell>
        </row>
        <row r="542">
          <cell r="D542" t="str">
            <v>16769</v>
          </cell>
          <cell r="F542">
            <v>45428.620833333334</v>
          </cell>
          <cell r="G542">
            <v>45428.623611111114</v>
          </cell>
          <cell r="H542">
            <v>45428</v>
          </cell>
          <cell r="K542">
            <v>5</v>
          </cell>
          <cell r="L542">
            <v>20</v>
          </cell>
          <cell r="P542" t="str">
            <v>CB2752</v>
          </cell>
          <cell r="S542" t="str">
            <v>Wanaka</v>
          </cell>
          <cell r="T542" t="str">
            <v>Clyde/Cromwell</v>
          </cell>
          <cell r="U542" t="str">
            <v>UPGRADE</v>
          </cell>
          <cell r="V542" t="str">
            <v>Planned</v>
          </cell>
          <cell r="Y542" t="str">
            <v>Notified</v>
          </cell>
          <cell r="AA542" t="str">
            <v>LVP</v>
          </cell>
          <cell r="AC542" t="str">
            <v>Excluded</v>
          </cell>
          <cell r="AO542">
            <v>0</v>
          </cell>
          <cell r="AP542">
            <v>0</v>
          </cell>
        </row>
        <row r="543">
          <cell r="D543" t="str">
            <v>16784</v>
          </cell>
          <cell r="F543">
            <v>45428.781261574077</v>
          </cell>
          <cell r="G543">
            <v>45428.886805555558</v>
          </cell>
          <cell r="H543">
            <v>45428</v>
          </cell>
          <cell r="K543">
            <v>1</v>
          </cell>
          <cell r="L543">
            <v>152</v>
          </cell>
          <cell r="P543" t="str">
            <v>CB656</v>
          </cell>
          <cell r="S543" t="str">
            <v>Omakau</v>
          </cell>
          <cell r="T543" t="str">
            <v>Clyde/Cromwell</v>
          </cell>
          <cell r="U543" t="str">
            <v>ANIMAL IN EQUIPMENT</v>
          </cell>
          <cell r="V543" t="str">
            <v>Wildlife</v>
          </cell>
          <cell r="Y543" t="str">
            <v>Unplanned</v>
          </cell>
          <cell r="AA543" t="str">
            <v>LVU</v>
          </cell>
          <cell r="AC543" t="str">
            <v>Excluded</v>
          </cell>
          <cell r="AO543">
            <v>0</v>
          </cell>
          <cell r="AP543">
            <v>0</v>
          </cell>
        </row>
        <row r="544">
          <cell r="D544" t="str">
            <v>16785</v>
          </cell>
          <cell r="F544">
            <v>45428.895844907413</v>
          </cell>
          <cell r="G544">
            <v>45428.95</v>
          </cell>
          <cell r="H544">
            <v>45428</v>
          </cell>
          <cell r="K544">
            <v>1</v>
          </cell>
          <cell r="L544">
            <v>78</v>
          </cell>
          <cell r="P544" t="str">
            <v>WB11</v>
          </cell>
          <cell r="S544" t="str">
            <v>Willowbank</v>
          </cell>
          <cell r="T544" t="str">
            <v>Dunedin</v>
          </cell>
          <cell r="U544" t="str">
            <v>OVERLOAD</v>
          </cell>
          <cell r="V544" t="str">
            <v>Defective Equipment</v>
          </cell>
          <cell r="Y544" t="str">
            <v>Unplanned</v>
          </cell>
          <cell r="AA544" t="str">
            <v>LVU</v>
          </cell>
          <cell r="AC544" t="str">
            <v>Excluded</v>
          </cell>
          <cell r="AO544">
            <v>0</v>
          </cell>
          <cell r="AP544">
            <v>0</v>
          </cell>
        </row>
        <row r="545">
          <cell r="D545" t="str">
            <v>16786</v>
          </cell>
          <cell r="F545">
            <v>45428.955166168984</v>
          </cell>
          <cell r="G545">
            <v>45429.011111111111</v>
          </cell>
          <cell r="H545">
            <v>45428</v>
          </cell>
          <cell r="K545">
            <v>1</v>
          </cell>
          <cell r="L545">
            <v>80</v>
          </cell>
          <cell r="P545" t="str">
            <v>WB4</v>
          </cell>
          <cell r="S545" t="str">
            <v>Willowbank</v>
          </cell>
          <cell r="T545" t="str">
            <v>Dunedin</v>
          </cell>
          <cell r="U545" t="str">
            <v>OVERLOAD</v>
          </cell>
          <cell r="V545" t="str">
            <v>Defective Equipment</v>
          </cell>
          <cell r="Y545" t="str">
            <v>Unplanned</v>
          </cell>
          <cell r="AA545" t="str">
            <v>LVU</v>
          </cell>
          <cell r="AC545" t="str">
            <v>Excluded</v>
          </cell>
          <cell r="AO545">
            <v>0</v>
          </cell>
          <cell r="AP545">
            <v>0</v>
          </cell>
        </row>
        <row r="546">
          <cell r="D546" t="str">
            <v>16787</v>
          </cell>
          <cell r="F546">
            <v>45428.955212349538</v>
          </cell>
          <cell r="G546">
            <v>45429.017361111109</v>
          </cell>
          <cell r="H546">
            <v>45428</v>
          </cell>
          <cell r="K546">
            <v>1</v>
          </cell>
          <cell r="L546">
            <v>89</v>
          </cell>
          <cell r="P546" t="str">
            <v>KV9</v>
          </cell>
          <cell r="S546" t="str">
            <v>Kaikorai Valley</v>
          </cell>
          <cell r="T546" t="str">
            <v>Dunedin</v>
          </cell>
          <cell r="U546" t="str">
            <v>OVERLOAD</v>
          </cell>
          <cell r="V546" t="str">
            <v>Defective Equipment</v>
          </cell>
          <cell r="Y546" t="str">
            <v>Unplanned</v>
          </cell>
          <cell r="AA546" t="str">
            <v>LVU</v>
          </cell>
          <cell r="AC546" t="str">
            <v>Excluded</v>
          </cell>
          <cell r="AO546">
            <v>0</v>
          </cell>
          <cell r="AP546">
            <v>0</v>
          </cell>
        </row>
        <row r="547">
          <cell r="D547" t="str">
            <v>16771</v>
          </cell>
          <cell r="F547">
            <v>45429.363194444442</v>
          </cell>
          <cell r="G547">
            <v>45429.548611111109</v>
          </cell>
          <cell r="H547">
            <v>45429</v>
          </cell>
          <cell r="K547">
            <v>1</v>
          </cell>
          <cell r="L547">
            <v>267</v>
          </cell>
          <cell r="P547" t="str">
            <v>AB9</v>
          </cell>
          <cell r="S547" t="str">
            <v>Andersons Bay</v>
          </cell>
          <cell r="T547" t="str">
            <v>Dunedin</v>
          </cell>
          <cell r="U547" t="str">
            <v>MAINTENANCE</v>
          </cell>
          <cell r="V547" t="str">
            <v>Planned</v>
          </cell>
          <cell r="Y547" t="str">
            <v>Notified</v>
          </cell>
          <cell r="AA547" t="str">
            <v>B</v>
          </cell>
          <cell r="AC547" t="str">
            <v>Included</v>
          </cell>
          <cell r="AO547">
            <v>2.7755254787001807E-3</v>
          </cell>
          <cell r="AP547">
            <v>1.0395226511985697E-5</v>
          </cell>
        </row>
        <row r="548">
          <cell r="D548" t="str">
            <v>16772</v>
          </cell>
          <cell r="F548">
            <v>45429.363194444442</v>
          </cell>
          <cell r="G548">
            <v>45429.550694444442</v>
          </cell>
          <cell r="H548">
            <v>45429</v>
          </cell>
          <cell r="K548">
            <v>12</v>
          </cell>
          <cell r="L548">
            <v>3240</v>
          </cell>
          <cell r="P548" t="str">
            <v>AB9</v>
          </cell>
          <cell r="S548" t="str">
            <v>Andersons Bay</v>
          </cell>
          <cell r="T548" t="str">
            <v>Dunedin</v>
          </cell>
          <cell r="U548" t="str">
            <v>MAINTENANCE</v>
          </cell>
          <cell r="V548" t="str">
            <v>Planned</v>
          </cell>
          <cell r="Y548" t="str">
            <v>Notified</v>
          </cell>
          <cell r="AA548" t="str">
            <v>B</v>
          </cell>
          <cell r="AC548" t="str">
            <v>Included</v>
          </cell>
          <cell r="AO548">
            <v>3.3680533898833659E-2</v>
          </cell>
          <cell r="AP548">
            <v>1.2474271814382835E-4</v>
          </cell>
        </row>
        <row r="549">
          <cell r="D549" t="str">
            <v>16767</v>
          </cell>
          <cell r="F549">
            <v>45429.377083333333</v>
          </cell>
          <cell r="G549">
            <v>45429.701388888891</v>
          </cell>
          <cell r="H549">
            <v>45429</v>
          </cell>
          <cell r="K549">
            <v>22</v>
          </cell>
          <cell r="L549">
            <v>10274</v>
          </cell>
          <cell r="P549" t="str">
            <v>CB2754</v>
          </cell>
          <cell r="S549" t="str">
            <v>Wanaka</v>
          </cell>
          <cell r="T549" t="str">
            <v>Clyde/Cromwell</v>
          </cell>
          <cell r="U549" t="str">
            <v>POLE REPLACEMENT - PLANNED</v>
          </cell>
          <cell r="V549" t="str">
            <v>Planned</v>
          </cell>
          <cell r="Y549" t="str">
            <v>Notified</v>
          </cell>
          <cell r="AA549" t="str">
            <v>B</v>
          </cell>
          <cell r="AC549" t="str">
            <v>Included</v>
          </cell>
          <cell r="AO549">
            <v>0.10680055718414104</v>
          </cell>
          <cell r="AP549">
            <v>2.2869498326368531E-4</v>
          </cell>
        </row>
        <row r="550">
          <cell r="D550" t="str">
            <v>16758</v>
          </cell>
          <cell r="F550">
            <v>45429.434027777781</v>
          </cell>
          <cell r="G550">
            <v>45429.445138888892</v>
          </cell>
          <cell r="H550">
            <v>45429</v>
          </cell>
          <cell r="K550">
            <v>1</v>
          </cell>
          <cell r="L550">
            <v>16</v>
          </cell>
          <cell r="P550" t="str">
            <v>CB7632</v>
          </cell>
          <cell r="S550" t="str">
            <v>Arrowtown</v>
          </cell>
          <cell r="T550" t="str">
            <v>Queenstown</v>
          </cell>
          <cell r="U550" t="str">
            <v>MAINTENANCE</v>
          </cell>
          <cell r="V550" t="str">
            <v>Planned</v>
          </cell>
          <cell r="Y550" t="str">
            <v>Notified</v>
          </cell>
          <cell r="AA550" t="str">
            <v>B</v>
          </cell>
          <cell r="AC550" t="str">
            <v>Included</v>
          </cell>
          <cell r="AO550">
            <v>1.6632362419177115E-4</v>
          </cell>
          <cell r="AP550">
            <v>1.0395226511985697E-5</v>
          </cell>
        </row>
        <row r="551">
          <cell r="D551" t="str">
            <v>16756</v>
          </cell>
          <cell r="F551">
            <v>45429.547928240747</v>
          </cell>
          <cell r="G551">
            <v>45429.579861111109</v>
          </cell>
          <cell r="H551">
            <v>45429</v>
          </cell>
          <cell r="K551">
            <v>24</v>
          </cell>
          <cell r="L551">
            <v>1104</v>
          </cell>
          <cell r="P551" t="str">
            <v>KV8</v>
          </cell>
          <cell r="S551" t="str">
            <v>Kaikorai Valley</v>
          </cell>
          <cell r="T551" t="str">
            <v>Dunedin</v>
          </cell>
          <cell r="U551" t="str">
            <v>BROKEN CROSSARM</v>
          </cell>
          <cell r="V551" t="str">
            <v>Defective Equipment</v>
          </cell>
          <cell r="Y551" t="str">
            <v>Unplanned</v>
          </cell>
          <cell r="AA551" t="str">
            <v>C</v>
          </cell>
          <cell r="AC551" t="str">
            <v>Included</v>
          </cell>
          <cell r="AO551">
            <v>1.1476330069232208E-2</v>
          </cell>
          <cell r="AP551">
            <v>2.4948543628765669E-4</v>
          </cell>
        </row>
        <row r="552">
          <cell r="D552" t="str">
            <v>16788</v>
          </cell>
          <cell r="F552">
            <v>45429.579872685186</v>
          </cell>
          <cell r="G552">
            <v>45429.674305555556</v>
          </cell>
          <cell r="H552">
            <v>45429</v>
          </cell>
          <cell r="K552">
            <v>1</v>
          </cell>
          <cell r="L552">
            <v>136</v>
          </cell>
          <cell r="P552" t="str">
            <v>HB2</v>
          </cell>
          <cell r="S552" t="str">
            <v>Halfway Bush</v>
          </cell>
          <cell r="T552" t="str">
            <v>Dunedin</v>
          </cell>
          <cell r="U552" t="str">
            <v>BROKEN FUSE</v>
          </cell>
          <cell r="V552" t="str">
            <v>Defective Equipment</v>
          </cell>
          <cell r="Y552" t="str">
            <v>Unplanned</v>
          </cell>
          <cell r="AA552" t="str">
            <v>LVU</v>
          </cell>
          <cell r="AC552" t="str">
            <v>Excluded</v>
          </cell>
          <cell r="AO552">
            <v>0</v>
          </cell>
          <cell r="AP552">
            <v>0</v>
          </cell>
        </row>
        <row r="553">
          <cell r="D553" t="str">
            <v>17102</v>
          </cell>
          <cell r="F553">
            <v>45429.691608796296</v>
          </cell>
          <cell r="G553">
            <v>45429.727777777778</v>
          </cell>
          <cell r="H553">
            <v>45429</v>
          </cell>
          <cell r="K553">
            <v>283</v>
          </cell>
          <cell r="L553">
            <v>14716</v>
          </cell>
          <cell r="P553" t="str">
            <v>SK7</v>
          </cell>
          <cell r="S553" t="str">
            <v>St. Kilda</v>
          </cell>
          <cell r="T553" t="str">
            <v>Dunedin</v>
          </cell>
          <cell r="U553" t="str">
            <v>BROKEN TIE WIRE (floater)</v>
          </cell>
          <cell r="V553" t="str">
            <v>Defective Equipment</v>
          </cell>
          <cell r="Y553" t="str">
            <v>Unplanned</v>
          </cell>
          <cell r="AA553" t="str">
            <v>C</v>
          </cell>
          <cell r="AC553" t="str">
            <v>Included</v>
          </cell>
          <cell r="AO553">
            <v>0.15297615335038151</v>
          </cell>
          <cell r="AP553">
            <v>2.9418491028919522E-3</v>
          </cell>
        </row>
        <row r="554">
          <cell r="D554" t="str">
            <v>16789</v>
          </cell>
          <cell r="F554">
            <v>45429.850706018522</v>
          </cell>
          <cell r="G554">
            <v>45429.916666666664</v>
          </cell>
          <cell r="H554">
            <v>45429</v>
          </cell>
          <cell r="K554">
            <v>1</v>
          </cell>
          <cell r="L554">
            <v>95</v>
          </cell>
          <cell r="P554" t="str">
            <v>HB6</v>
          </cell>
          <cell r="S554" t="str">
            <v>Halfway Bush</v>
          </cell>
          <cell r="T554" t="str">
            <v>Dunedin</v>
          </cell>
          <cell r="U554" t="str">
            <v>OVERLOAD</v>
          </cell>
          <cell r="V554" t="str">
            <v>Defective Equipment</v>
          </cell>
          <cell r="Y554" t="str">
            <v>Unplanned</v>
          </cell>
          <cell r="AA554" t="str">
            <v>LVU</v>
          </cell>
          <cell r="AC554" t="str">
            <v>Excluded</v>
          </cell>
          <cell r="AO554">
            <v>0</v>
          </cell>
          <cell r="AP554">
            <v>0</v>
          </cell>
        </row>
        <row r="555">
          <cell r="D555" t="str">
            <v>16790</v>
          </cell>
          <cell r="F555">
            <v>45430.288206018522</v>
          </cell>
          <cell r="G555">
            <v>45430.404166666667</v>
          </cell>
          <cell r="H555">
            <v>45430</v>
          </cell>
          <cell r="K555">
            <v>1</v>
          </cell>
          <cell r="L555">
            <v>167</v>
          </cell>
          <cell r="P555" t="str">
            <v>HB6</v>
          </cell>
          <cell r="S555" t="str">
            <v>Halfway Bush</v>
          </cell>
          <cell r="T555" t="str">
            <v>Dunedin</v>
          </cell>
          <cell r="U555" t="str">
            <v>FAULTY FUSE</v>
          </cell>
          <cell r="V555" t="str">
            <v>Defective Equipment</v>
          </cell>
          <cell r="Y555" t="str">
            <v>Unplanned</v>
          </cell>
          <cell r="AA555" t="str">
            <v>LVU</v>
          </cell>
          <cell r="AC555" t="str">
            <v>Excluded</v>
          </cell>
          <cell r="AO555">
            <v>0</v>
          </cell>
          <cell r="AP555">
            <v>0</v>
          </cell>
        </row>
        <row r="556">
          <cell r="D556" t="str">
            <v>16798</v>
          </cell>
          <cell r="F556">
            <v>45430.364594907413</v>
          </cell>
          <cell r="G556">
            <v>45430.409722222219</v>
          </cell>
          <cell r="H556">
            <v>45430</v>
          </cell>
          <cell r="K556">
            <v>1</v>
          </cell>
          <cell r="L556">
            <v>65</v>
          </cell>
          <cell r="P556" t="str">
            <v>AB3</v>
          </cell>
          <cell r="S556" t="str">
            <v>Andersons Bay</v>
          </cell>
          <cell r="T556" t="str">
            <v>Dunedin</v>
          </cell>
          <cell r="U556" t="str">
            <v>FAULTY FUSE</v>
          </cell>
          <cell r="V556" t="str">
            <v>Defective Equipment</v>
          </cell>
          <cell r="Y556" t="str">
            <v>Unplanned</v>
          </cell>
          <cell r="AA556" t="str">
            <v>LVU</v>
          </cell>
          <cell r="AC556" t="str">
            <v>Excluded</v>
          </cell>
          <cell r="AO556">
            <v>0</v>
          </cell>
          <cell r="AP556">
            <v>0</v>
          </cell>
        </row>
        <row r="557">
          <cell r="D557" t="str">
            <v>16791</v>
          </cell>
          <cell r="F557">
            <v>45430.513900462967</v>
          </cell>
          <cell r="G557">
            <v>45430.579861111109</v>
          </cell>
          <cell r="H557">
            <v>45430</v>
          </cell>
          <cell r="K557">
            <v>1</v>
          </cell>
          <cell r="L557">
            <v>95</v>
          </cell>
          <cell r="P557" t="str">
            <v>ET3</v>
          </cell>
          <cell r="S557" t="str">
            <v>East Taieri</v>
          </cell>
          <cell r="T557" t="str">
            <v>Dunedin</v>
          </cell>
          <cell r="U557" t="str">
            <v>FAULTY FUSE</v>
          </cell>
          <cell r="V557" t="str">
            <v>Defective Equipment</v>
          </cell>
          <cell r="Y557" t="str">
            <v>Unplanned</v>
          </cell>
          <cell r="AA557" t="str">
            <v>LVU</v>
          </cell>
          <cell r="AC557" t="str">
            <v>Excluded</v>
          </cell>
          <cell r="AO557">
            <v>0</v>
          </cell>
          <cell r="AP557">
            <v>0</v>
          </cell>
        </row>
        <row r="558">
          <cell r="D558" t="str">
            <v>16792</v>
          </cell>
          <cell r="F558">
            <v>45430.684039351858</v>
          </cell>
          <cell r="G558">
            <v>45430.753472222219</v>
          </cell>
          <cell r="H558">
            <v>45430</v>
          </cell>
          <cell r="K558">
            <v>1</v>
          </cell>
          <cell r="L558">
            <v>100</v>
          </cell>
          <cell r="P558" t="str">
            <v>CB832</v>
          </cell>
          <cell r="S558" t="str">
            <v>Cromwell</v>
          </cell>
          <cell r="T558" t="str">
            <v>Clyde/Cromwell</v>
          </cell>
          <cell r="U558" t="str">
            <v>FAULTY FUSE</v>
          </cell>
          <cell r="V558" t="str">
            <v>Defective Equipment</v>
          </cell>
          <cell r="Y558" t="str">
            <v>Unplanned</v>
          </cell>
          <cell r="AA558" t="str">
            <v>LVU</v>
          </cell>
          <cell r="AC558" t="str">
            <v>Excluded</v>
          </cell>
          <cell r="AO558">
            <v>0</v>
          </cell>
          <cell r="AP558">
            <v>0</v>
          </cell>
        </row>
        <row r="559">
          <cell r="D559" t="str">
            <v>16799</v>
          </cell>
          <cell r="F559">
            <v>45430.684039351858</v>
          </cell>
          <cell r="G559">
            <v>45430.769444444442</v>
          </cell>
          <cell r="H559">
            <v>45430</v>
          </cell>
          <cell r="K559">
            <v>1</v>
          </cell>
          <cell r="L559">
            <v>123</v>
          </cell>
          <cell r="P559" t="str">
            <v>SS11</v>
          </cell>
          <cell r="S559" t="str">
            <v>Smith Street</v>
          </cell>
          <cell r="T559" t="str">
            <v>Dunedin</v>
          </cell>
          <cell r="U559" t="str">
            <v>FAULTY FUSE</v>
          </cell>
          <cell r="V559" t="str">
            <v>Defective Equipment</v>
          </cell>
          <cell r="Y559" t="str">
            <v>Unplanned</v>
          </cell>
          <cell r="AA559" t="str">
            <v>LVU</v>
          </cell>
          <cell r="AC559" t="str">
            <v>Excluded</v>
          </cell>
          <cell r="AO559">
            <v>0</v>
          </cell>
          <cell r="AP559">
            <v>0</v>
          </cell>
        </row>
        <row r="560">
          <cell r="D560" t="str">
            <v>16793</v>
          </cell>
          <cell r="F560">
            <v>45430.760428240741</v>
          </cell>
          <cell r="G560">
            <v>45430.847916666666</v>
          </cell>
          <cell r="H560">
            <v>45430</v>
          </cell>
          <cell r="K560">
            <v>1</v>
          </cell>
          <cell r="L560">
            <v>126</v>
          </cell>
          <cell r="P560" t="str">
            <v>SK10</v>
          </cell>
          <cell r="S560" t="str">
            <v>St. Kilda</v>
          </cell>
          <cell r="T560" t="str">
            <v>Dunedin</v>
          </cell>
          <cell r="U560" t="str">
            <v>BLOWN LV FUSE</v>
          </cell>
          <cell r="V560" t="str">
            <v>Defective Equipment</v>
          </cell>
          <cell r="Y560" t="str">
            <v>Unplanned</v>
          </cell>
          <cell r="AA560" t="str">
            <v>LVU</v>
          </cell>
          <cell r="AC560" t="str">
            <v>Excluded</v>
          </cell>
          <cell r="AO560">
            <v>0</v>
          </cell>
          <cell r="AP560">
            <v>0</v>
          </cell>
        </row>
        <row r="561">
          <cell r="D561" t="str">
            <v>16794</v>
          </cell>
          <cell r="F561">
            <v>45430.909733796296</v>
          </cell>
          <cell r="G561">
            <v>45430.972916666666</v>
          </cell>
          <cell r="H561">
            <v>45430</v>
          </cell>
          <cell r="K561">
            <v>1</v>
          </cell>
          <cell r="L561">
            <v>91</v>
          </cell>
          <cell r="P561" t="str">
            <v>HB9</v>
          </cell>
          <cell r="S561" t="str">
            <v>Halfway Bush</v>
          </cell>
          <cell r="T561" t="str">
            <v>Dunedin</v>
          </cell>
          <cell r="U561" t="str">
            <v>BLOWN LV FUSE</v>
          </cell>
          <cell r="V561" t="str">
            <v>Defective Equipment</v>
          </cell>
          <cell r="Y561" t="str">
            <v>Unplanned</v>
          </cell>
          <cell r="AA561" t="str">
            <v>LVU</v>
          </cell>
          <cell r="AC561" t="str">
            <v>Excluded</v>
          </cell>
          <cell r="AO561">
            <v>0</v>
          </cell>
          <cell r="AP561">
            <v>0</v>
          </cell>
        </row>
        <row r="562">
          <cell r="D562" t="str">
            <v>16795</v>
          </cell>
          <cell r="F562">
            <v>45430.909733796296</v>
          </cell>
          <cell r="G562">
            <v>45430.966666666667</v>
          </cell>
          <cell r="H562">
            <v>45430</v>
          </cell>
          <cell r="K562">
            <v>1</v>
          </cell>
          <cell r="L562">
            <v>82</v>
          </cell>
          <cell r="P562" t="str">
            <v>CB2757</v>
          </cell>
          <cell r="S562" t="str">
            <v>Wanaka</v>
          </cell>
          <cell r="T562" t="str">
            <v>Clyde/Cromwell</v>
          </cell>
          <cell r="U562" t="str">
            <v>BLOWN LV FUSE</v>
          </cell>
          <cell r="V562" t="str">
            <v>Defective Equipment</v>
          </cell>
          <cell r="Y562" t="str">
            <v>Unplanned</v>
          </cell>
          <cell r="AA562" t="str">
            <v>LVU</v>
          </cell>
          <cell r="AC562" t="str">
            <v>Excluded</v>
          </cell>
          <cell r="AO562">
            <v>0</v>
          </cell>
          <cell r="AP562">
            <v>0</v>
          </cell>
        </row>
        <row r="563">
          <cell r="D563" t="str">
            <v>16796</v>
          </cell>
          <cell r="F563">
            <v>45430.958344907413</v>
          </cell>
          <cell r="G563">
            <v>45430.999305555553</v>
          </cell>
          <cell r="H563">
            <v>45430</v>
          </cell>
          <cell r="K563">
            <v>1</v>
          </cell>
          <cell r="L563">
            <v>59</v>
          </cell>
          <cell r="P563" t="str">
            <v>AB5</v>
          </cell>
          <cell r="S563" t="str">
            <v>Andersons Bay</v>
          </cell>
          <cell r="T563" t="str">
            <v>Dunedin</v>
          </cell>
          <cell r="U563" t="str">
            <v>BLOWN LV FUSE</v>
          </cell>
          <cell r="V563" t="str">
            <v>Defective Equipment</v>
          </cell>
          <cell r="Y563" t="str">
            <v>Unplanned</v>
          </cell>
          <cell r="AA563" t="str">
            <v>LVU</v>
          </cell>
          <cell r="AC563" t="str">
            <v>Excluded</v>
          </cell>
          <cell r="AO563">
            <v>0</v>
          </cell>
          <cell r="AP563">
            <v>0</v>
          </cell>
        </row>
        <row r="564">
          <cell r="D564" t="str">
            <v>16797</v>
          </cell>
          <cell r="F564">
            <v>45431.385428240741</v>
          </cell>
          <cell r="G564">
            <v>45431.480555555558</v>
          </cell>
          <cell r="H564">
            <v>45431</v>
          </cell>
          <cell r="K564">
            <v>1</v>
          </cell>
          <cell r="L564">
            <v>137</v>
          </cell>
          <cell r="P564" t="str">
            <v>CB2757</v>
          </cell>
          <cell r="S564" t="str">
            <v>Wanaka</v>
          </cell>
          <cell r="T564" t="str">
            <v>Clyde/Cromwell</v>
          </cell>
          <cell r="U564" t="str">
            <v>FAULTY FUSE</v>
          </cell>
          <cell r="V564" t="str">
            <v>Defective Equipment</v>
          </cell>
          <cell r="Y564" t="str">
            <v>Unplanned</v>
          </cell>
          <cell r="AA564" t="str">
            <v>LVU</v>
          </cell>
          <cell r="AC564" t="str">
            <v>Excluded</v>
          </cell>
          <cell r="AO564">
            <v>0</v>
          </cell>
          <cell r="AP564">
            <v>0</v>
          </cell>
        </row>
        <row r="565">
          <cell r="D565" t="str">
            <v>16804</v>
          </cell>
          <cell r="F565">
            <v>45431.417372685188</v>
          </cell>
          <cell r="G565">
            <v>45431.462500000001</v>
          </cell>
          <cell r="H565">
            <v>45431</v>
          </cell>
          <cell r="K565">
            <v>38</v>
          </cell>
          <cell r="L565">
            <v>2470</v>
          </cell>
          <cell r="P565" t="str">
            <v>SC1</v>
          </cell>
          <cell r="S565" t="str">
            <v>South City</v>
          </cell>
          <cell r="T565" t="str">
            <v>Dunedin</v>
          </cell>
          <cell r="U565" t="str">
            <v>EMERGENCY ISOLATION</v>
          </cell>
          <cell r="V565" t="str">
            <v>Defective Equipment</v>
          </cell>
          <cell r="Y565" t="str">
            <v>Unplanned</v>
          </cell>
          <cell r="AA565" t="str">
            <v>LVU</v>
          </cell>
          <cell r="AC565" t="str">
            <v>Excluded</v>
          </cell>
          <cell r="AO565">
            <v>0</v>
          </cell>
          <cell r="AP565">
            <v>0</v>
          </cell>
        </row>
        <row r="566">
          <cell r="D566" t="str">
            <v>16800</v>
          </cell>
          <cell r="F566">
            <v>45431.864594907413</v>
          </cell>
          <cell r="G566">
            <v>45431.864583333336</v>
          </cell>
          <cell r="H566">
            <v>45431</v>
          </cell>
          <cell r="K566">
            <v>1</v>
          </cell>
          <cell r="L566">
            <v>0</v>
          </cell>
          <cell r="P566" t="str">
            <v>SK10</v>
          </cell>
          <cell r="S566" t="str">
            <v>St. Kilda</v>
          </cell>
          <cell r="T566" t="str">
            <v>Dunedin</v>
          </cell>
          <cell r="U566" t="str">
            <v>OVERLOAD</v>
          </cell>
          <cell r="V566" t="str">
            <v>Defective Equipment</v>
          </cell>
          <cell r="Y566" t="str">
            <v>Unplanned</v>
          </cell>
          <cell r="AA566" t="str">
            <v>LVU</v>
          </cell>
          <cell r="AC566" t="str">
            <v>Excluded</v>
          </cell>
          <cell r="AO566">
            <v>0</v>
          </cell>
          <cell r="AP566">
            <v>0</v>
          </cell>
        </row>
        <row r="567">
          <cell r="D567" t="str">
            <v>16810</v>
          </cell>
          <cell r="F567">
            <v>45431.940983796296</v>
          </cell>
          <cell r="G567">
            <v>45431.979861111111</v>
          </cell>
          <cell r="H567">
            <v>45431</v>
          </cell>
          <cell r="K567">
            <v>1</v>
          </cell>
          <cell r="L567">
            <v>56</v>
          </cell>
          <cell r="P567" t="str">
            <v>WB1</v>
          </cell>
          <cell r="S567" t="str">
            <v>Willowbank</v>
          </cell>
          <cell r="T567" t="str">
            <v>Dunedin</v>
          </cell>
          <cell r="U567" t="str">
            <v>BLOWN LV FUSE</v>
          </cell>
          <cell r="V567" t="str">
            <v>Defective Equipment</v>
          </cell>
          <cell r="Y567" t="str">
            <v>Unplanned</v>
          </cell>
          <cell r="AA567" t="str">
            <v>LVU</v>
          </cell>
          <cell r="AC567" t="str">
            <v>Excluded</v>
          </cell>
          <cell r="AO567">
            <v>0</v>
          </cell>
          <cell r="AP567">
            <v>0</v>
          </cell>
        </row>
        <row r="568">
          <cell r="D568" t="str">
            <v>16813</v>
          </cell>
          <cell r="F568">
            <v>45432.022511574076</v>
          </cell>
          <cell r="G568">
            <v>45432.126388888886</v>
          </cell>
          <cell r="H568">
            <v>45432</v>
          </cell>
          <cell r="K568">
            <v>20</v>
          </cell>
          <cell r="L568">
            <v>2980</v>
          </cell>
          <cell r="P568" t="str">
            <v>CB2755</v>
          </cell>
          <cell r="S568" t="str">
            <v>Wanaka</v>
          </cell>
          <cell r="T568" t="str">
            <v>Clyde/Cromwell</v>
          </cell>
          <cell r="U568" t="str">
            <v>POSSUM ON LINE</v>
          </cell>
          <cell r="V568" t="str">
            <v>Wildlife</v>
          </cell>
          <cell r="Y568" t="str">
            <v>Unplanned</v>
          </cell>
          <cell r="AA568" t="str">
            <v>C</v>
          </cell>
          <cell r="AC568" t="str">
            <v>Included</v>
          </cell>
          <cell r="AO568">
            <v>3.0977775005717374E-2</v>
          </cell>
          <cell r="AP568">
            <v>2.0790453023971392E-4</v>
          </cell>
        </row>
        <row r="569">
          <cell r="D569" t="str">
            <v>16811</v>
          </cell>
          <cell r="F569">
            <v>45432.022511574076</v>
          </cell>
          <cell r="G569">
            <v>45432.06150462963</v>
          </cell>
          <cell r="H569">
            <v>45432</v>
          </cell>
          <cell r="K569">
            <v>364</v>
          </cell>
          <cell r="L569">
            <v>20384</v>
          </cell>
          <cell r="P569" t="str">
            <v>CB2755</v>
          </cell>
          <cell r="S569" t="str">
            <v>Wanaka</v>
          </cell>
          <cell r="T569" t="str">
            <v>Clyde/Cromwell</v>
          </cell>
          <cell r="U569" t="str">
            <v>POSSUM ON LINE</v>
          </cell>
          <cell r="V569" t="str">
            <v>Wildlife</v>
          </cell>
          <cell r="Y569" t="str">
            <v>Unplanned</v>
          </cell>
          <cell r="AA569" t="str">
            <v>C</v>
          </cell>
          <cell r="AC569" t="str">
            <v>Included</v>
          </cell>
          <cell r="AO569">
            <v>0.21189629722031644</v>
          </cell>
          <cell r="AP569">
            <v>3.7838624503627933E-3</v>
          </cell>
        </row>
        <row r="570">
          <cell r="D570" t="str">
            <v>16812</v>
          </cell>
          <cell r="F570">
            <v>45432.022511574076</v>
          </cell>
          <cell r="G570">
            <v>45432.079861111109</v>
          </cell>
          <cell r="H570">
            <v>45432</v>
          </cell>
          <cell r="K570">
            <v>492</v>
          </cell>
          <cell r="L570">
            <v>40344</v>
          </cell>
          <cell r="P570" t="str">
            <v>CB2755</v>
          </cell>
          <cell r="S570" t="str">
            <v>Wanaka</v>
          </cell>
          <cell r="T570" t="str">
            <v>Clyde/Cromwell</v>
          </cell>
          <cell r="U570" t="str">
            <v>POSSUM ON LINE</v>
          </cell>
          <cell r="V570" t="str">
            <v>Wildlife</v>
          </cell>
          <cell r="Y570" t="str">
            <v>Unplanned</v>
          </cell>
          <cell r="AA570" t="str">
            <v>C</v>
          </cell>
          <cell r="AC570" t="str">
            <v>Included</v>
          </cell>
          <cell r="AO570">
            <v>0.41938501839955095</v>
          </cell>
          <cell r="AP570">
            <v>5.1144514438969625E-3</v>
          </cell>
        </row>
        <row r="571">
          <cell r="D571" t="str">
            <v>16805</v>
          </cell>
          <cell r="F571">
            <v>45432.38958333333</v>
          </cell>
          <cell r="G571">
            <v>45432.40347222222</v>
          </cell>
          <cell r="H571">
            <v>45432</v>
          </cell>
          <cell r="K571">
            <v>11</v>
          </cell>
          <cell r="L571">
            <v>220</v>
          </cell>
          <cell r="P571" t="str">
            <v>ET4</v>
          </cell>
          <cell r="S571" t="str">
            <v>East Taieri</v>
          </cell>
          <cell r="T571" t="str">
            <v>Dunedin</v>
          </cell>
          <cell r="U571" t="str">
            <v>TAP CHANGE</v>
          </cell>
          <cell r="V571" t="str">
            <v>Planned</v>
          </cell>
          <cell r="Y571" t="str">
            <v>Notified</v>
          </cell>
          <cell r="AA571" t="str">
            <v>B</v>
          </cell>
          <cell r="AC571" t="str">
            <v>Included</v>
          </cell>
          <cell r="AO571">
            <v>2.2869498326368531E-3</v>
          </cell>
          <cell r="AP571">
            <v>1.1434749163184265E-4</v>
          </cell>
        </row>
        <row r="572">
          <cell r="D572" t="str">
            <v>16806</v>
          </cell>
          <cell r="F572">
            <v>45432.436805555553</v>
          </cell>
          <cell r="G572">
            <v>45432.447222222225</v>
          </cell>
          <cell r="H572">
            <v>45432</v>
          </cell>
          <cell r="K572">
            <v>8</v>
          </cell>
          <cell r="L572">
            <v>120</v>
          </cell>
          <cell r="P572" t="str">
            <v>ET4</v>
          </cell>
          <cell r="S572" t="str">
            <v>East Taieri</v>
          </cell>
          <cell r="T572" t="str">
            <v>Dunedin</v>
          </cell>
          <cell r="U572" t="str">
            <v>TAP CHANGE</v>
          </cell>
          <cell r="V572" t="str">
            <v>Planned</v>
          </cell>
          <cell r="Y572" t="str">
            <v>Notified</v>
          </cell>
          <cell r="AA572" t="str">
            <v>B</v>
          </cell>
          <cell r="AC572" t="str">
            <v>Included</v>
          </cell>
          <cell r="AO572">
            <v>1.2474271814382836E-3</v>
          </cell>
          <cell r="AP572">
            <v>8.3161812095885573E-5</v>
          </cell>
        </row>
        <row r="573">
          <cell r="D573" t="str">
            <v>16807</v>
          </cell>
          <cell r="F573">
            <v>45432.47152777778</v>
          </cell>
          <cell r="G573">
            <v>45432.474999999999</v>
          </cell>
          <cell r="H573">
            <v>45432</v>
          </cell>
          <cell r="K573">
            <v>1</v>
          </cell>
          <cell r="L573">
            <v>5</v>
          </cell>
          <cell r="P573" t="str">
            <v>ET4</v>
          </cell>
          <cell r="S573" t="str">
            <v>East Taieri</v>
          </cell>
          <cell r="T573" t="str">
            <v>Dunedin</v>
          </cell>
          <cell r="U573" t="str">
            <v>TAP CHANGE</v>
          </cell>
          <cell r="V573" t="str">
            <v>Planned</v>
          </cell>
          <cell r="Y573" t="str">
            <v>Notified</v>
          </cell>
          <cell r="AA573" t="str">
            <v>B</v>
          </cell>
          <cell r="AC573" t="str">
            <v>Included</v>
          </cell>
          <cell r="AO573">
            <v>5.197613255992848E-5</v>
          </cell>
          <cell r="AP573">
            <v>1.0395226511985697E-5</v>
          </cell>
        </row>
        <row r="574">
          <cell r="D574" t="str">
            <v>16814</v>
          </cell>
          <cell r="F574">
            <v>45432.471539351856</v>
          </cell>
          <cell r="G574">
            <v>45432.498611111114</v>
          </cell>
          <cell r="H574">
            <v>45432</v>
          </cell>
          <cell r="K574">
            <v>2</v>
          </cell>
          <cell r="L574">
            <v>78</v>
          </cell>
          <cell r="P574" t="str">
            <v>CB823</v>
          </cell>
          <cell r="S574" t="str">
            <v>Cromwell</v>
          </cell>
          <cell r="T574" t="str">
            <v>Clyde/Cromwell</v>
          </cell>
          <cell r="U574" t="str">
            <v>VEHICLE V EQUIPMENT</v>
          </cell>
          <cell r="V574" t="str">
            <v>Third-party Interference</v>
          </cell>
          <cell r="Y574" t="str">
            <v>Unplanned</v>
          </cell>
          <cell r="AA574" t="str">
            <v>LVU</v>
          </cell>
          <cell r="AC574" t="str">
            <v>Excluded</v>
          </cell>
          <cell r="AO574">
            <v>0</v>
          </cell>
          <cell r="AP574">
            <v>0</v>
          </cell>
        </row>
        <row r="575">
          <cell r="D575" t="str">
            <v>16808</v>
          </cell>
          <cell r="F575">
            <v>45432.53402777778</v>
          </cell>
          <cell r="G575">
            <v>45432.561111111114</v>
          </cell>
          <cell r="H575">
            <v>45432</v>
          </cell>
          <cell r="K575">
            <v>5</v>
          </cell>
          <cell r="L575">
            <v>195</v>
          </cell>
          <cell r="P575" t="str">
            <v>ET4</v>
          </cell>
          <cell r="S575" t="str">
            <v>East Taieri</v>
          </cell>
          <cell r="T575" t="str">
            <v>Dunedin</v>
          </cell>
          <cell r="U575" t="str">
            <v>TAP CHANGE</v>
          </cell>
          <cell r="V575" t="str">
            <v>Planned</v>
          </cell>
          <cell r="Y575" t="str">
            <v>Notified</v>
          </cell>
          <cell r="AA575" t="str">
            <v>B</v>
          </cell>
          <cell r="AC575" t="str">
            <v>Included</v>
          </cell>
          <cell r="AO575">
            <v>2.027069169837211E-3</v>
          </cell>
          <cell r="AP575">
            <v>5.197613255992848E-5</v>
          </cell>
        </row>
        <row r="576">
          <cell r="D576" t="str">
            <v>16809</v>
          </cell>
          <cell r="F576">
            <v>45432.60833333333</v>
          </cell>
          <cell r="G576">
            <v>45432.638888888891</v>
          </cell>
          <cell r="H576">
            <v>45432</v>
          </cell>
          <cell r="K576">
            <v>1</v>
          </cell>
          <cell r="L576">
            <v>44</v>
          </cell>
          <cell r="P576" t="str">
            <v>ET4</v>
          </cell>
          <cell r="S576" t="str">
            <v>East Taieri</v>
          </cell>
          <cell r="T576" t="str">
            <v>Dunedin</v>
          </cell>
          <cell r="U576" t="str">
            <v>TAP CHANGE</v>
          </cell>
          <cell r="V576" t="str">
            <v>Planned</v>
          </cell>
          <cell r="Y576" t="str">
            <v>Notified</v>
          </cell>
          <cell r="AA576" t="str">
            <v>B</v>
          </cell>
          <cell r="AC576" t="str">
            <v>Included</v>
          </cell>
          <cell r="AO576">
            <v>4.5738996652737061E-4</v>
          </cell>
          <cell r="AP576">
            <v>1.0395226511985697E-5</v>
          </cell>
        </row>
        <row r="577">
          <cell r="D577" t="str">
            <v>16830</v>
          </cell>
          <cell r="F577">
            <v>45432.729178240741</v>
          </cell>
          <cell r="G577">
            <v>45432.755555555559</v>
          </cell>
          <cell r="H577">
            <v>45432</v>
          </cell>
          <cell r="K577">
            <v>1</v>
          </cell>
          <cell r="L577">
            <v>38</v>
          </cell>
          <cell r="P577" t="str">
            <v>SK4</v>
          </cell>
          <cell r="S577" t="str">
            <v>St. Kilda</v>
          </cell>
          <cell r="T577" t="str">
            <v>Dunedin</v>
          </cell>
          <cell r="U577" t="str">
            <v>BROKEN LEAD</v>
          </cell>
          <cell r="V577" t="str">
            <v>Defective Equipment</v>
          </cell>
          <cell r="Y577" t="str">
            <v>Unplanned</v>
          </cell>
          <cell r="AA577" t="str">
            <v>LVU</v>
          </cell>
          <cell r="AC577" t="str">
            <v>Excluded</v>
          </cell>
          <cell r="AO577">
            <v>0</v>
          </cell>
          <cell r="AP577">
            <v>0</v>
          </cell>
        </row>
        <row r="578">
          <cell r="D578" t="str">
            <v>16831</v>
          </cell>
          <cell r="F578">
            <v>45432.805567129632</v>
          </cell>
          <cell r="G578">
            <v>45432.854166666664</v>
          </cell>
          <cell r="H578">
            <v>45432</v>
          </cell>
          <cell r="K578">
            <v>1</v>
          </cell>
          <cell r="L578">
            <v>70</v>
          </cell>
          <cell r="P578" t="str">
            <v>CB7830</v>
          </cell>
          <cell r="S578" t="str">
            <v>Dalefield</v>
          </cell>
          <cell r="T578" t="str">
            <v>Queenstown</v>
          </cell>
          <cell r="U578" t="str">
            <v>FAULTY FUSE</v>
          </cell>
          <cell r="V578" t="str">
            <v>Defective Equipment</v>
          </cell>
          <cell r="Y578" t="str">
            <v>Unplanned</v>
          </cell>
          <cell r="AA578" t="str">
            <v>LVU</v>
          </cell>
          <cell r="AC578" t="str">
            <v>Excluded</v>
          </cell>
          <cell r="AO578">
            <v>0</v>
          </cell>
          <cell r="AP578">
            <v>0</v>
          </cell>
        </row>
        <row r="579">
          <cell r="D579" t="str">
            <v>16832</v>
          </cell>
          <cell r="F579">
            <v>45432.916678240741</v>
          </cell>
          <cell r="G579">
            <v>45432.974999999999</v>
          </cell>
          <cell r="H579">
            <v>45432</v>
          </cell>
          <cell r="K579">
            <v>1</v>
          </cell>
          <cell r="L579">
            <v>84</v>
          </cell>
          <cell r="P579" t="str">
            <v>WS6</v>
          </cell>
          <cell r="S579" t="str">
            <v>Ward Street</v>
          </cell>
          <cell r="T579" t="str">
            <v>Dunedin</v>
          </cell>
          <cell r="U579" t="str">
            <v>FAULTY FUSE</v>
          </cell>
          <cell r="V579" t="str">
            <v>Defective Equipment</v>
          </cell>
          <cell r="Y579" t="str">
            <v>Unplanned</v>
          </cell>
          <cell r="AA579" t="str">
            <v>LVU</v>
          </cell>
          <cell r="AC579" t="str">
            <v>Excluded</v>
          </cell>
          <cell r="AO579">
            <v>0</v>
          </cell>
          <cell r="AP579">
            <v>0</v>
          </cell>
        </row>
        <row r="580">
          <cell r="D580" t="str">
            <v>16833</v>
          </cell>
          <cell r="F580">
            <v>45432.996539351858</v>
          </cell>
          <cell r="G580">
            <v>45433.048611111109</v>
          </cell>
          <cell r="H580">
            <v>45432</v>
          </cell>
          <cell r="K580">
            <v>1</v>
          </cell>
          <cell r="L580">
            <v>75</v>
          </cell>
          <cell r="P580" t="str">
            <v>CO10</v>
          </cell>
          <cell r="S580" t="str">
            <v>Corstorphine</v>
          </cell>
          <cell r="T580" t="str">
            <v>Dunedin</v>
          </cell>
          <cell r="U580" t="str">
            <v>FAULTY FUSE</v>
          </cell>
          <cell r="V580" t="str">
            <v>Defective Equipment</v>
          </cell>
          <cell r="Y580" t="str">
            <v>Unplanned</v>
          </cell>
          <cell r="AA580" t="str">
            <v>LVU</v>
          </cell>
          <cell r="AC580" t="str">
            <v>Excluded</v>
          </cell>
          <cell r="AO580">
            <v>0</v>
          </cell>
          <cell r="AP580">
            <v>0</v>
          </cell>
        </row>
        <row r="581">
          <cell r="D581" t="str">
            <v>16837</v>
          </cell>
          <cell r="F581">
            <v>45433.357638888891</v>
          </cell>
          <cell r="G581">
            <v>45433.664583333331</v>
          </cell>
          <cell r="H581">
            <v>45433</v>
          </cell>
          <cell r="K581">
            <v>6</v>
          </cell>
          <cell r="L581">
            <v>2652</v>
          </cell>
          <cell r="P581" t="str">
            <v>SK12</v>
          </cell>
          <cell r="S581" t="str">
            <v>St. Kilda</v>
          </cell>
          <cell r="T581" t="str">
            <v>Dunedin</v>
          </cell>
          <cell r="U581" t="str">
            <v>MAINTENANCE</v>
          </cell>
          <cell r="V581" t="str">
            <v>Planned</v>
          </cell>
          <cell r="Y581" t="str">
            <v>Notified</v>
          </cell>
          <cell r="AA581" t="str">
            <v>B</v>
          </cell>
          <cell r="AC581" t="str">
            <v>Included</v>
          </cell>
          <cell r="AO581">
            <v>2.7568140709786065E-2</v>
          </cell>
          <cell r="AP581">
            <v>6.2371359071914173E-5</v>
          </cell>
        </row>
        <row r="582">
          <cell r="D582" t="str">
            <v>16838</v>
          </cell>
          <cell r="F582">
            <v>45433.375694444447</v>
          </cell>
          <cell r="G582">
            <v>45433.388194444444</v>
          </cell>
          <cell r="H582">
            <v>45433</v>
          </cell>
          <cell r="K582">
            <v>44</v>
          </cell>
          <cell r="L582">
            <v>792</v>
          </cell>
          <cell r="P582" t="str">
            <v>ET9</v>
          </cell>
          <cell r="S582" t="str">
            <v>East Taieri</v>
          </cell>
          <cell r="T582" t="str">
            <v>Dunedin</v>
          </cell>
          <cell r="U582" t="str">
            <v>TAP CHANGE</v>
          </cell>
          <cell r="V582" t="str">
            <v>Planned</v>
          </cell>
          <cell r="Y582" t="str">
            <v>Notified</v>
          </cell>
          <cell r="AA582" t="str">
            <v>B</v>
          </cell>
          <cell r="AC582" t="str">
            <v>Included</v>
          </cell>
          <cell r="AO582">
            <v>8.2330193974926719E-3</v>
          </cell>
          <cell r="AP582">
            <v>4.5738996652737061E-4</v>
          </cell>
        </row>
        <row r="583">
          <cell r="D583" t="str">
            <v>16818</v>
          </cell>
          <cell r="F583">
            <v>45433.379166666666</v>
          </cell>
          <cell r="G583">
            <v>45433.382638888892</v>
          </cell>
          <cell r="H583">
            <v>45433</v>
          </cell>
          <cell r="K583">
            <v>10</v>
          </cell>
          <cell r="L583">
            <v>50</v>
          </cell>
          <cell r="P583" t="str">
            <v>CB7828</v>
          </cell>
          <cell r="S583" t="str">
            <v>Dalefield</v>
          </cell>
          <cell r="T583" t="str">
            <v>Queenstown</v>
          </cell>
          <cell r="U583" t="str">
            <v>TAP CHANGE</v>
          </cell>
          <cell r="V583" t="str">
            <v>Planned</v>
          </cell>
          <cell r="Y583" t="str">
            <v>Notified</v>
          </cell>
          <cell r="AA583" t="str">
            <v>B</v>
          </cell>
          <cell r="AC583" t="str">
            <v>Included</v>
          </cell>
          <cell r="AO583">
            <v>5.1976132559928482E-4</v>
          </cell>
          <cell r="AP583">
            <v>1.0395226511985696E-4</v>
          </cell>
        </row>
        <row r="584">
          <cell r="D584" t="str">
            <v>16839</v>
          </cell>
          <cell r="F584">
            <v>45433.381944444445</v>
          </cell>
          <cell r="G584">
            <v>45433.38958333333</v>
          </cell>
          <cell r="H584">
            <v>45433</v>
          </cell>
          <cell r="K584">
            <v>18</v>
          </cell>
          <cell r="L584">
            <v>198</v>
          </cell>
          <cell r="P584" t="str">
            <v>ET9</v>
          </cell>
          <cell r="S584" t="str">
            <v>East Taieri</v>
          </cell>
          <cell r="T584" t="str">
            <v>Dunedin</v>
          </cell>
          <cell r="U584" t="str">
            <v>TAP CHANGE</v>
          </cell>
          <cell r="V584" t="str">
            <v>Planned</v>
          </cell>
          <cell r="Y584" t="str">
            <v>Notified</v>
          </cell>
          <cell r="AA584" t="str">
            <v>B</v>
          </cell>
          <cell r="AC584" t="str">
            <v>Included</v>
          </cell>
          <cell r="AO584">
            <v>2.058254849373168E-3</v>
          </cell>
          <cell r="AP584">
            <v>1.8711407721574253E-4</v>
          </cell>
        </row>
        <row r="585">
          <cell r="D585" t="str">
            <v>16819</v>
          </cell>
          <cell r="F585">
            <v>45433.39166666667</v>
          </cell>
          <cell r="G585">
            <v>45433.395138888889</v>
          </cell>
          <cell r="H585">
            <v>45433</v>
          </cell>
          <cell r="K585">
            <v>1</v>
          </cell>
          <cell r="L585">
            <v>5</v>
          </cell>
          <cell r="P585" t="str">
            <v>CB7828</v>
          </cell>
          <cell r="S585" t="str">
            <v>Dalefield</v>
          </cell>
          <cell r="T585" t="str">
            <v>Queenstown</v>
          </cell>
          <cell r="U585" t="str">
            <v>TAP CHANGE</v>
          </cell>
          <cell r="V585" t="str">
            <v>Planned</v>
          </cell>
          <cell r="Y585" t="str">
            <v>Notified</v>
          </cell>
          <cell r="AA585" t="str">
            <v>B</v>
          </cell>
          <cell r="AC585" t="str">
            <v>Included</v>
          </cell>
          <cell r="AO585">
            <v>5.197613255992848E-5</v>
          </cell>
          <cell r="AP585">
            <v>1.0395226511985697E-5</v>
          </cell>
        </row>
        <row r="586">
          <cell r="D586" t="str">
            <v>16820</v>
          </cell>
          <cell r="F586">
            <v>45433.405555555553</v>
          </cell>
          <cell r="G586">
            <v>45433.411805555559</v>
          </cell>
          <cell r="H586">
            <v>45433</v>
          </cell>
          <cell r="K586">
            <v>8</v>
          </cell>
          <cell r="L586">
            <v>72</v>
          </cell>
          <cell r="P586" t="str">
            <v>CB7828</v>
          </cell>
          <cell r="S586" t="str">
            <v>Dalefield</v>
          </cell>
          <cell r="T586" t="str">
            <v>Queenstown</v>
          </cell>
          <cell r="U586" t="str">
            <v>TAP CHANGE</v>
          </cell>
          <cell r="V586" t="str">
            <v>Planned</v>
          </cell>
          <cell r="Y586" t="str">
            <v>Notified</v>
          </cell>
          <cell r="AA586" t="str">
            <v>B</v>
          </cell>
          <cell r="AC586" t="str">
            <v>Included</v>
          </cell>
          <cell r="AO586">
            <v>7.4845630886297013E-4</v>
          </cell>
          <cell r="AP586">
            <v>8.3161812095885573E-5</v>
          </cell>
        </row>
        <row r="587">
          <cell r="D587" t="str">
            <v>16840</v>
          </cell>
          <cell r="F587">
            <v>45433.418749999997</v>
          </cell>
          <cell r="G587">
            <v>45433.426388888889</v>
          </cell>
          <cell r="H587">
            <v>45433</v>
          </cell>
          <cell r="K587">
            <v>34</v>
          </cell>
          <cell r="L587">
            <v>374</v>
          </cell>
          <cell r="P587" t="str">
            <v>ET9</v>
          </cell>
          <cell r="S587" t="str">
            <v>East Taieri</v>
          </cell>
          <cell r="T587" t="str">
            <v>Dunedin</v>
          </cell>
          <cell r="U587" t="str">
            <v>TAP CHANGE</v>
          </cell>
          <cell r="V587" t="str">
            <v>Planned</v>
          </cell>
          <cell r="Y587" t="str">
            <v>Notified</v>
          </cell>
          <cell r="AA587" t="str">
            <v>B</v>
          </cell>
          <cell r="AC587" t="str">
            <v>Included</v>
          </cell>
          <cell r="AO587">
            <v>3.8878147154826504E-3</v>
          </cell>
          <cell r="AP587">
            <v>3.5343770140751368E-4</v>
          </cell>
        </row>
        <row r="588">
          <cell r="D588" t="str">
            <v>16841</v>
          </cell>
          <cell r="F588">
            <v>45433.419444444444</v>
          </cell>
          <cell r="G588">
            <v>45433.4375</v>
          </cell>
          <cell r="H588">
            <v>45433</v>
          </cell>
          <cell r="K588">
            <v>30</v>
          </cell>
          <cell r="L588">
            <v>780</v>
          </cell>
          <cell r="P588" t="str">
            <v>ET9</v>
          </cell>
          <cell r="S588" t="str">
            <v>East Taieri</v>
          </cell>
          <cell r="T588" t="str">
            <v>Dunedin</v>
          </cell>
          <cell r="U588" t="str">
            <v>TAP CHANGE</v>
          </cell>
          <cell r="V588" t="str">
            <v>Planned</v>
          </cell>
          <cell r="Y588" t="str">
            <v>Notified</v>
          </cell>
          <cell r="AA588" t="str">
            <v>B</v>
          </cell>
          <cell r="AC588" t="str">
            <v>Included</v>
          </cell>
          <cell r="AO588">
            <v>8.1082766793488439E-3</v>
          </cell>
          <cell r="AP588">
            <v>3.1185679535957091E-4</v>
          </cell>
        </row>
        <row r="589">
          <cell r="D589" t="str">
            <v>16836</v>
          </cell>
          <cell r="F589">
            <v>45433.426400462966</v>
          </cell>
          <cell r="G589">
            <v>45433.45</v>
          </cell>
          <cell r="H589">
            <v>45433</v>
          </cell>
          <cell r="K589">
            <v>1</v>
          </cell>
          <cell r="L589">
            <v>34</v>
          </cell>
          <cell r="P589" t="str">
            <v>CK10</v>
          </cell>
          <cell r="S589" t="str">
            <v>Carisbrook</v>
          </cell>
          <cell r="T589" t="str">
            <v>Dunedin</v>
          </cell>
          <cell r="U589" t="str">
            <v>FAULTY EQUIPMENT</v>
          </cell>
          <cell r="V589" t="str">
            <v>Defective Equipment</v>
          </cell>
          <cell r="Y589" t="str">
            <v>Unplanned</v>
          </cell>
          <cell r="AA589" t="str">
            <v>LVU</v>
          </cell>
          <cell r="AC589" t="str">
            <v>Excluded</v>
          </cell>
          <cell r="AO589">
            <v>0</v>
          </cell>
          <cell r="AP589">
            <v>0</v>
          </cell>
        </row>
        <row r="590">
          <cell r="D590" t="str">
            <v>16821</v>
          </cell>
          <cell r="F590">
            <v>45433.431250000001</v>
          </cell>
          <cell r="G590">
            <v>45433.438194444447</v>
          </cell>
          <cell r="H590">
            <v>45433</v>
          </cell>
          <cell r="K590">
            <v>74</v>
          </cell>
          <cell r="L590">
            <v>740</v>
          </cell>
          <cell r="P590" t="str">
            <v>CB7828</v>
          </cell>
          <cell r="S590" t="str">
            <v>Dalefield</v>
          </cell>
          <cell r="T590" t="str">
            <v>Queenstown</v>
          </cell>
          <cell r="U590" t="str">
            <v>TAP CHANGE</v>
          </cell>
          <cell r="V590" t="str">
            <v>Planned</v>
          </cell>
          <cell r="Y590" t="str">
            <v>Notified</v>
          </cell>
          <cell r="AA590" t="str">
            <v>B</v>
          </cell>
          <cell r="AC590" t="str">
            <v>Included</v>
          </cell>
          <cell r="AO590">
            <v>7.6924676188694155E-3</v>
          </cell>
          <cell r="AP590">
            <v>7.6924676188694146E-4</v>
          </cell>
        </row>
        <row r="591">
          <cell r="D591" t="str">
            <v>16842</v>
          </cell>
          <cell r="F591">
            <v>45433.458333333336</v>
          </cell>
          <cell r="G591">
            <v>45433.468055555553</v>
          </cell>
          <cell r="H591">
            <v>45433</v>
          </cell>
          <cell r="K591">
            <v>24</v>
          </cell>
          <cell r="L591">
            <v>336</v>
          </cell>
          <cell r="P591" t="str">
            <v>ET9</v>
          </cell>
          <cell r="S591" t="str">
            <v>East Taieri</v>
          </cell>
          <cell r="T591" t="str">
            <v>Dunedin</v>
          </cell>
          <cell r="U591" t="str">
            <v>TAP CHANGE</v>
          </cell>
          <cell r="V591" t="str">
            <v>Planned</v>
          </cell>
          <cell r="Y591" t="str">
            <v>Notified</v>
          </cell>
          <cell r="AA591" t="str">
            <v>B</v>
          </cell>
          <cell r="AC591" t="str">
            <v>Included</v>
          </cell>
          <cell r="AO591">
            <v>3.4927961080271938E-3</v>
          </cell>
          <cell r="AP591">
            <v>2.4948543628765669E-4</v>
          </cell>
        </row>
        <row r="592">
          <cell r="D592" t="str">
            <v>16843</v>
          </cell>
          <cell r="F592">
            <v>45433.461805555555</v>
          </cell>
          <cell r="G592">
            <v>45433.475694444445</v>
          </cell>
          <cell r="H592">
            <v>45433</v>
          </cell>
          <cell r="K592">
            <v>103</v>
          </cell>
          <cell r="L592">
            <v>2060</v>
          </cell>
          <cell r="P592" t="str">
            <v>ET9</v>
          </cell>
          <cell r="S592" t="str">
            <v>East Taieri</v>
          </cell>
          <cell r="T592" t="str">
            <v>Dunedin</v>
          </cell>
          <cell r="U592" t="str">
            <v>TAP CHANGE</v>
          </cell>
          <cell r="V592" t="str">
            <v>Planned</v>
          </cell>
          <cell r="Y592" t="str">
            <v>Notified</v>
          </cell>
          <cell r="AA592" t="str">
            <v>B</v>
          </cell>
          <cell r="AC592" t="str">
            <v>Included</v>
          </cell>
          <cell r="AO592">
            <v>2.1414166614690533E-2</v>
          </cell>
          <cell r="AP592">
            <v>1.0707083307345266E-3</v>
          </cell>
        </row>
        <row r="593">
          <cell r="D593" t="str">
            <v>16822</v>
          </cell>
          <cell r="F593">
            <v>45433.463888888888</v>
          </cell>
          <cell r="G593">
            <v>45433.46597222222</v>
          </cell>
          <cell r="H593">
            <v>45433</v>
          </cell>
          <cell r="K593">
            <v>1</v>
          </cell>
          <cell r="L593">
            <v>3</v>
          </cell>
          <cell r="P593" t="str">
            <v>CB7828</v>
          </cell>
          <cell r="S593" t="str">
            <v>Dalefield</v>
          </cell>
          <cell r="T593" t="str">
            <v>Queenstown</v>
          </cell>
          <cell r="U593" t="str">
            <v>TAP CHANGE</v>
          </cell>
          <cell r="V593" t="str">
            <v>Planned</v>
          </cell>
          <cell r="Y593" t="str">
            <v>Notified</v>
          </cell>
          <cell r="AA593" t="str">
            <v>B</v>
          </cell>
          <cell r="AC593" t="str">
            <v>Included</v>
          </cell>
          <cell r="AO593">
            <v>3.1185679535957086E-5</v>
          </cell>
          <cell r="AP593">
            <v>1.0395226511985697E-5</v>
          </cell>
        </row>
        <row r="594">
          <cell r="D594" t="str">
            <v>16823</v>
          </cell>
          <cell r="F594">
            <v>45433.481249999997</v>
          </cell>
          <cell r="G594">
            <v>45433.484722222223</v>
          </cell>
          <cell r="H594">
            <v>45433</v>
          </cell>
          <cell r="K594">
            <v>1</v>
          </cell>
          <cell r="L594">
            <v>5</v>
          </cell>
          <cell r="P594" t="str">
            <v>CB7828</v>
          </cell>
          <cell r="S594" t="str">
            <v>Dalefield</v>
          </cell>
          <cell r="T594" t="str">
            <v>Queenstown</v>
          </cell>
          <cell r="U594" t="str">
            <v>TAP CHANGE</v>
          </cell>
          <cell r="V594" t="str">
            <v>Planned</v>
          </cell>
          <cell r="Y594" t="str">
            <v>Notified</v>
          </cell>
          <cell r="AA594" t="str">
            <v>B</v>
          </cell>
          <cell r="AC594" t="str">
            <v>Included</v>
          </cell>
          <cell r="AO594">
            <v>5.197613255992848E-5</v>
          </cell>
          <cell r="AP594">
            <v>1.0395226511985697E-5</v>
          </cell>
        </row>
        <row r="595">
          <cell r="D595" t="str">
            <v>16824</v>
          </cell>
          <cell r="F595">
            <v>45433.498611111114</v>
          </cell>
          <cell r="G595">
            <v>45433.529166666667</v>
          </cell>
          <cell r="H595">
            <v>45433</v>
          </cell>
          <cell r="K595">
            <v>3</v>
          </cell>
          <cell r="L595">
            <v>132</v>
          </cell>
          <cell r="P595" t="str">
            <v>CB7828</v>
          </cell>
          <cell r="S595" t="str">
            <v>Dalefield</v>
          </cell>
          <cell r="T595" t="str">
            <v>Queenstown</v>
          </cell>
          <cell r="U595" t="str">
            <v>TAP CHANGE</v>
          </cell>
          <cell r="V595" t="str">
            <v>Planned</v>
          </cell>
          <cell r="Y595" t="str">
            <v>Notified</v>
          </cell>
          <cell r="AA595" t="str">
            <v>B</v>
          </cell>
          <cell r="AC595" t="str">
            <v>Included</v>
          </cell>
          <cell r="AO595">
            <v>1.3721698995821118E-3</v>
          </cell>
          <cell r="AP595">
            <v>3.1185679535957086E-5</v>
          </cell>
        </row>
        <row r="596">
          <cell r="D596" t="str">
            <v>16825</v>
          </cell>
          <cell r="F596">
            <v>45433.549305555556</v>
          </cell>
          <cell r="G596">
            <v>45433.550694444442</v>
          </cell>
          <cell r="H596">
            <v>45433</v>
          </cell>
          <cell r="K596">
            <v>1</v>
          </cell>
          <cell r="L596">
            <v>2</v>
          </cell>
          <cell r="P596" t="str">
            <v>CB7828</v>
          </cell>
          <cell r="S596" t="str">
            <v>Dalefield</v>
          </cell>
          <cell r="T596" t="str">
            <v>Queenstown</v>
          </cell>
          <cell r="U596" t="str">
            <v>TAP CHANGE</v>
          </cell>
          <cell r="V596" t="str">
            <v>Planned</v>
          </cell>
          <cell r="Y596" t="str">
            <v>Notified</v>
          </cell>
          <cell r="AA596" t="str">
            <v>B</v>
          </cell>
          <cell r="AC596" t="str">
            <v>Included</v>
          </cell>
          <cell r="AO596">
            <v>2.0790453023971393E-5</v>
          </cell>
          <cell r="AP596">
            <v>1.0395226511985697E-5</v>
          </cell>
        </row>
        <row r="597">
          <cell r="D597" t="str">
            <v>16844</v>
          </cell>
          <cell r="F597">
            <v>45433.551388888889</v>
          </cell>
          <cell r="G597">
            <v>45433.563194444447</v>
          </cell>
          <cell r="H597">
            <v>45433</v>
          </cell>
          <cell r="K597">
            <v>28</v>
          </cell>
          <cell r="L597">
            <v>476</v>
          </cell>
          <cell r="P597" t="str">
            <v>ET9</v>
          </cell>
          <cell r="S597" t="str">
            <v>East Taieri</v>
          </cell>
          <cell r="T597" t="str">
            <v>Dunedin</v>
          </cell>
          <cell r="U597" t="str">
            <v>TAP CHANGE</v>
          </cell>
          <cell r="V597" t="str">
            <v>Planned</v>
          </cell>
          <cell r="Y597" t="str">
            <v>Notified</v>
          </cell>
          <cell r="AA597" t="str">
            <v>B</v>
          </cell>
          <cell r="AC597" t="str">
            <v>Included</v>
          </cell>
          <cell r="AO597">
            <v>4.948127819705191E-3</v>
          </cell>
          <cell r="AP597">
            <v>2.9106634233559952E-4</v>
          </cell>
        </row>
        <row r="598">
          <cell r="D598" t="str">
            <v>16845</v>
          </cell>
          <cell r="F598">
            <v>45433.554166666669</v>
          </cell>
          <cell r="G598">
            <v>45433.667361111111</v>
          </cell>
          <cell r="H598">
            <v>45433</v>
          </cell>
          <cell r="K598">
            <v>41</v>
          </cell>
          <cell r="L598">
            <v>6683</v>
          </cell>
          <cell r="P598" t="str">
            <v>ET9</v>
          </cell>
          <cell r="S598" t="str">
            <v>East Taieri</v>
          </cell>
          <cell r="T598" t="str">
            <v>Dunedin</v>
          </cell>
          <cell r="U598" t="str">
            <v>TAP CHANGE</v>
          </cell>
          <cell r="V598" t="str">
            <v>Planned</v>
          </cell>
          <cell r="Y598" t="str">
            <v>Notified</v>
          </cell>
          <cell r="AA598" t="str">
            <v>B</v>
          </cell>
          <cell r="AC598" t="str">
            <v>Included</v>
          </cell>
          <cell r="AO598">
            <v>6.9471298779600413E-2</v>
          </cell>
          <cell r="AP598">
            <v>4.2620428699141356E-4</v>
          </cell>
        </row>
        <row r="599">
          <cell r="D599" t="str">
            <v>16829</v>
          </cell>
          <cell r="F599">
            <v>45433.555555555555</v>
          </cell>
          <cell r="G599">
            <v>45433.583333333336</v>
          </cell>
          <cell r="H599">
            <v>45433</v>
          </cell>
          <cell r="K599">
            <v>3</v>
          </cell>
          <cell r="L599">
            <v>120</v>
          </cell>
          <cell r="P599" t="str">
            <v>ET3</v>
          </cell>
          <cell r="S599" t="str">
            <v>East Taieri</v>
          </cell>
          <cell r="T599" t="str">
            <v>Dunedin</v>
          </cell>
          <cell r="U599" t="str">
            <v>MAINTENANCE</v>
          </cell>
          <cell r="V599" t="str">
            <v>Planned</v>
          </cell>
          <cell r="Y599" t="str">
            <v>Notified</v>
          </cell>
          <cell r="AA599" t="str">
            <v>B</v>
          </cell>
          <cell r="AC599" t="str">
            <v>Included</v>
          </cell>
          <cell r="AO599">
            <v>1.2474271814382836E-3</v>
          </cell>
          <cell r="AP599">
            <v>3.1185679535957086E-5</v>
          </cell>
        </row>
        <row r="600">
          <cell r="D600" t="str">
            <v>16826</v>
          </cell>
          <cell r="F600">
            <v>45433.5625</v>
          </cell>
          <cell r="G600">
            <v>45433.565972222219</v>
          </cell>
          <cell r="H600">
            <v>45433</v>
          </cell>
          <cell r="K600">
            <v>3</v>
          </cell>
          <cell r="L600">
            <v>15</v>
          </cell>
          <cell r="P600" t="str">
            <v>CB7828</v>
          </cell>
          <cell r="S600" t="str">
            <v>Dalefield</v>
          </cell>
          <cell r="T600" t="str">
            <v>Queenstown</v>
          </cell>
          <cell r="U600" t="str">
            <v>TAP CHANGE</v>
          </cell>
          <cell r="V600" t="str">
            <v>Planned</v>
          </cell>
          <cell r="Y600" t="str">
            <v>Notified</v>
          </cell>
          <cell r="AA600" t="str">
            <v>B</v>
          </cell>
          <cell r="AC600" t="str">
            <v>Included</v>
          </cell>
          <cell r="AO600">
            <v>1.5592839767978545E-4</v>
          </cell>
          <cell r="AP600">
            <v>3.1185679535957086E-5</v>
          </cell>
        </row>
        <row r="601">
          <cell r="D601" t="str">
            <v>16834</v>
          </cell>
          <cell r="F601">
            <v>45433.569456018522</v>
          </cell>
          <cell r="G601">
            <v>45433.571377314816</v>
          </cell>
          <cell r="H601">
            <v>45433</v>
          </cell>
          <cell r="K601">
            <v>163</v>
          </cell>
          <cell r="L601">
            <v>326</v>
          </cell>
          <cell r="P601" t="str">
            <v>ET9</v>
          </cell>
          <cell r="S601" t="str">
            <v>East Taieri</v>
          </cell>
          <cell r="T601" t="str">
            <v>Dunedin</v>
          </cell>
          <cell r="U601" t="str">
            <v>EMERGENCY ISOLATION</v>
          </cell>
          <cell r="V601" t="str">
            <v>Defective Equipment</v>
          </cell>
          <cell r="Y601" t="str">
            <v>Unplanned</v>
          </cell>
          <cell r="AA601" t="str">
            <v>C</v>
          </cell>
          <cell r="AC601" t="str">
            <v>Included</v>
          </cell>
          <cell r="AO601">
            <v>3.3888438429073371E-3</v>
          </cell>
          <cell r="AP601">
            <v>1.6944219214536686E-3</v>
          </cell>
        </row>
        <row r="602">
          <cell r="D602" t="str">
            <v>16835</v>
          </cell>
          <cell r="F602">
            <v>45433.569456018522</v>
          </cell>
          <cell r="G602">
            <v>45433.576388888891</v>
          </cell>
          <cell r="H602">
            <v>45433</v>
          </cell>
          <cell r="K602">
            <v>1319</v>
          </cell>
          <cell r="L602">
            <v>13190</v>
          </cell>
          <cell r="P602" t="str">
            <v>ET9</v>
          </cell>
          <cell r="S602" t="str">
            <v>East Taieri</v>
          </cell>
          <cell r="T602" t="str">
            <v>Dunedin</v>
          </cell>
          <cell r="U602" t="str">
            <v>EMERGENCY ISOLATION</v>
          </cell>
          <cell r="V602" t="str">
            <v>Defective Equipment</v>
          </cell>
          <cell r="Y602" t="str">
            <v>Unplanned</v>
          </cell>
          <cell r="AA602" t="str">
            <v>C</v>
          </cell>
          <cell r="AC602" t="str">
            <v>Included</v>
          </cell>
          <cell r="AO602">
            <v>0.13711303769309133</v>
          </cell>
          <cell r="AP602">
            <v>1.3711303769309133E-2</v>
          </cell>
        </row>
        <row r="603">
          <cell r="D603" t="str">
            <v>16827</v>
          </cell>
          <cell r="F603">
            <v>45433.57916666667</v>
          </cell>
          <cell r="G603">
            <v>45433.581944444442</v>
          </cell>
          <cell r="H603">
            <v>45433</v>
          </cell>
          <cell r="K603">
            <v>5</v>
          </cell>
          <cell r="L603">
            <v>20</v>
          </cell>
          <cell r="P603" t="str">
            <v>CB7828</v>
          </cell>
          <cell r="S603" t="str">
            <v>Dalefield</v>
          </cell>
          <cell r="T603" t="str">
            <v>Queenstown</v>
          </cell>
          <cell r="U603" t="str">
            <v>TAP CHANGE</v>
          </cell>
          <cell r="V603" t="str">
            <v>Planned</v>
          </cell>
          <cell r="Y603" t="str">
            <v>Notified</v>
          </cell>
          <cell r="AA603" t="str">
            <v>B</v>
          </cell>
          <cell r="AC603" t="str">
            <v>Included</v>
          </cell>
          <cell r="AO603">
            <v>2.0790453023971392E-4</v>
          </cell>
          <cell r="AP603">
            <v>5.197613255992848E-5</v>
          </cell>
        </row>
        <row r="604">
          <cell r="D604" t="str">
            <v>16846</v>
          </cell>
          <cell r="F604">
            <v>45433.59375</v>
          </cell>
          <cell r="G604">
            <v>45433.598611111112</v>
          </cell>
          <cell r="H604">
            <v>45433</v>
          </cell>
          <cell r="K604">
            <v>98</v>
          </cell>
          <cell r="L604">
            <v>686</v>
          </cell>
          <cell r="P604" t="str">
            <v>ET9</v>
          </cell>
          <cell r="S604" t="str">
            <v>East Taieri</v>
          </cell>
          <cell r="T604" t="str">
            <v>Dunedin</v>
          </cell>
          <cell r="U604" t="str">
            <v>TAP CHANGE</v>
          </cell>
          <cell r="V604" t="str">
            <v>Planned</v>
          </cell>
          <cell r="Y604" t="str">
            <v>Notified</v>
          </cell>
          <cell r="AA604" t="str">
            <v>B</v>
          </cell>
          <cell r="AC604" t="str">
            <v>Included</v>
          </cell>
          <cell r="AO604">
            <v>7.1311253872221878E-3</v>
          </cell>
          <cell r="AP604">
            <v>1.0187321981745983E-3</v>
          </cell>
        </row>
        <row r="605">
          <cell r="D605" t="str">
            <v>16828</v>
          </cell>
          <cell r="F605">
            <v>45433.606249999997</v>
          </cell>
          <cell r="G605">
            <v>45433.60833333333</v>
          </cell>
          <cell r="H605">
            <v>45433</v>
          </cell>
          <cell r="K605">
            <v>2</v>
          </cell>
          <cell r="L605">
            <v>6</v>
          </cell>
          <cell r="P605" t="str">
            <v>CB7828</v>
          </cell>
          <cell r="S605" t="str">
            <v>Dalefield</v>
          </cell>
          <cell r="T605" t="str">
            <v>Queenstown</v>
          </cell>
          <cell r="U605" t="str">
            <v>TAP CHANGE</v>
          </cell>
          <cell r="V605" t="str">
            <v>Planned</v>
          </cell>
          <cell r="Y605" t="str">
            <v>Notified</v>
          </cell>
          <cell r="AA605" t="str">
            <v>B</v>
          </cell>
          <cell r="AC605" t="str">
            <v>Included</v>
          </cell>
          <cell r="AO605">
            <v>6.2371359071914173E-5</v>
          </cell>
          <cell r="AP605">
            <v>2.0790453023971393E-5</v>
          </cell>
        </row>
        <row r="606">
          <cell r="D606" t="str">
            <v>16852</v>
          </cell>
          <cell r="F606">
            <v>45433.843761574077</v>
          </cell>
          <cell r="G606">
            <v>45433.918055555558</v>
          </cell>
          <cell r="H606">
            <v>45433</v>
          </cell>
          <cell r="K606">
            <v>1</v>
          </cell>
          <cell r="L606">
            <v>107</v>
          </cell>
          <cell r="P606" t="str">
            <v>CB4633</v>
          </cell>
          <cell r="S606" t="str">
            <v>Roxburgh</v>
          </cell>
          <cell r="T606" t="str">
            <v>Clyde/Cromwell</v>
          </cell>
          <cell r="U606" t="str">
            <v>FAULTY FUSE</v>
          </cell>
          <cell r="V606" t="str">
            <v>Defective Equipment</v>
          </cell>
          <cell r="Y606" t="str">
            <v>Unplanned</v>
          </cell>
          <cell r="AA606" t="str">
            <v>LVU</v>
          </cell>
          <cell r="AC606" t="str">
            <v>Excluded</v>
          </cell>
          <cell r="AO606">
            <v>0</v>
          </cell>
          <cell r="AP606">
            <v>0</v>
          </cell>
        </row>
        <row r="607">
          <cell r="D607" t="str">
            <v>16853</v>
          </cell>
          <cell r="F607">
            <v>45433.899317129632</v>
          </cell>
          <cell r="G607">
            <v>45433.944444444445</v>
          </cell>
          <cell r="H607">
            <v>45433</v>
          </cell>
          <cell r="K607">
            <v>1</v>
          </cell>
          <cell r="L607">
            <v>65</v>
          </cell>
          <cell r="P607" t="str">
            <v>CB2757</v>
          </cell>
          <cell r="S607" t="str">
            <v>Wanaka</v>
          </cell>
          <cell r="T607" t="str">
            <v>Clyde/Cromwell</v>
          </cell>
          <cell r="U607" t="str">
            <v>FAULTY FUSE</v>
          </cell>
          <cell r="V607" t="str">
            <v>Defective Equipment</v>
          </cell>
          <cell r="Y607" t="str">
            <v>Unplanned</v>
          </cell>
          <cell r="AA607" t="str">
            <v>LVU</v>
          </cell>
          <cell r="AC607" t="str">
            <v>Excluded</v>
          </cell>
          <cell r="AO607">
            <v>0</v>
          </cell>
          <cell r="AP607">
            <v>0</v>
          </cell>
        </row>
        <row r="608">
          <cell r="D608" t="str">
            <v>16854</v>
          </cell>
          <cell r="F608">
            <v>45434.361122685186</v>
          </cell>
          <cell r="G608">
            <v>45434.413888888892</v>
          </cell>
          <cell r="H608">
            <v>45434</v>
          </cell>
          <cell r="K608">
            <v>1</v>
          </cell>
          <cell r="L608">
            <v>76</v>
          </cell>
          <cell r="P608" t="str">
            <v>CB2756</v>
          </cell>
          <cell r="S608" t="str">
            <v>Wanaka</v>
          </cell>
          <cell r="T608" t="str">
            <v>Clyde/Cromwell</v>
          </cell>
          <cell r="U608" t="str">
            <v>BLOWN LV FUSE</v>
          </cell>
          <cell r="V608" t="str">
            <v>Defective Equipment</v>
          </cell>
          <cell r="Y608" t="str">
            <v>Unplanned</v>
          </cell>
          <cell r="AA608" t="str">
            <v>LVU</v>
          </cell>
          <cell r="AC608" t="str">
            <v>Excluded</v>
          </cell>
          <cell r="AO608">
            <v>0</v>
          </cell>
          <cell r="AP608">
            <v>0</v>
          </cell>
        </row>
        <row r="609">
          <cell r="D609" t="str">
            <v>16884</v>
          </cell>
          <cell r="F609">
            <v>45434.370833333334</v>
          </cell>
          <cell r="G609">
            <v>45434.62777777778</v>
          </cell>
          <cell r="H609">
            <v>45434</v>
          </cell>
          <cell r="K609">
            <v>26</v>
          </cell>
          <cell r="L609">
            <v>9620</v>
          </cell>
          <cell r="P609" t="str">
            <v>ET7</v>
          </cell>
          <cell r="S609" t="str">
            <v>East Taieri</v>
          </cell>
          <cell r="T609" t="str">
            <v>Dunedin</v>
          </cell>
          <cell r="U609" t="str">
            <v>TRANSFORMER CHANGE</v>
          </cell>
          <cell r="V609" t="str">
            <v>Planned</v>
          </cell>
          <cell r="Y609" t="str">
            <v>Notified</v>
          </cell>
          <cell r="AA609" t="str">
            <v>B</v>
          </cell>
          <cell r="AC609" t="str">
            <v>Included</v>
          </cell>
          <cell r="AO609">
            <v>0.10000207904530239</v>
          </cell>
          <cell r="AP609">
            <v>2.7027588931162808E-4</v>
          </cell>
        </row>
        <row r="610">
          <cell r="D610" t="str">
            <v>16886</v>
          </cell>
          <cell r="F610">
            <v>45434.370833333334</v>
          </cell>
          <cell r="G610">
            <v>45434.62777777778</v>
          </cell>
          <cell r="H610">
            <v>45434</v>
          </cell>
          <cell r="K610">
            <v>100</v>
          </cell>
          <cell r="L610">
            <v>37000</v>
          </cell>
          <cell r="P610" t="str">
            <v>ET7</v>
          </cell>
          <cell r="S610" t="str">
            <v>East Taieri</v>
          </cell>
          <cell r="T610" t="str">
            <v>Dunedin</v>
          </cell>
          <cell r="U610" t="str">
            <v>TRANSFORMER CHANGE</v>
          </cell>
          <cell r="V610" t="str">
            <v>Planned</v>
          </cell>
          <cell r="Y610" t="str">
            <v>Notified</v>
          </cell>
          <cell r="AA610" t="str">
            <v>B</v>
          </cell>
          <cell r="AC610" t="str">
            <v>Included</v>
          </cell>
          <cell r="AO610">
            <v>0.38462338094347076</v>
          </cell>
          <cell r="AP610">
            <v>1.0395226511985696E-3</v>
          </cell>
        </row>
        <row r="611">
          <cell r="D611" t="str">
            <v>16857</v>
          </cell>
          <cell r="F611">
            <v>45434.375694444447</v>
          </cell>
          <cell r="G611">
            <v>45434.409722222219</v>
          </cell>
          <cell r="H611">
            <v>45434</v>
          </cell>
          <cell r="K611">
            <v>1</v>
          </cell>
          <cell r="L611">
            <v>49</v>
          </cell>
          <cell r="P611" t="str">
            <v>ET3</v>
          </cell>
          <cell r="S611" t="str">
            <v>East Taieri</v>
          </cell>
          <cell r="T611" t="str">
            <v>Dunedin</v>
          </cell>
          <cell r="U611" t="str">
            <v>TAP CHANGE</v>
          </cell>
          <cell r="V611" t="str">
            <v>Planned</v>
          </cell>
          <cell r="Y611" t="str">
            <v>Notified</v>
          </cell>
          <cell r="AA611" t="str">
            <v>B</v>
          </cell>
          <cell r="AC611" t="str">
            <v>Included</v>
          </cell>
          <cell r="AO611">
            <v>5.0936609908729916E-4</v>
          </cell>
          <cell r="AP611">
            <v>1.0395226511985697E-5</v>
          </cell>
        </row>
        <row r="612">
          <cell r="D612" t="str">
            <v>16851</v>
          </cell>
          <cell r="F612">
            <v>45434.381249999999</v>
          </cell>
          <cell r="G612">
            <v>45434.609722222223</v>
          </cell>
          <cell r="H612">
            <v>45434</v>
          </cell>
          <cell r="K612">
            <v>43</v>
          </cell>
          <cell r="L612">
            <v>14147</v>
          </cell>
          <cell r="P612" t="str">
            <v>CB2751</v>
          </cell>
          <cell r="S612" t="str">
            <v>Wanaka</v>
          </cell>
          <cell r="T612" t="str">
            <v>Clyde/Cromwell</v>
          </cell>
          <cell r="U612" t="str">
            <v>MAINTENANCE</v>
          </cell>
          <cell r="V612" t="str">
            <v>Planned</v>
          </cell>
          <cell r="Y612" t="str">
            <v>Notified</v>
          </cell>
          <cell r="AA612" t="str">
            <v>LVP</v>
          </cell>
          <cell r="AC612" t="str">
            <v>Excluded</v>
          </cell>
          <cell r="AO612">
            <v>0</v>
          </cell>
          <cell r="AP612">
            <v>0</v>
          </cell>
        </row>
        <row r="613">
          <cell r="D613" t="str">
            <v>16862</v>
          </cell>
          <cell r="F613">
            <v>45434.382638888892</v>
          </cell>
          <cell r="G613">
            <v>45434.601388888892</v>
          </cell>
          <cell r="H613">
            <v>45434</v>
          </cell>
          <cell r="K613">
            <v>1</v>
          </cell>
          <cell r="L613">
            <v>315</v>
          </cell>
          <cell r="P613" t="str">
            <v>CB7692</v>
          </cell>
          <cell r="S613" t="str">
            <v>Arrowtown</v>
          </cell>
          <cell r="T613" t="str">
            <v>Queenstown</v>
          </cell>
          <cell r="U613" t="str">
            <v>MAINTENANCE</v>
          </cell>
          <cell r="V613" t="str">
            <v>Planned</v>
          </cell>
          <cell r="Y613" t="str">
            <v>Notified</v>
          </cell>
          <cell r="AA613" t="str">
            <v>B</v>
          </cell>
          <cell r="AC613" t="str">
            <v>Included</v>
          </cell>
          <cell r="AO613">
            <v>3.2744963512754944E-3</v>
          </cell>
          <cell r="AP613">
            <v>1.0395226511985697E-5</v>
          </cell>
        </row>
        <row r="614">
          <cell r="D614" t="str">
            <v>16863</v>
          </cell>
          <cell r="F614">
            <v>45434.382638888892</v>
          </cell>
          <cell r="G614">
            <v>45434.611805555556</v>
          </cell>
          <cell r="H614">
            <v>45434</v>
          </cell>
          <cell r="K614">
            <v>2</v>
          </cell>
          <cell r="L614">
            <v>660</v>
          </cell>
          <cell r="P614" t="str">
            <v>CB7692</v>
          </cell>
          <cell r="S614" t="str">
            <v>Arrowtown</v>
          </cell>
          <cell r="T614" t="str">
            <v>Queenstown</v>
          </cell>
          <cell r="U614" t="str">
            <v>MAINTENANCE</v>
          </cell>
          <cell r="V614" t="str">
            <v>Planned</v>
          </cell>
          <cell r="Y614" t="str">
            <v>Notified</v>
          </cell>
          <cell r="AA614" t="str">
            <v>B</v>
          </cell>
          <cell r="AC614" t="str">
            <v>Included</v>
          </cell>
          <cell r="AO614">
            <v>6.8608494979105596E-3</v>
          </cell>
          <cell r="AP614">
            <v>2.0790453023971393E-5</v>
          </cell>
        </row>
        <row r="615">
          <cell r="D615" t="str">
            <v>16861</v>
          </cell>
          <cell r="F615">
            <v>45434.382638888892</v>
          </cell>
          <cell r="G615">
            <v>45434.601388888892</v>
          </cell>
          <cell r="H615">
            <v>45434</v>
          </cell>
          <cell r="K615">
            <v>15</v>
          </cell>
          <cell r="L615">
            <v>4725</v>
          </cell>
          <cell r="P615" t="str">
            <v>CB7692</v>
          </cell>
          <cell r="S615" t="str">
            <v>Arrowtown</v>
          </cell>
          <cell r="T615" t="str">
            <v>Queenstown</v>
          </cell>
          <cell r="U615" t="str">
            <v>MAINTENANCE</v>
          </cell>
          <cell r="V615" t="str">
            <v>Planned</v>
          </cell>
          <cell r="Y615" t="str">
            <v>Notified</v>
          </cell>
          <cell r="AA615" t="str">
            <v>B</v>
          </cell>
          <cell r="AC615" t="str">
            <v>Included</v>
          </cell>
          <cell r="AO615">
            <v>4.9117445269132413E-2</v>
          </cell>
          <cell r="AP615">
            <v>1.5592839767978545E-4</v>
          </cell>
        </row>
        <row r="616">
          <cell r="D616" t="str">
            <v>16968</v>
          </cell>
          <cell r="F616">
            <v>45434.434039351858</v>
          </cell>
          <cell r="G616">
            <v>45434.511805555558</v>
          </cell>
          <cell r="H616">
            <v>45434</v>
          </cell>
          <cell r="K616">
            <v>1</v>
          </cell>
          <cell r="L616">
            <v>112</v>
          </cell>
          <cell r="P616" t="str">
            <v>OT3</v>
          </cell>
          <cell r="S616" t="str">
            <v>Outram</v>
          </cell>
          <cell r="T616" t="str">
            <v>Dunedin</v>
          </cell>
          <cell r="U616" t="str">
            <v>LINE DOWN</v>
          </cell>
          <cell r="V616" t="str">
            <v>Defective Equipment</v>
          </cell>
          <cell r="Y616" t="str">
            <v>Unplanned</v>
          </cell>
          <cell r="AA616" t="str">
            <v>C</v>
          </cell>
          <cell r="AC616" t="str">
            <v>Included</v>
          </cell>
          <cell r="AO616">
            <v>1.1642653693423981E-3</v>
          </cell>
          <cell r="AP616">
            <v>1.0395226511985697E-5</v>
          </cell>
        </row>
        <row r="617">
          <cell r="D617" t="str">
            <v>16858</v>
          </cell>
          <cell r="F617">
            <v>45434.595138888886</v>
          </cell>
          <cell r="G617">
            <v>45434.611111111109</v>
          </cell>
          <cell r="H617">
            <v>45434</v>
          </cell>
          <cell r="K617">
            <v>2</v>
          </cell>
          <cell r="L617">
            <v>46</v>
          </cell>
          <cell r="P617" t="str">
            <v>ET3</v>
          </cell>
          <cell r="S617" t="str">
            <v>East Taieri</v>
          </cell>
          <cell r="T617" t="str">
            <v>Dunedin</v>
          </cell>
          <cell r="U617" t="str">
            <v>TAP CHANGE</v>
          </cell>
          <cell r="V617" t="str">
            <v>Planned</v>
          </cell>
          <cell r="Y617" t="str">
            <v>Notified</v>
          </cell>
          <cell r="AA617" t="str">
            <v>B</v>
          </cell>
          <cell r="AC617" t="str">
            <v>Included</v>
          </cell>
          <cell r="AO617">
            <v>4.78180419551342E-4</v>
          </cell>
          <cell r="AP617">
            <v>2.0790453023971393E-5</v>
          </cell>
        </row>
        <row r="618">
          <cell r="D618" t="str">
            <v>16855</v>
          </cell>
          <cell r="F618">
            <v>45434.756956018522</v>
          </cell>
          <cell r="G618">
            <v>45434.805555555555</v>
          </cell>
          <cell r="H618">
            <v>45434</v>
          </cell>
          <cell r="K618">
            <v>1</v>
          </cell>
          <cell r="L618">
            <v>70</v>
          </cell>
          <cell r="P618" t="str">
            <v>CB7782</v>
          </cell>
          <cell r="S618" t="str">
            <v>Frankton</v>
          </cell>
          <cell r="T618" t="str">
            <v>Queenstown</v>
          </cell>
          <cell r="U618" t="str">
            <v>BLOWN LV FUSE</v>
          </cell>
          <cell r="V618" t="str">
            <v>Defective Equipment</v>
          </cell>
          <cell r="Y618" t="str">
            <v>Unplanned</v>
          </cell>
          <cell r="AA618" t="str">
            <v>LVU</v>
          </cell>
          <cell r="AC618" t="str">
            <v>Excluded</v>
          </cell>
          <cell r="AO618">
            <v>0</v>
          </cell>
          <cell r="AP618">
            <v>0</v>
          </cell>
        </row>
        <row r="619">
          <cell r="D619" t="str">
            <v>16856</v>
          </cell>
          <cell r="F619">
            <v>45434.763206018521</v>
          </cell>
          <cell r="G619">
            <v>45434.790277777778</v>
          </cell>
          <cell r="H619">
            <v>45434</v>
          </cell>
          <cell r="K619">
            <v>1</v>
          </cell>
          <cell r="L619">
            <v>39</v>
          </cell>
          <cell r="P619" t="str">
            <v>CB2758</v>
          </cell>
          <cell r="S619" t="str">
            <v>Wanaka</v>
          </cell>
          <cell r="T619" t="str">
            <v>Clyde/Cromwell</v>
          </cell>
          <cell r="U619" t="str">
            <v>VEHICLE V EQUIPMENT</v>
          </cell>
          <cell r="V619" t="str">
            <v>Third-party Interference</v>
          </cell>
          <cell r="Y619" t="str">
            <v>Unplanned</v>
          </cell>
          <cell r="AA619" t="str">
            <v>LVU</v>
          </cell>
          <cell r="AC619" t="str">
            <v>Excluded</v>
          </cell>
          <cell r="AO619">
            <v>0</v>
          </cell>
          <cell r="AP619">
            <v>0</v>
          </cell>
        </row>
        <row r="620">
          <cell r="D620" t="str">
            <v>16875</v>
          </cell>
          <cell r="F620">
            <v>45434.864594907413</v>
          </cell>
          <cell r="G620">
            <v>45434.916666666664</v>
          </cell>
          <cell r="H620">
            <v>45434</v>
          </cell>
          <cell r="K620">
            <v>1</v>
          </cell>
          <cell r="L620">
            <v>75</v>
          </cell>
          <cell r="P620" t="str">
            <v>WB4</v>
          </cell>
          <cell r="S620" t="str">
            <v>Willowbank</v>
          </cell>
          <cell r="T620" t="str">
            <v>Dunedin</v>
          </cell>
          <cell r="U620" t="str">
            <v>BLOWN LV FUSE</v>
          </cell>
          <cell r="V620" t="str">
            <v>Defective Equipment</v>
          </cell>
          <cell r="Y620" t="str">
            <v>Unplanned</v>
          </cell>
          <cell r="AA620" t="str">
            <v>LVU</v>
          </cell>
          <cell r="AC620" t="str">
            <v>Excluded</v>
          </cell>
          <cell r="AO620">
            <v>0</v>
          </cell>
          <cell r="AP620">
            <v>0</v>
          </cell>
        </row>
        <row r="621">
          <cell r="D621" t="str">
            <v>16864</v>
          </cell>
          <cell r="F621">
            <v>45435.293055555558</v>
          </cell>
          <cell r="G621">
            <v>45435.29791666667</v>
          </cell>
          <cell r="H621">
            <v>45435</v>
          </cell>
          <cell r="K621">
            <v>6</v>
          </cell>
          <cell r="L621">
            <v>42</v>
          </cell>
          <cell r="P621" t="str">
            <v>ET4</v>
          </cell>
          <cell r="S621" t="str">
            <v>East Taieri</v>
          </cell>
          <cell r="T621" t="str">
            <v>Dunedin</v>
          </cell>
          <cell r="U621" t="str">
            <v>POLE REPLACEMENT - PLANNED</v>
          </cell>
          <cell r="V621" t="str">
            <v>Planned</v>
          </cell>
          <cell r="Y621" t="str">
            <v>Notified</v>
          </cell>
          <cell r="AA621" t="str">
            <v>B</v>
          </cell>
          <cell r="AC621" t="str">
            <v>Included</v>
          </cell>
          <cell r="AO621">
            <v>4.3659951350339922E-4</v>
          </cell>
          <cell r="AP621">
            <v>6.2371359071914173E-5</v>
          </cell>
        </row>
        <row r="622">
          <cell r="D622" t="str">
            <v>16872</v>
          </cell>
          <cell r="F622">
            <v>45435.318749999999</v>
          </cell>
          <cell r="G622">
            <v>45435.322916666664</v>
          </cell>
          <cell r="H622">
            <v>45435</v>
          </cell>
          <cell r="K622">
            <v>58</v>
          </cell>
          <cell r="L622">
            <v>348</v>
          </cell>
          <cell r="P622" t="str">
            <v>SK2</v>
          </cell>
          <cell r="S622" t="str">
            <v>St. Kilda</v>
          </cell>
          <cell r="T622" t="str">
            <v>Dunedin</v>
          </cell>
          <cell r="U622" t="str">
            <v>MAINTENANCE</v>
          </cell>
          <cell r="V622" t="str">
            <v>Planned</v>
          </cell>
          <cell r="Y622" t="str">
            <v>Notified</v>
          </cell>
          <cell r="AA622" t="str">
            <v>B</v>
          </cell>
          <cell r="AC622" t="str">
            <v>Included</v>
          </cell>
          <cell r="AO622">
            <v>3.6175388261710222E-3</v>
          </cell>
          <cell r="AP622">
            <v>6.0292313769517037E-4</v>
          </cell>
        </row>
        <row r="623">
          <cell r="D623" t="str">
            <v>16876</v>
          </cell>
          <cell r="F623">
            <v>45435.319456018522</v>
          </cell>
          <cell r="G623">
            <v>45435.482638888891</v>
          </cell>
          <cell r="H623">
            <v>45435</v>
          </cell>
          <cell r="K623">
            <v>1</v>
          </cell>
          <cell r="L623">
            <v>235</v>
          </cell>
          <cell r="P623" t="str">
            <v>CB2086</v>
          </cell>
          <cell r="S623" t="str">
            <v>Lindis Crossing</v>
          </cell>
          <cell r="T623" t="str">
            <v>Clyde/Cromwell</v>
          </cell>
          <cell r="U623" t="str">
            <v>BLOWN HV FUSE</v>
          </cell>
          <cell r="V623" t="str">
            <v>Cause Unknown</v>
          </cell>
          <cell r="Y623" t="str">
            <v>Unplanned</v>
          </cell>
          <cell r="AA623" t="str">
            <v>C</v>
          </cell>
          <cell r="AC623" t="str">
            <v>Included</v>
          </cell>
          <cell r="AO623">
            <v>2.4428782303166385E-3</v>
          </cell>
          <cell r="AP623">
            <v>1.0395226511985697E-5</v>
          </cell>
        </row>
        <row r="624">
          <cell r="D624" t="str">
            <v>16874</v>
          </cell>
          <cell r="F624">
            <v>45435.34097222222</v>
          </cell>
          <cell r="G624">
            <v>45435.624305555553</v>
          </cell>
          <cell r="H624">
            <v>45435</v>
          </cell>
          <cell r="K624">
            <v>18</v>
          </cell>
          <cell r="L624">
            <v>7344</v>
          </cell>
          <cell r="P624" t="str">
            <v>ET5</v>
          </cell>
          <cell r="S624" t="str">
            <v>East Taieri</v>
          </cell>
          <cell r="T624" t="str">
            <v>Dunedin</v>
          </cell>
          <cell r="U624" t="str">
            <v>MAINTENANCE</v>
          </cell>
          <cell r="V624" t="str">
            <v>Planned</v>
          </cell>
          <cell r="Y624" t="str">
            <v>Notified</v>
          </cell>
          <cell r="AA624" t="str">
            <v>B</v>
          </cell>
          <cell r="AC624" t="str">
            <v>Included</v>
          </cell>
          <cell r="AO624">
            <v>7.6342543504022947E-2</v>
          </cell>
          <cell r="AP624">
            <v>1.8711407721574253E-4</v>
          </cell>
        </row>
        <row r="625">
          <cell r="D625" t="str">
            <v>16865</v>
          </cell>
          <cell r="F625">
            <v>45435.35833333333</v>
          </cell>
          <cell r="G625">
            <v>45435.407638888886</v>
          </cell>
          <cell r="H625">
            <v>45435</v>
          </cell>
          <cell r="K625">
            <v>12</v>
          </cell>
          <cell r="L625">
            <v>852</v>
          </cell>
          <cell r="P625" t="str">
            <v>ET4</v>
          </cell>
          <cell r="S625" t="str">
            <v>East Taieri</v>
          </cell>
          <cell r="T625" t="str">
            <v>Dunedin</v>
          </cell>
          <cell r="U625" t="str">
            <v>POLE REPLACEMENT - PLANNED</v>
          </cell>
          <cell r="V625" t="str">
            <v>Planned</v>
          </cell>
          <cell r="Y625" t="str">
            <v>Notified</v>
          </cell>
          <cell r="AA625" t="str">
            <v>B</v>
          </cell>
          <cell r="AC625" t="str">
            <v>Included</v>
          </cell>
          <cell r="AO625">
            <v>8.8567329882118136E-3</v>
          </cell>
          <cell r="AP625">
            <v>1.2474271814382835E-4</v>
          </cell>
        </row>
        <row r="626">
          <cell r="D626" t="str">
            <v>16871</v>
          </cell>
          <cell r="F626">
            <v>45435.385416666664</v>
          </cell>
          <cell r="G626">
            <v>45435.651388888888</v>
          </cell>
          <cell r="H626">
            <v>45435</v>
          </cell>
          <cell r="K626">
            <v>1</v>
          </cell>
          <cell r="L626">
            <v>383</v>
          </cell>
          <cell r="P626" t="str">
            <v>CB2754</v>
          </cell>
          <cell r="S626" t="str">
            <v>Wanaka</v>
          </cell>
          <cell r="T626" t="str">
            <v>Clyde/Cromwell</v>
          </cell>
          <cell r="U626" t="str">
            <v>TRANSFORMER CHANGE</v>
          </cell>
          <cell r="V626" t="str">
            <v>Planned</v>
          </cell>
          <cell r="Y626" t="str">
            <v>Notified</v>
          </cell>
          <cell r="AA626" t="str">
            <v>B</v>
          </cell>
          <cell r="AC626" t="str">
            <v>Included</v>
          </cell>
          <cell r="AO626">
            <v>3.9813717540905218E-3</v>
          </cell>
          <cell r="AP626">
            <v>1.0395226511985697E-5</v>
          </cell>
        </row>
        <row r="627">
          <cell r="D627" t="str">
            <v>16870</v>
          </cell>
          <cell r="F627">
            <v>45435.385416666664</v>
          </cell>
          <cell r="G627">
            <v>45435.638888888891</v>
          </cell>
          <cell r="H627">
            <v>45435</v>
          </cell>
          <cell r="K627">
            <v>8</v>
          </cell>
          <cell r="L627">
            <v>2920</v>
          </cell>
          <cell r="P627" t="str">
            <v>CB2754</v>
          </cell>
          <cell r="S627" t="str">
            <v>Wanaka</v>
          </cell>
          <cell r="T627" t="str">
            <v>Clyde/Cromwell</v>
          </cell>
          <cell r="U627" t="str">
            <v>TRANSFORMER CHANGE</v>
          </cell>
          <cell r="V627" t="str">
            <v>Planned</v>
          </cell>
          <cell r="Y627" t="str">
            <v>Notified</v>
          </cell>
          <cell r="AA627" t="str">
            <v>B</v>
          </cell>
          <cell r="AC627" t="str">
            <v>Included</v>
          </cell>
          <cell r="AO627">
            <v>3.0354061414998232E-2</v>
          </cell>
          <cell r="AP627">
            <v>8.3161812095885573E-5</v>
          </cell>
        </row>
        <row r="628">
          <cell r="D628" t="str">
            <v>16866</v>
          </cell>
          <cell r="F628">
            <v>45435.4375</v>
          </cell>
          <cell r="G628">
            <v>45435.450694444444</v>
          </cell>
          <cell r="H628">
            <v>45435</v>
          </cell>
          <cell r="K628">
            <v>55</v>
          </cell>
          <cell r="L628">
            <v>1045</v>
          </cell>
          <cell r="P628" t="str">
            <v>ET4</v>
          </cell>
          <cell r="S628" t="str">
            <v>East Taieri</v>
          </cell>
          <cell r="T628" t="str">
            <v>Dunedin</v>
          </cell>
          <cell r="U628" t="str">
            <v>POLE REPLACEMENT - PLANNED</v>
          </cell>
          <cell r="V628" t="str">
            <v>Planned</v>
          </cell>
          <cell r="Y628" t="str">
            <v>Notified</v>
          </cell>
          <cell r="AA628" t="str">
            <v>B</v>
          </cell>
          <cell r="AC628" t="str">
            <v>Included</v>
          </cell>
          <cell r="AO628">
            <v>1.0863011705025053E-2</v>
          </cell>
          <cell r="AP628">
            <v>5.7173745815921326E-4</v>
          </cell>
        </row>
        <row r="629">
          <cell r="D629" t="str">
            <v>16881</v>
          </cell>
          <cell r="F629">
            <v>45435.461817129632</v>
          </cell>
          <cell r="G629">
            <v>45435.505555555559</v>
          </cell>
          <cell r="H629">
            <v>45435</v>
          </cell>
          <cell r="K629">
            <v>1</v>
          </cell>
          <cell r="L629">
            <v>63</v>
          </cell>
          <cell r="P629" t="str">
            <v>SS9</v>
          </cell>
          <cell r="S629" t="str">
            <v>Smith Street</v>
          </cell>
          <cell r="T629" t="str">
            <v>Dunedin</v>
          </cell>
          <cell r="U629" t="str">
            <v>FAILED INSULATOR</v>
          </cell>
          <cell r="V629" t="str">
            <v>Defective Equipment</v>
          </cell>
          <cell r="Y629" t="str">
            <v>Unplanned</v>
          </cell>
          <cell r="AA629" t="str">
            <v>LVU</v>
          </cell>
          <cell r="AC629" t="str">
            <v>Excluded</v>
          </cell>
          <cell r="AO629">
            <v>0</v>
          </cell>
          <cell r="AP629">
            <v>0</v>
          </cell>
        </row>
        <row r="630">
          <cell r="D630" t="str">
            <v>16868</v>
          </cell>
          <cell r="F630">
            <v>45435.54791666667</v>
          </cell>
          <cell r="G630">
            <v>45435.564583333333</v>
          </cell>
          <cell r="H630">
            <v>45435</v>
          </cell>
          <cell r="K630">
            <v>1</v>
          </cell>
          <cell r="L630">
            <v>24</v>
          </cell>
          <cell r="P630" t="str">
            <v>ET4</v>
          </cell>
          <cell r="S630" t="str">
            <v>East Taieri</v>
          </cell>
          <cell r="T630" t="str">
            <v>Dunedin</v>
          </cell>
          <cell r="U630" t="str">
            <v>POLE REPLACEMENT - PLANNED</v>
          </cell>
          <cell r="V630" t="str">
            <v>Planned</v>
          </cell>
          <cell r="Y630" t="str">
            <v>Notified</v>
          </cell>
          <cell r="AA630" t="str">
            <v>B</v>
          </cell>
          <cell r="AC630" t="str">
            <v>Included</v>
          </cell>
          <cell r="AO630">
            <v>2.4948543628765669E-4</v>
          </cell>
          <cell r="AP630">
            <v>1.0395226511985697E-5</v>
          </cell>
        </row>
        <row r="631">
          <cell r="D631" t="str">
            <v>16882</v>
          </cell>
          <cell r="F631">
            <v>45435.559475729169</v>
          </cell>
          <cell r="G631">
            <v>45435.645833333336</v>
          </cell>
          <cell r="H631">
            <v>45435</v>
          </cell>
          <cell r="K631">
            <v>1</v>
          </cell>
          <cell r="L631">
            <v>124</v>
          </cell>
          <cell r="P631" t="str">
            <v>CB7632</v>
          </cell>
          <cell r="S631" t="str">
            <v>Arrowtown</v>
          </cell>
          <cell r="T631" t="str">
            <v>Queenstown</v>
          </cell>
          <cell r="U631" t="str">
            <v>BURNT FUSE JAW</v>
          </cell>
          <cell r="V631" t="str">
            <v>Defective Equipment</v>
          </cell>
          <cell r="Y631" t="str">
            <v>Unplanned</v>
          </cell>
          <cell r="AA631" t="str">
            <v>LVU</v>
          </cell>
          <cell r="AC631" t="str">
            <v>Excluded</v>
          </cell>
          <cell r="AO631">
            <v>0</v>
          </cell>
          <cell r="AP631">
            <v>0</v>
          </cell>
        </row>
        <row r="632">
          <cell r="D632" t="str">
            <v>16939</v>
          </cell>
          <cell r="F632">
            <v>45435.579872685186</v>
          </cell>
          <cell r="G632">
            <v>45435.604166666664</v>
          </cell>
          <cell r="H632">
            <v>45435</v>
          </cell>
          <cell r="K632">
            <v>14</v>
          </cell>
          <cell r="L632">
            <v>490</v>
          </cell>
          <cell r="P632" t="str">
            <v>WS13</v>
          </cell>
          <cell r="S632" t="str">
            <v>Ward Street</v>
          </cell>
          <cell r="T632" t="str">
            <v>Dunedin</v>
          </cell>
          <cell r="U632" t="str">
            <v>BLOWN LV FUSE</v>
          </cell>
          <cell r="V632" t="str">
            <v>Defective Equipment</v>
          </cell>
          <cell r="Y632" t="str">
            <v>Unplanned</v>
          </cell>
          <cell r="AA632" t="str">
            <v>LVU</v>
          </cell>
          <cell r="AC632" t="str">
            <v>Excluded</v>
          </cell>
          <cell r="AO632">
            <v>0</v>
          </cell>
          <cell r="AP632">
            <v>0</v>
          </cell>
        </row>
        <row r="633">
          <cell r="D633" t="str">
            <v>16878</v>
          </cell>
          <cell r="F633">
            <v>45435.607989780096</v>
          </cell>
          <cell r="G633">
            <v>45435.664583333331</v>
          </cell>
          <cell r="H633">
            <v>45435</v>
          </cell>
          <cell r="K633">
            <v>1</v>
          </cell>
          <cell r="L633">
            <v>81</v>
          </cell>
          <cell r="P633" t="str">
            <v>CB2753</v>
          </cell>
          <cell r="S633" t="str">
            <v>Wanaka</v>
          </cell>
          <cell r="T633" t="str">
            <v>Clyde/Cromwell</v>
          </cell>
          <cell r="U633" t="str">
            <v>BLOWN LV FUSE</v>
          </cell>
          <cell r="V633" t="str">
            <v>Defective Equipment</v>
          </cell>
          <cell r="Y633" t="str">
            <v>Unplanned</v>
          </cell>
          <cell r="AA633" t="str">
            <v>LVU</v>
          </cell>
          <cell r="AC633" t="str">
            <v>Excluded</v>
          </cell>
          <cell r="AO633">
            <v>0</v>
          </cell>
          <cell r="AP633">
            <v>0</v>
          </cell>
        </row>
        <row r="634">
          <cell r="D634" t="str">
            <v>16869</v>
          </cell>
          <cell r="F634">
            <v>45435.614583333336</v>
          </cell>
          <cell r="G634">
            <v>45435.660416666666</v>
          </cell>
          <cell r="H634">
            <v>45435</v>
          </cell>
          <cell r="K634">
            <v>3</v>
          </cell>
          <cell r="L634">
            <v>198</v>
          </cell>
          <cell r="P634" t="str">
            <v>ET4</v>
          </cell>
          <cell r="S634" t="str">
            <v>East Taieri</v>
          </cell>
          <cell r="T634" t="str">
            <v>Dunedin</v>
          </cell>
          <cell r="U634" t="str">
            <v>POLE REPLACEMENT - PLANNED</v>
          </cell>
          <cell r="V634" t="str">
            <v>Planned</v>
          </cell>
          <cell r="Y634" t="str">
            <v>Notified</v>
          </cell>
          <cell r="AA634" t="str">
            <v>B</v>
          </cell>
          <cell r="AC634" t="str">
            <v>Included</v>
          </cell>
          <cell r="AO634">
            <v>2.058254849373168E-3</v>
          </cell>
          <cell r="AP634">
            <v>3.1185679535957086E-5</v>
          </cell>
        </row>
        <row r="635">
          <cell r="D635" t="str">
            <v>16877</v>
          </cell>
          <cell r="F635">
            <v>45435.625011574077</v>
          </cell>
          <cell r="G635">
            <v>45435.635416666664</v>
          </cell>
          <cell r="H635">
            <v>45435</v>
          </cell>
          <cell r="K635">
            <v>1</v>
          </cell>
          <cell r="L635">
            <v>15</v>
          </cell>
          <cell r="P635" t="str">
            <v>PC4</v>
          </cell>
          <cell r="S635" t="str">
            <v>Port Chalmers</v>
          </cell>
          <cell r="T635" t="str">
            <v>Dunedin</v>
          </cell>
          <cell r="U635" t="str">
            <v>VEHICLE V EQUIPMENT</v>
          </cell>
          <cell r="V635" t="str">
            <v>Third-party Interference</v>
          </cell>
          <cell r="Y635" t="str">
            <v>Unplanned</v>
          </cell>
          <cell r="AA635" t="str">
            <v>LVU</v>
          </cell>
          <cell r="AC635" t="str">
            <v>Excluded</v>
          </cell>
          <cell r="AO635">
            <v>0</v>
          </cell>
          <cell r="AP635">
            <v>0</v>
          </cell>
        </row>
        <row r="636">
          <cell r="D636" t="str">
            <v>16873</v>
          </cell>
          <cell r="F636">
            <v>45435.638194444444</v>
          </cell>
          <cell r="G636">
            <v>45435.640277777777</v>
          </cell>
          <cell r="H636">
            <v>45435</v>
          </cell>
          <cell r="K636">
            <v>58</v>
          </cell>
          <cell r="L636">
            <v>174</v>
          </cell>
          <cell r="P636" t="str">
            <v>SK2</v>
          </cell>
          <cell r="S636" t="str">
            <v>St. Kilda</v>
          </cell>
          <cell r="T636" t="str">
            <v>Dunedin</v>
          </cell>
          <cell r="U636" t="str">
            <v>MAINTENANCE</v>
          </cell>
          <cell r="V636" t="str">
            <v>Planned</v>
          </cell>
          <cell r="Y636" t="str">
            <v>Notified</v>
          </cell>
          <cell r="AA636" t="str">
            <v>B</v>
          </cell>
          <cell r="AC636" t="str">
            <v>Included</v>
          </cell>
          <cell r="AO636">
            <v>1.8087694130855111E-3</v>
          </cell>
          <cell r="AP636">
            <v>6.0292313769517037E-4</v>
          </cell>
        </row>
        <row r="637">
          <cell r="D637" t="str">
            <v>16879</v>
          </cell>
          <cell r="F637">
            <v>45435.652789351858</v>
          </cell>
          <cell r="G637">
            <v>45435.72152777778</v>
          </cell>
          <cell r="H637">
            <v>45435</v>
          </cell>
          <cell r="K637">
            <v>1</v>
          </cell>
          <cell r="L637">
            <v>99</v>
          </cell>
          <cell r="P637" t="str">
            <v>NV7</v>
          </cell>
          <cell r="S637" t="str">
            <v>Nth East Valley</v>
          </cell>
          <cell r="T637" t="str">
            <v>Dunedin</v>
          </cell>
          <cell r="U637" t="str">
            <v>BLOWN LV FUSE</v>
          </cell>
          <cell r="V637" t="str">
            <v>Defective Equipment</v>
          </cell>
          <cell r="Y637" t="str">
            <v>Unplanned</v>
          </cell>
          <cell r="AA637" t="str">
            <v>LVU</v>
          </cell>
          <cell r="AC637" t="str">
            <v>Excluded</v>
          </cell>
          <cell r="AO637">
            <v>0</v>
          </cell>
          <cell r="AP637">
            <v>0</v>
          </cell>
        </row>
        <row r="638">
          <cell r="D638" t="str">
            <v>16883</v>
          </cell>
          <cell r="F638">
            <v>45435.684039351858</v>
          </cell>
          <cell r="G638">
            <v>45435.725694444445</v>
          </cell>
          <cell r="H638">
            <v>45435</v>
          </cell>
          <cell r="K638">
            <v>1</v>
          </cell>
          <cell r="L638">
            <v>60</v>
          </cell>
          <cell r="P638" t="str">
            <v>CB2758</v>
          </cell>
          <cell r="S638" t="str">
            <v>Wanaka</v>
          </cell>
          <cell r="T638" t="str">
            <v>Clyde/Cromwell</v>
          </cell>
          <cell r="U638" t="str">
            <v>BROKEN FUSE</v>
          </cell>
          <cell r="V638" t="str">
            <v>Defective Equipment</v>
          </cell>
          <cell r="Y638" t="str">
            <v>Unplanned</v>
          </cell>
          <cell r="AA638" t="str">
            <v>LVU</v>
          </cell>
          <cell r="AC638" t="str">
            <v>Excluded</v>
          </cell>
          <cell r="AO638">
            <v>0</v>
          </cell>
          <cell r="AP638">
            <v>0</v>
          </cell>
        </row>
        <row r="639">
          <cell r="D639" t="str">
            <v>16880</v>
          </cell>
          <cell r="F639">
            <v>45435.8284837963</v>
          </cell>
          <cell r="G639">
            <v>45435.831250000003</v>
          </cell>
          <cell r="H639">
            <v>45435</v>
          </cell>
          <cell r="K639">
            <v>118</v>
          </cell>
          <cell r="L639">
            <v>472</v>
          </cell>
          <cell r="P639" t="str">
            <v>AB11</v>
          </cell>
          <cell r="S639" t="str">
            <v>Andersons Bay</v>
          </cell>
          <cell r="T639" t="str">
            <v>Dunedin</v>
          </cell>
          <cell r="U639" t="str">
            <v>BLOWN LV FUSE</v>
          </cell>
          <cell r="V639" t="str">
            <v>Defective Equipment</v>
          </cell>
          <cell r="Y639" t="str">
            <v>Unplanned</v>
          </cell>
          <cell r="AA639" t="str">
            <v>C</v>
          </cell>
          <cell r="AC639" t="str">
            <v>Excluded</v>
          </cell>
          <cell r="AO639">
            <v>0</v>
          </cell>
          <cell r="AP639">
            <v>0</v>
          </cell>
        </row>
        <row r="640">
          <cell r="D640" t="str">
            <v>16894</v>
          </cell>
          <cell r="F640">
            <v>45435.861122685186</v>
          </cell>
          <cell r="G640">
            <v>45435.895833333336</v>
          </cell>
          <cell r="H640">
            <v>45435</v>
          </cell>
          <cell r="K640">
            <v>1</v>
          </cell>
          <cell r="L640">
            <v>50</v>
          </cell>
          <cell r="P640" t="str">
            <v>CO7</v>
          </cell>
          <cell r="S640" t="str">
            <v>Corstorphine</v>
          </cell>
          <cell r="T640" t="str">
            <v>Dunedin</v>
          </cell>
          <cell r="U640" t="str">
            <v>BLOWN LV FUSE</v>
          </cell>
          <cell r="V640" t="str">
            <v>Defective Equipment</v>
          </cell>
          <cell r="Y640" t="str">
            <v>Unplanned</v>
          </cell>
          <cell r="AA640" t="str">
            <v>LVU</v>
          </cell>
          <cell r="AC640" t="str">
            <v>Excluded</v>
          </cell>
          <cell r="AO640">
            <v>0</v>
          </cell>
          <cell r="AP640">
            <v>0</v>
          </cell>
        </row>
        <row r="641">
          <cell r="D641" t="str">
            <v>16895</v>
          </cell>
          <cell r="F641">
            <v>45435.920543981483</v>
          </cell>
          <cell r="G641">
            <v>45436.416666666664</v>
          </cell>
          <cell r="H641">
            <v>45435</v>
          </cell>
          <cell r="K641">
            <v>1</v>
          </cell>
          <cell r="L641">
            <v>714</v>
          </cell>
          <cell r="P641" t="str">
            <v>CB7782</v>
          </cell>
          <cell r="S641" t="str">
            <v>Frankton</v>
          </cell>
          <cell r="T641" t="str">
            <v>Queenstown</v>
          </cell>
          <cell r="U641" t="str">
            <v>BLOWN LV FUSE</v>
          </cell>
          <cell r="V641" t="str">
            <v>Defective Equipment</v>
          </cell>
          <cell r="Y641" t="str">
            <v>Unplanned</v>
          </cell>
          <cell r="AA641" t="str">
            <v>LVU</v>
          </cell>
          <cell r="AC641" t="str">
            <v>Excluded</v>
          </cell>
          <cell r="AO641">
            <v>0</v>
          </cell>
          <cell r="AP641">
            <v>0</v>
          </cell>
        </row>
        <row r="642">
          <cell r="D642" t="str">
            <v>16896</v>
          </cell>
          <cell r="F642">
            <v>45435.947928240741</v>
          </cell>
          <cell r="G642">
            <v>45436.006944444445</v>
          </cell>
          <cell r="H642">
            <v>45435</v>
          </cell>
          <cell r="K642">
            <v>1</v>
          </cell>
          <cell r="L642">
            <v>85</v>
          </cell>
          <cell r="P642" t="str">
            <v>WB1</v>
          </cell>
          <cell r="S642" t="str">
            <v>Willowbank</v>
          </cell>
          <cell r="T642" t="str">
            <v>Dunedin</v>
          </cell>
          <cell r="U642" t="str">
            <v>BLOWN LV FUSE</v>
          </cell>
          <cell r="V642" t="str">
            <v>Defective Equipment</v>
          </cell>
          <cell r="Y642" t="str">
            <v>Unplanned</v>
          </cell>
          <cell r="AA642" t="str">
            <v>LVU</v>
          </cell>
          <cell r="AC642" t="str">
            <v>Excluded</v>
          </cell>
          <cell r="AO642">
            <v>0</v>
          </cell>
          <cell r="AP642">
            <v>0</v>
          </cell>
        </row>
        <row r="643">
          <cell r="D643" t="str">
            <v>16887</v>
          </cell>
          <cell r="F643">
            <v>45436.359722222223</v>
          </cell>
          <cell r="G643">
            <v>45436.486805555556</v>
          </cell>
          <cell r="H643">
            <v>45436</v>
          </cell>
          <cell r="K643">
            <v>37</v>
          </cell>
          <cell r="L643">
            <v>6771</v>
          </cell>
          <cell r="P643" t="str">
            <v>AB7</v>
          </cell>
          <cell r="S643" t="str">
            <v>Andersons Bay</v>
          </cell>
          <cell r="T643" t="str">
            <v>Dunedin</v>
          </cell>
          <cell r="U643" t="str">
            <v>MAINTENANCE</v>
          </cell>
          <cell r="V643" t="str">
            <v>Planned</v>
          </cell>
          <cell r="Y643" t="str">
            <v>Notified</v>
          </cell>
          <cell r="AA643" t="str">
            <v>B</v>
          </cell>
          <cell r="AC643" t="str">
            <v>Included</v>
          </cell>
          <cell r="AO643">
            <v>7.0386078712655148E-2</v>
          </cell>
          <cell r="AP643">
            <v>3.8462338094347073E-4</v>
          </cell>
        </row>
        <row r="644">
          <cell r="D644" t="str">
            <v>16893</v>
          </cell>
          <cell r="F644">
            <v>45436.361111111109</v>
          </cell>
          <cell r="G644">
            <v>45436.695833333331</v>
          </cell>
          <cell r="H644">
            <v>45436</v>
          </cell>
          <cell r="K644">
            <v>4</v>
          </cell>
          <cell r="L644">
            <v>1928</v>
          </cell>
          <cell r="P644" t="str">
            <v>AB9</v>
          </cell>
          <cell r="S644" t="str">
            <v>Andersons Bay</v>
          </cell>
          <cell r="T644" t="str">
            <v>Dunedin</v>
          </cell>
          <cell r="U644" t="str">
            <v>MAINTENANCE</v>
          </cell>
          <cell r="V644" t="str">
            <v>Planned</v>
          </cell>
          <cell r="Y644" t="str">
            <v>Notified</v>
          </cell>
          <cell r="AA644" t="str">
            <v>B</v>
          </cell>
          <cell r="AC644" t="str">
            <v>Included</v>
          </cell>
          <cell r="AO644">
            <v>2.0041996715108423E-2</v>
          </cell>
          <cell r="AP644">
            <v>4.1580906047942787E-5</v>
          </cell>
        </row>
        <row r="645">
          <cell r="D645" t="str">
            <v>16892</v>
          </cell>
          <cell r="F645">
            <v>45436.361111111109</v>
          </cell>
          <cell r="G645">
            <v>45436.685416666667</v>
          </cell>
          <cell r="H645">
            <v>45436</v>
          </cell>
          <cell r="K645">
            <v>41</v>
          </cell>
          <cell r="L645">
            <v>19147</v>
          </cell>
          <cell r="P645" t="str">
            <v>AB9</v>
          </cell>
          <cell r="S645" t="str">
            <v>Andersons Bay</v>
          </cell>
          <cell r="T645" t="str">
            <v>Dunedin</v>
          </cell>
          <cell r="U645" t="str">
            <v>MAINTENANCE</v>
          </cell>
          <cell r="V645" t="str">
            <v>Planned</v>
          </cell>
          <cell r="Y645" t="str">
            <v>Notified</v>
          </cell>
          <cell r="AA645" t="str">
            <v>B</v>
          </cell>
          <cell r="AC645" t="str">
            <v>Included</v>
          </cell>
          <cell r="AO645">
            <v>0.19903740202499012</v>
          </cell>
          <cell r="AP645">
            <v>4.2620428699141356E-4</v>
          </cell>
        </row>
        <row r="646">
          <cell r="D646" t="str">
            <v>16888</v>
          </cell>
          <cell r="F646">
            <v>45436.372916666667</v>
          </cell>
          <cell r="G646">
            <v>45436.428472222222</v>
          </cell>
          <cell r="H646">
            <v>45436</v>
          </cell>
          <cell r="K646">
            <v>65</v>
          </cell>
          <cell r="L646">
            <v>5200</v>
          </cell>
          <cell r="P646" t="str">
            <v>ET5</v>
          </cell>
          <cell r="S646" t="str">
            <v>East Taieri</v>
          </cell>
          <cell r="T646" t="str">
            <v>Dunedin</v>
          </cell>
          <cell r="U646" t="str">
            <v>TAP CHANGE</v>
          </cell>
          <cell r="V646" t="str">
            <v>Planned</v>
          </cell>
          <cell r="Y646" t="str">
            <v>Notified</v>
          </cell>
          <cell r="AA646" t="str">
            <v>B</v>
          </cell>
          <cell r="AC646" t="str">
            <v>Included</v>
          </cell>
          <cell r="AO646">
            <v>5.4055177862325623E-2</v>
          </cell>
          <cell r="AP646">
            <v>6.7568972327907025E-4</v>
          </cell>
        </row>
        <row r="647">
          <cell r="D647" t="str">
            <v>16897</v>
          </cell>
          <cell r="F647">
            <v>45436.400381944448</v>
          </cell>
          <cell r="G647">
            <v>45436.401886574073</v>
          </cell>
          <cell r="H647">
            <v>45436</v>
          </cell>
          <cell r="K647">
            <v>59</v>
          </cell>
          <cell r="L647">
            <v>118</v>
          </cell>
          <cell r="P647" t="str">
            <v>WS10</v>
          </cell>
          <cell r="S647" t="str">
            <v>Ward Street</v>
          </cell>
          <cell r="T647" t="str">
            <v>Dunedin</v>
          </cell>
          <cell r="U647" t="str">
            <v>BLOWN LV FUSE</v>
          </cell>
          <cell r="V647" t="str">
            <v>Defective Equipment</v>
          </cell>
          <cell r="Y647" t="str">
            <v>Unplanned</v>
          </cell>
          <cell r="AA647" t="str">
            <v>C</v>
          </cell>
          <cell r="AC647" t="str">
            <v>Excluded</v>
          </cell>
          <cell r="AO647">
            <v>0</v>
          </cell>
          <cell r="AP647">
            <v>0</v>
          </cell>
        </row>
        <row r="648">
          <cell r="D648" t="str">
            <v>16891</v>
          </cell>
          <cell r="F648">
            <v>45436.434027777781</v>
          </cell>
          <cell r="G648">
            <v>45436.53125</v>
          </cell>
          <cell r="H648">
            <v>45436</v>
          </cell>
          <cell r="K648">
            <v>7</v>
          </cell>
          <cell r="L648">
            <v>980</v>
          </cell>
          <cell r="P648" t="str">
            <v>CB5202</v>
          </cell>
          <cell r="S648" t="str">
            <v>Queenstown</v>
          </cell>
          <cell r="T648" t="str">
            <v>Queenstown</v>
          </cell>
          <cell r="U648" t="str">
            <v>MAINTENANCE</v>
          </cell>
          <cell r="V648" t="str">
            <v>Planned</v>
          </cell>
          <cell r="Y648" t="str">
            <v>Notified</v>
          </cell>
          <cell r="AA648" t="str">
            <v>B</v>
          </cell>
          <cell r="AC648" t="str">
            <v>Included</v>
          </cell>
          <cell r="AO648">
            <v>1.0187321981745982E-2</v>
          </cell>
          <cell r="AP648">
            <v>7.276658558389988E-5</v>
          </cell>
        </row>
        <row r="649">
          <cell r="D649" t="str">
            <v>16898</v>
          </cell>
          <cell r="F649">
            <v>45436.458344907413</v>
          </cell>
          <cell r="G649">
            <v>45436.479166666664</v>
          </cell>
          <cell r="H649">
            <v>45436</v>
          </cell>
          <cell r="K649">
            <v>1</v>
          </cell>
          <cell r="L649">
            <v>30</v>
          </cell>
          <cell r="P649" t="str">
            <v>CB5731</v>
          </cell>
          <cell r="S649" t="str">
            <v>Commonage</v>
          </cell>
          <cell r="T649" t="str">
            <v>Queenstown</v>
          </cell>
          <cell r="U649" t="str">
            <v>BLOWN LV FUSE</v>
          </cell>
          <cell r="V649" t="str">
            <v>Defective Equipment</v>
          </cell>
          <cell r="Y649" t="str">
            <v>Unplanned</v>
          </cell>
          <cell r="AA649" t="str">
            <v>LVU</v>
          </cell>
          <cell r="AC649" t="str">
            <v>Excluded</v>
          </cell>
          <cell r="AO649">
            <v>0</v>
          </cell>
          <cell r="AP649">
            <v>0</v>
          </cell>
        </row>
        <row r="650">
          <cell r="D650" t="str">
            <v>16889</v>
          </cell>
          <cell r="F650">
            <v>45436.55</v>
          </cell>
          <cell r="G650">
            <v>45436.572222222225</v>
          </cell>
          <cell r="H650">
            <v>45436</v>
          </cell>
          <cell r="K650">
            <v>1</v>
          </cell>
          <cell r="L650">
            <v>32</v>
          </cell>
          <cell r="P650" t="str">
            <v>ET5</v>
          </cell>
          <cell r="S650" t="str">
            <v>East Taieri</v>
          </cell>
          <cell r="T650" t="str">
            <v>Dunedin</v>
          </cell>
          <cell r="U650" t="str">
            <v>TAP CHANGE</v>
          </cell>
          <cell r="V650" t="str">
            <v>Planned</v>
          </cell>
          <cell r="Y650" t="str">
            <v>Notified</v>
          </cell>
          <cell r="AA650" t="str">
            <v>B</v>
          </cell>
          <cell r="AC650" t="str">
            <v>Included</v>
          </cell>
          <cell r="AO650">
            <v>3.3264724838354229E-4</v>
          </cell>
          <cell r="AP650">
            <v>1.0395226511985697E-5</v>
          </cell>
        </row>
        <row r="651">
          <cell r="D651" t="str">
            <v>16890</v>
          </cell>
          <cell r="F651">
            <v>45436.606944444444</v>
          </cell>
          <cell r="G651">
            <v>45436.61041666667</v>
          </cell>
          <cell r="H651">
            <v>45436</v>
          </cell>
          <cell r="K651">
            <v>1</v>
          </cell>
          <cell r="L651">
            <v>5</v>
          </cell>
          <cell r="P651" t="str">
            <v>ET5</v>
          </cell>
          <cell r="S651" t="str">
            <v>East Taieri</v>
          </cell>
          <cell r="T651" t="str">
            <v>Dunedin</v>
          </cell>
          <cell r="U651" t="str">
            <v>TAP CHANGE</v>
          </cell>
          <cell r="V651" t="str">
            <v>Planned</v>
          </cell>
          <cell r="Y651" t="str">
            <v>Notified</v>
          </cell>
          <cell r="AA651" t="str">
            <v>B</v>
          </cell>
          <cell r="AC651" t="str">
            <v>Included</v>
          </cell>
          <cell r="AO651">
            <v>5.197613255992848E-5</v>
          </cell>
          <cell r="AP651">
            <v>1.0395226511985697E-5</v>
          </cell>
        </row>
        <row r="652">
          <cell r="D652" t="str">
            <v>16899</v>
          </cell>
          <cell r="F652">
            <v>45437.336817129632</v>
          </cell>
          <cell r="G652">
            <v>45437.414583333331</v>
          </cell>
          <cell r="H652">
            <v>45437</v>
          </cell>
          <cell r="K652">
            <v>1</v>
          </cell>
          <cell r="L652">
            <v>112</v>
          </cell>
          <cell r="P652" t="str">
            <v>CB7632</v>
          </cell>
          <cell r="S652" t="str">
            <v>Arrowtown</v>
          </cell>
          <cell r="T652" t="str">
            <v>Queenstown</v>
          </cell>
          <cell r="U652" t="str">
            <v>BURNT CONNECTOR</v>
          </cell>
          <cell r="V652" t="str">
            <v>Defective Equipment</v>
          </cell>
          <cell r="Y652" t="str">
            <v>Unplanned</v>
          </cell>
          <cell r="AA652" t="str">
            <v>LVU</v>
          </cell>
          <cell r="AC652" t="str">
            <v>Excluded</v>
          </cell>
          <cell r="AO652">
            <v>0</v>
          </cell>
          <cell r="AP652">
            <v>0</v>
          </cell>
        </row>
        <row r="653">
          <cell r="D653" t="str">
            <v>16900</v>
          </cell>
          <cell r="F653">
            <v>45437.340289351858</v>
          </cell>
          <cell r="G653">
            <v>45437.415972222225</v>
          </cell>
          <cell r="H653">
            <v>45437</v>
          </cell>
          <cell r="K653">
            <v>1</v>
          </cell>
          <cell r="L653">
            <v>109</v>
          </cell>
          <cell r="P653" t="str">
            <v>GI2</v>
          </cell>
          <cell r="S653" t="str">
            <v>Green Island</v>
          </cell>
          <cell r="T653" t="str">
            <v>Dunedin</v>
          </cell>
          <cell r="U653" t="str">
            <v>BLOWN LV FUSE</v>
          </cell>
          <cell r="V653" t="str">
            <v>Defective Equipment</v>
          </cell>
          <cell r="Y653" t="str">
            <v>Unplanned</v>
          </cell>
          <cell r="AA653" t="str">
            <v>LVU</v>
          </cell>
          <cell r="AC653" t="str">
            <v>Excluded</v>
          </cell>
          <cell r="AO653">
            <v>0</v>
          </cell>
          <cell r="AP653">
            <v>0</v>
          </cell>
        </row>
        <row r="654">
          <cell r="D654" t="str">
            <v>16901</v>
          </cell>
          <cell r="F654">
            <v>45437.353564814817</v>
          </cell>
          <cell r="G654">
            <v>45437.35361111111</v>
          </cell>
          <cell r="H654">
            <v>45437</v>
          </cell>
          <cell r="K654">
            <v>55</v>
          </cell>
          <cell r="L654">
            <v>0</v>
          </cell>
          <cell r="P654" t="str">
            <v>CB656</v>
          </cell>
          <cell r="S654" t="str">
            <v>Omakau</v>
          </cell>
          <cell r="T654" t="str">
            <v>Clyde/Cromwell</v>
          </cell>
          <cell r="U654" t="str">
            <v>AUTO RECLOSE OPERATION</v>
          </cell>
          <cell r="V654" t="str">
            <v>Cause Unknown</v>
          </cell>
          <cell r="Y654" t="str">
            <v>Unplanned</v>
          </cell>
          <cell r="AA654" t="str">
            <v>C</v>
          </cell>
          <cell r="AC654" t="str">
            <v>Excluded</v>
          </cell>
          <cell r="AO654">
            <v>0</v>
          </cell>
          <cell r="AP654">
            <v>0</v>
          </cell>
        </row>
        <row r="655">
          <cell r="D655" t="str">
            <v>16902</v>
          </cell>
          <cell r="F655">
            <v>45437.353634259263</v>
          </cell>
          <cell r="G655">
            <v>45437.402997685182</v>
          </cell>
          <cell r="H655">
            <v>45437</v>
          </cell>
          <cell r="K655">
            <v>55</v>
          </cell>
          <cell r="L655">
            <v>3905</v>
          </cell>
          <cell r="P655" t="str">
            <v>CB656</v>
          </cell>
          <cell r="S655" t="str">
            <v>Omakau</v>
          </cell>
          <cell r="T655" t="str">
            <v>Clyde/Cromwell</v>
          </cell>
          <cell r="U655" t="str">
            <v>AUTO RECLOSE OPERATION</v>
          </cell>
          <cell r="V655" t="str">
            <v>Cause Unknown</v>
          </cell>
          <cell r="Y655" t="str">
            <v>Unplanned</v>
          </cell>
          <cell r="AA655" t="str">
            <v>C</v>
          </cell>
          <cell r="AC655" t="str">
            <v>Included</v>
          </cell>
          <cell r="AO655">
            <v>4.0593359529304145E-2</v>
          </cell>
          <cell r="AP655">
            <v>5.7173745815921326E-4</v>
          </cell>
        </row>
        <row r="656">
          <cell r="D656" t="str">
            <v>16903</v>
          </cell>
          <cell r="F656">
            <v>45437.416678240741</v>
          </cell>
          <cell r="G656">
            <v>45437.492361111108</v>
          </cell>
          <cell r="H656">
            <v>45437</v>
          </cell>
          <cell r="K656">
            <v>1</v>
          </cell>
          <cell r="L656">
            <v>109</v>
          </cell>
          <cell r="P656" t="str">
            <v>SK4</v>
          </cell>
          <cell r="S656" t="str">
            <v>St. Kilda</v>
          </cell>
          <cell r="T656" t="str">
            <v>Dunedin</v>
          </cell>
          <cell r="U656" t="str">
            <v>BLOWN LV FUSE</v>
          </cell>
          <cell r="V656" t="str">
            <v>Defective Equipment</v>
          </cell>
          <cell r="Y656" t="str">
            <v>Unplanned</v>
          </cell>
          <cell r="AA656" t="str">
            <v>LVU</v>
          </cell>
          <cell r="AC656" t="str">
            <v>Excluded</v>
          </cell>
          <cell r="AO656">
            <v>0</v>
          </cell>
          <cell r="AP656">
            <v>0</v>
          </cell>
        </row>
        <row r="657">
          <cell r="D657" t="str">
            <v>16904</v>
          </cell>
          <cell r="F657">
            <v>45437.500011574077</v>
          </cell>
          <cell r="G657">
            <v>45437.572916666664</v>
          </cell>
          <cell r="H657">
            <v>45437</v>
          </cell>
          <cell r="K657">
            <v>1</v>
          </cell>
          <cell r="L657">
            <v>105</v>
          </cell>
          <cell r="P657" t="str">
            <v>AB3</v>
          </cell>
          <cell r="S657" t="str">
            <v>Andersons Bay</v>
          </cell>
          <cell r="T657" t="str">
            <v>Dunedin</v>
          </cell>
          <cell r="U657" t="str">
            <v>FAULTY EQUIPMENT</v>
          </cell>
          <cell r="V657" t="str">
            <v>Defective Equipment</v>
          </cell>
          <cell r="Y657" t="str">
            <v>Unplanned</v>
          </cell>
          <cell r="AA657" t="str">
            <v>LVU</v>
          </cell>
          <cell r="AC657" t="str">
            <v>Excluded</v>
          </cell>
          <cell r="AO657">
            <v>0</v>
          </cell>
          <cell r="AP657">
            <v>0</v>
          </cell>
        </row>
        <row r="658">
          <cell r="D658" t="str">
            <v>16905</v>
          </cell>
          <cell r="F658">
            <v>45437.569456018522</v>
          </cell>
          <cell r="G658">
            <v>45437.634027777778</v>
          </cell>
          <cell r="H658">
            <v>45437</v>
          </cell>
          <cell r="K658">
            <v>1</v>
          </cell>
          <cell r="L658">
            <v>93</v>
          </cell>
          <cell r="P658" t="str">
            <v>CB7830</v>
          </cell>
          <cell r="S658" t="str">
            <v>Dalefield</v>
          </cell>
          <cell r="T658" t="str">
            <v>Queenstown</v>
          </cell>
          <cell r="U658" t="str">
            <v>BLOWN LV FUSE</v>
          </cell>
          <cell r="V658" t="str">
            <v>Human Error</v>
          </cell>
          <cell r="Y658" t="str">
            <v>Unplanned</v>
          </cell>
          <cell r="AA658" t="str">
            <v>LVU</v>
          </cell>
          <cell r="AC658" t="str">
            <v>Excluded</v>
          </cell>
          <cell r="AO658">
            <v>0</v>
          </cell>
          <cell r="AP658">
            <v>0</v>
          </cell>
        </row>
        <row r="659">
          <cell r="D659" t="str">
            <v>16906</v>
          </cell>
          <cell r="F659">
            <v>45437.593761574077</v>
          </cell>
          <cell r="G659">
            <v>45437.686111111114</v>
          </cell>
          <cell r="H659">
            <v>45437</v>
          </cell>
          <cell r="K659">
            <v>1</v>
          </cell>
          <cell r="L659">
            <v>133</v>
          </cell>
          <cell r="P659" t="str">
            <v>AB9</v>
          </cell>
          <cell r="S659" t="str">
            <v>Andersons Bay</v>
          </cell>
          <cell r="T659" t="str">
            <v>Dunedin</v>
          </cell>
          <cell r="U659" t="str">
            <v>BLOWN LV FUSE</v>
          </cell>
          <cell r="V659" t="str">
            <v>Defective Equipment</v>
          </cell>
          <cell r="Y659" t="str">
            <v>Unplanned</v>
          </cell>
          <cell r="AA659" t="str">
            <v>LVU</v>
          </cell>
          <cell r="AC659" t="str">
            <v>Excluded</v>
          </cell>
          <cell r="AO659">
            <v>0</v>
          </cell>
          <cell r="AP659">
            <v>0</v>
          </cell>
        </row>
        <row r="660">
          <cell r="D660" t="str">
            <v>16907</v>
          </cell>
          <cell r="F660">
            <v>45437.600706018522</v>
          </cell>
          <cell r="G660">
            <v>45437.691666666666</v>
          </cell>
          <cell r="H660">
            <v>45437</v>
          </cell>
          <cell r="K660">
            <v>1</v>
          </cell>
          <cell r="L660">
            <v>131</v>
          </cell>
          <cell r="P660" t="str">
            <v>NV7</v>
          </cell>
          <cell r="S660" t="str">
            <v>Nth East Valley</v>
          </cell>
          <cell r="T660" t="str">
            <v>Dunedin</v>
          </cell>
          <cell r="U660" t="str">
            <v>BLOWN LV FUSE</v>
          </cell>
          <cell r="V660" t="str">
            <v>Defective Equipment</v>
          </cell>
          <cell r="Y660" t="str">
            <v>Unplanned</v>
          </cell>
          <cell r="AA660" t="str">
            <v>LVU</v>
          </cell>
          <cell r="AC660" t="str">
            <v>Excluded</v>
          </cell>
          <cell r="AO660">
            <v>0</v>
          </cell>
          <cell r="AP660">
            <v>0</v>
          </cell>
        </row>
        <row r="661">
          <cell r="D661" t="str">
            <v>16931</v>
          </cell>
          <cell r="F661">
            <v>45437.614594907413</v>
          </cell>
          <cell r="G661">
            <v>45437.77847222222</v>
          </cell>
          <cell r="H661">
            <v>45437</v>
          </cell>
          <cell r="K661">
            <v>1</v>
          </cell>
          <cell r="L661">
            <v>236</v>
          </cell>
          <cell r="P661" t="str">
            <v>GI2</v>
          </cell>
          <cell r="S661" t="str">
            <v>Green Island</v>
          </cell>
          <cell r="T661" t="str">
            <v>Dunedin</v>
          </cell>
          <cell r="U661" t="str">
            <v>BROKEN LEAD</v>
          </cell>
          <cell r="V661" t="str">
            <v>Defective Equipment</v>
          </cell>
          <cell r="Y661" t="str">
            <v>Unplanned</v>
          </cell>
          <cell r="AA661" t="str">
            <v>LVU</v>
          </cell>
          <cell r="AC661" t="str">
            <v>Excluded</v>
          </cell>
          <cell r="AO661">
            <v>0</v>
          </cell>
          <cell r="AP661">
            <v>0</v>
          </cell>
        </row>
        <row r="662">
          <cell r="D662" t="str">
            <v>16908</v>
          </cell>
          <cell r="F662">
            <v>45437.701821099537</v>
          </cell>
          <cell r="G662">
            <v>45437.797198611108</v>
          </cell>
          <cell r="H662">
            <v>45437</v>
          </cell>
          <cell r="K662">
            <v>1</v>
          </cell>
          <cell r="L662">
            <v>137</v>
          </cell>
          <cell r="P662" t="str">
            <v>CB2006</v>
          </cell>
          <cell r="S662" t="str">
            <v>Camp Hill</v>
          </cell>
          <cell r="T662" t="str">
            <v>Clyde/Cromwell</v>
          </cell>
          <cell r="U662" t="str">
            <v>BLOWN LV FUSE</v>
          </cell>
          <cell r="V662" t="str">
            <v>Defective Equipment</v>
          </cell>
          <cell r="Y662" t="str">
            <v>Unplanned</v>
          </cell>
          <cell r="AA662" t="str">
            <v>LVU</v>
          </cell>
          <cell r="AC662" t="str">
            <v>Excluded</v>
          </cell>
          <cell r="AO662">
            <v>0</v>
          </cell>
          <cell r="AP662">
            <v>0</v>
          </cell>
        </row>
        <row r="663">
          <cell r="D663" t="str">
            <v>16909</v>
          </cell>
          <cell r="F663">
            <v>45437.766678240747</v>
          </cell>
          <cell r="G663">
            <v>45437.820833333331</v>
          </cell>
          <cell r="H663">
            <v>45437</v>
          </cell>
          <cell r="K663">
            <v>1</v>
          </cell>
          <cell r="L663">
            <v>78</v>
          </cell>
          <cell r="P663" t="str">
            <v>SK6</v>
          </cell>
          <cell r="S663" t="str">
            <v>St. Kilda</v>
          </cell>
          <cell r="T663" t="str">
            <v>Dunedin</v>
          </cell>
          <cell r="U663" t="str">
            <v>LINE DOWN</v>
          </cell>
          <cell r="V663" t="str">
            <v>Defective Equipment</v>
          </cell>
          <cell r="Y663" t="str">
            <v>Unplanned</v>
          </cell>
          <cell r="AA663" t="str">
            <v>LVU</v>
          </cell>
          <cell r="AC663" t="str">
            <v>Excluded</v>
          </cell>
          <cell r="AO663">
            <v>0</v>
          </cell>
          <cell r="AP663">
            <v>0</v>
          </cell>
        </row>
        <row r="664">
          <cell r="D664" t="str">
            <v>16910</v>
          </cell>
          <cell r="F664">
            <v>45437.844537037039</v>
          </cell>
          <cell r="G664">
            <v>45437.844583333332</v>
          </cell>
          <cell r="H664">
            <v>45437</v>
          </cell>
          <cell r="K664">
            <v>77</v>
          </cell>
          <cell r="L664">
            <v>0</v>
          </cell>
          <cell r="P664" t="str">
            <v>CB480</v>
          </cell>
          <cell r="S664" t="str">
            <v>Ettrick</v>
          </cell>
          <cell r="T664" t="str">
            <v>Clyde/Cromwell</v>
          </cell>
          <cell r="U664" t="str">
            <v>BRANCH / TREE ON LINE</v>
          </cell>
          <cell r="V664" t="str">
            <v>Vegetation</v>
          </cell>
          <cell r="Y664" t="str">
            <v>Unplanned</v>
          </cell>
          <cell r="AA664" t="str">
            <v>C</v>
          </cell>
          <cell r="AC664" t="str">
            <v>Excluded</v>
          </cell>
          <cell r="AO664">
            <v>0</v>
          </cell>
          <cell r="AP664">
            <v>0</v>
          </cell>
        </row>
        <row r="665">
          <cell r="D665" t="str">
            <v>16912</v>
          </cell>
          <cell r="F665">
            <v>45437.844606481485</v>
          </cell>
          <cell r="G665">
            <v>45438.477083333331</v>
          </cell>
          <cell r="H665">
            <v>45437</v>
          </cell>
          <cell r="K665">
            <v>13</v>
          </cell>
          <cell r="L665">
            <v>11830</v>
          </cell>
          <cell r="P665" t="str">
            <v>CB480</v>
          </cell>
          <cell r="S665" t="str">
            <v>Ettrick</v>
          </cell>
          <cell r="T665" t="str">
            <v>Clyde/Cromwell</v>
          </cell>
          <cell r="U665" t="str">
            <v>BRANCH / TREE ON LINE</v>
          </cell>
          <cell r="V665" t="str">
            <v>Vegetation</v>
          </cell>
          <cell r="Y665" t="str">
            <v>Unplanned</v>
          </cell>
          <cell r="AA665" t="str">
            <v>C</v>
          </cell>
          <cell r="AC665" t="str">
            <v>Included</v>
          </cell>
          <cell r="AO665">
            <v>0.12297552963679079</v>
          </cell>
          <cell r="AP665">
            <v>1.3513794465581404E-4</v>
          </cell>
        </row>
        <row r="666">
          <cell r="D666" t="str">
            <v>16911</v>
          </cell>
          <cell r="F666">
            <v>45437.844606481485</v>
          </cell>
          <cell r="G666">
            <v>45437.912349537037</v>
          </cell>
          <cell r="H666">
            <v>45437</v>
          </cell>
          <cell r="K666">
            <v>64</v>
          </cell>
          <cell r="L666">
            <v>6208</v>
          </cell>
          <cell r="P666" t="str">
            <v>CB480</v>
          </cell>
          <cell r="S666" t="str">
            <v>Ettrick</v>
          </cell>
          <cell r="T666" t="str">
            <v>Clyde/Cromwell</v>
          </cell>
          <cell r="U666" t="str">
            <v>BRANCH / TREE ON LINE</v>
          </cell>
          <cell r="V666" t="str">
            <v>Vegetation</v>
          </cell>
          <cell r="Y666" t="str">
            <v>Unplanned</v>
          </cell>
          <cell r="AA666" t="str">
            <v>C</v>
          </cell>
          <cell r="AC666" t="str">
            <v>Included</v>
          </cell>
          <cell r="AO666">
            <v>6.4533566186407196E-2</v>
          </cell>
          <cell r="AP666">
            <v>6.6529449676708458E-4</v>
          </cell>
        </row>
        <row r="667">
          <cell r="D667" t="str">
            <v>16914</v>
          </cell>
          <cell r="F667">
            <v>45437.902789351858</v>
          </cell>
          <cell r="G667">
            <v>45437.952777777777</v>
          </cell>
          <cell r="H667">
            <v>45437</v>
          </cell>
          <cell r="K667">
            <v>1</v>
          </cell>
          <cell r="L667">
            <v>72</v>
          </cell>
          <cell r="P667" t="str">
            <v>CB2757</v>
          </cell>
          <cell r="S667" t="str">
            <v>Wanaka</v>
          </cell>
          <cell r="T667" t="str">
            <v>Clyde/Cromwell</v>
          </cell>
          <cell r="U667" t="str">
            <v>BLOWN LV FUSE</v>
          </cell>
          <cell r="V667" t="str">
            <v>Defective Equipment</v>
          </cell>
          <cell r="Y667" t="str">
            <v>Unplanned</v>
          </cell>
          <cell r="AA667" t="str">
            <v>LVU</v>
          </cell>
          <cell r="AC667" t="str">
            <v>Excluded</v>
          </cell>
          <cell r="AO667">
            <v>0</v>
          </cell>
          <cell r="AP667">
            <v>0</v>
          </cell>
        </row>
        <row r="668">
          <cell r="D668" t="str">
            <v>16915</v>
          </cell>
          <cell r="F668">
            <v>45437.913206018522</v>
          </cell>
          <cell r="G668">
            <v>45437.995833333334</v>
          </cell>
          <cell r="H668">
            <v>45437</v>
          </cell>
          <cell r="K668">
            <v>1</v>
          </cell>
          <cell r="L668">
            <v>119</v>
          </cell>
          <cell r="P668" t="str">
            <v>CO6</v>
          </cell>
          <cell r="S668" t="str">
            <v>Corstorphine</v>
          </cell>
          <cell r="T668" t="str">
            <v>Dunedin</v>
          </cell>
          <cell r="U668" t="str">
            <v>OVERLOAD</v>
          </cell>
          <cell r="V668" t="str">
            <v>Defective Equipment</v>
          </cell>
          <cell r="Y668" t="str">
            <v>Unplanned</v>
          </cell>
          <cell r="AA668" t="str">
            <v>LVU</v>
          </cell>
          <cell r="AC668" t="str">
            <v>Excluded</v>
          </cell>
          <cell r="AO668">
            <v>0</v>
          </cell>
          <cell r="AP668">
            <v>0</v>
          </cell>
        </row>
        <row r="669">
          <cell r="D669" t="str">
            <v>16916</v>
          </cell>
          <cell r="F669">
            <v>45437.916678240741</v>
          </cell>
          <cell r="G669">
            <v>45438.050694444442</v>
          </cell>
          <cell r="H669">
            <v>45437</v>
          </cell>
          <cell r="K669">
            <v>1</v>
          </cell>
          <cell r="L669">
            <v>193</v>
          </cell>
          <cell r="P669" t="str">
            <v>SK10</v>
          </cell>
          <cell r="S669" t="str">
            <v>St. Kilda</v>
          </cell>
          <cell r="T669" t="str">
            <v>Dunedin</v>
          </cell>
          <cell r="U669" t="str">
            <v>BLOWN LV FUSE</v>
          </cell>
          <cell r="V669" t="str">
            <v>Defective Equipment</v>
          </cell>
          <cell r="Y669" t="str">
            <v>Unplanned</v>
          </cell>
          <cell r="AA669" t="str">
            <v>LVU</v>
          </cell>
          <cell r="AC669" t="str">
            <v>Excluded</v>
          </cell>
          <cell r="AO669">
            <v>0</v>
          </cell>
          <cell r="AP669">
            <v>0</v>
          </cell>
        </row>
        <row r="670">
          <cell r="D670" t="str">
            <v>16913</v>
          </cell>
          <cell r="F670">
            <v>45437.93681712963</v>
          </cell>
          <cell r="G670">
            <v>45438.00277777778</v>
          </cell>
          <cell r="H670">
            <v>45437</v>
          </cell>
          <cell r="K670">
            <v>143</v>
          </cell>
          <cell r="L670">
            <v>13585</v>
          </cell>
          <cell r="P670" t="str">
            <v>PC5</v>
          </cell>
          <cell r="S670" t="str">
            <v>Port Chalmers</v>
          </cell>
          <cell r="T670" t="str">
            <v>Dunedin</v>
          </cell>
          <cell r="U670" t="str">
            <v>EMERGENCY ISOLATION</v>
          </cell>
          <cell r="V670" t="str">
            <v>Defective Equipment</v>
          </cell>
          <cell r="Y670" t="str">
            <v>Unplanned</v>
          </cell>
          <cell r="AA670" t="str">
            <v>C</v>
          </cell>
          <cell r="AC670" t="str">
            <v>Included</v>
          </cell>
          <cell r="AO670">
            <v>0.14121915216532568</v>
          </cell>
          <cell r="AP670">
            <v>1.4865173912139546E-3</v>
          </cell>
        </row>
        <row r="671">
          <cell r="D671" t="str">
            <v>16917</v>
          </cell>
          <cell r="F671">
            <v>45438.056793981486</v>
          </cell>
          <cell r="G671">
            <v>45438.056828703702</v>
          </cell>
          <cell r="H671">
            <v>45438</v>
          </cell>
          <cell r="K671">
            <v>130</v>
          </cell>
          <cell r="L671">
            <v>0</v>
          </cell>
          <cell r="P671" t="str">
            <v>CB4639</v>
          </cell>
          <cell r="S671" t="str">
            <v>Roxburgh</v>
          </cell>
          <cell r="T671" t="str">
            <v>Clyde/Cromwell</v>
          </cell>
          <cell r="U671" t="str">
            <v>BRANCH / TREE ON LINE</v>
          </cell>
          <cell r="V671" t="str">
            <v>Vegetation</v>
          </cell>
          <cell r="Y671" t="str">
            <v>Unplanned</v>
          </cell>
          <cell r="AA671" t="str">
            <v>C</v>
          </cell>
          <cell r="AC671" t="str">
            <v>Excluded</v>
          </cell>
          <cell r="AO671">
            <v>0</v>
          </cell>
          <cell r="AP671">
            <v>0</v>
          </cell>
        </row>
        <row r="672">
          <cell r="D672" t="str">
            <v>16918</v>
          </cell>
          <cell r="F672">
            <v>45438.056898148148</v>
          </cell>
          <cell r="G672">
            <v>45438.117465277777</v>
          </cell>
          <cell r="H672">
            <v>45438</v>
          </cell>
          <cell r="K672">
            <v>130</v>
          </cell>
          <cell r="L672">
            <v>11310</v>
          </cell>
          <cell r="P672" t="str">
            <v>CB4639</v>
          </cell>
          <cell r="S672" t="str">
            <v>Roxburgh</v>
          </cell>
          <cell r="T672" t="str">
            <v>Clyde/Cromwell</v>
          </cell>
          <cell r="U672" t="str">
            <v>BRANCH / TREE ON LINE</v>
          </cell>
          <cell r="V672" t="str">
            <v>Vegetation</v>
          </cell>
          <cell r="Y672" t="str">
            <v>Unplanned</v>
          </cell>
          <cell r="AA672" t="str">
            <v>C</v>
          </cell>
          <cell r="AC672" t="str">
            <v>Included</v>
          </cell>
          <cell r="AO672">
            <v>0.11757001185055822</v>
          </cell>
          <cell r="AP672">
            <v>1.3513794465581405E-3</v>
          </cell>
        </row>
        <row r="673">
          <cell r="D673" t="str">
            <v>16919</v>
          </cell>
          <cell r="F673">
            <v>45438.270844907413</v>
          </cell>
          <cell r="G673">
            <v>45438.376388888886</v>
          </cell>
          <cell r="H673">
            <v>45438</v>
          </cell>
          <cell r="K673">
            <v>1</v>
          </cell>
          <cell r="L673">
            <v>152</v>
          </cell>
          <cell r="P673" t="str">
            <v>SS7</v>
          </cell>
          <cell r="S673" t="str">
            <v>Smith Street</v>
          </cell>
          <cell r="T673" t="str">
            <v>Dunedin</v>
          </cell>
          <cell r="U673" t="str">
            <v>BLOWN LV FUSE</v>
          </cell>
          <cell r="V673" t="str">
            <v>Defective Equipment</v>
          </cell>
          <cell r="Y673" t="str">
            <v>Unplanned</v>
          </cell>
          <cell r="AA673" t="str">
            <v>C</v>
          </cell>
          <cell r="AC673" t="str">
            <v>Excluded</v>
          </cell>
          <cell r="AO673">
            <v>0</v>
          </cell>
          <cell r="AP673">
            <v>0</v>
          </cell>
        </row>
        <row r="674">
          <cell r="D674" t="str">
            <v>16924</v>
          </cell>
          <cell r="F674">
            <v>45438.312511574077</v>
          </cell>
          <cell r="G674">
            <v>45438.404861111114</v>
          </cell>
          <cell r="H674">
            <v>45438</v>
          </cell>
          <cell r="K674">
            <v>1</v>
          </cell>
          <cell r="L674">
            <v>133</v>
          </cell>
          <cell r="P674" t="str">
            <v>SS7</v>
          </cell>
          <cell r="S674" t="str">
            <v>Smith Street</v>
          </cell>
          <cell r="T674" t="str">
            <v>Dunedin</v>
          </cell>
          <cell r="U674" t="str">
            <v>FAULTY EQUIPMENT</v>
          </cell>
          <cell r="V674" t="str">
            <v>Defective Equipment</v>
          </cell>
          <cell r="Y674" t="str">
            <v>Unplanned</v>
          </cell>
          <cell r="AA674" t="str">
            <v>LVU</v>
          </cell>
          <cell r="AC674" t="str">
            <v>Excluded</v>
          </cell>
          <cell r="AO674">
            <v>0</v>
          </cell>
          <cell r="AP674">
            <v>0</v>
          </cell>
        </row>
        <row r="675">
          <cell r="D675" t="str">
            <v>16920</v>
          </cell>
          <cell r="F675">
            <v>45438.334733796299</v>
          </cell>
          <cell r="G675">
            <v>45438.376388888886</v>
          </cell>
          <cell r="H675">
            <v>45438</v>
          </cell>
          <cell r="K675">
            <v>1</v>
          </cell>
          <cell r="L675">
            <v>60</v>
          </cell>
          <cell r="P675" t="str">
            <v>SS7</v>
          </cell>
          <cell r="S675" t="str">
            <v>Smith Street</v>
          </cell>
          <cell r="T675" t="str">
            <v>Dunedin</v>
          </cell>
          <cell r="U675" t="str">
            <v>BLOWN LV FUSE</v>
          </cell>
          <cell r="V675" t="str">
            <v>Defective Equipment</v>
          </cell>
          <cell r="Y675" t="str">
            <v>Unplanned</v>
          </cell>
          <cell r="AA675" t="str">
            <v>C</v>
          </cell>
          <cell r="AC675" t="str">
            <v>Excluded</v>
          </cell>
          <cell r="AO675">
            <v>0</v>
          </cell>
          <cell r="AP675">
            <v>0</v>
          </cell>
        </row>
        <row r="676">
          <cell r="D676" t="str">
            <v>16921</v>
          </cell>
          <cell r="F676">
            <v>45438.335428240745</v>
          </cell>
          <cell r="G676">
            <v>45438.376388888886</v>
          </cell>
          <cell r="H676">
            <v>45438</v>
          </cell>
          <cell r="K676">
            <v>1</v>
          </cell>
          <cell r="L676">
            <v>59</v>
          </cell>
          <cell r="P676" t="str">
            <v>SS7</v>
          </cell>
          <cell r="S676" t="str">
            <v>Smith Street</v>
          </cell>
          <cell r="T676" t="str">
            <v>Dunedin</v>
          </cell>
          <cell r="U676" t="str">
            <v>BLOWN LV FUSE</v>
          </cell>
          <cell r="V676" t="str">
            <v>Defective Equipment</v>
          </cell>
          <cell r="Y676" t="str">
            <v>Unplanned</v>
          </cell>
          <cell r="AA676" t="str">
            <v>C</v>
          </cell>
          <cell r="AC676" t="str">
            <v>Excluded</v>
          </cell>
          <cell r="AO676">
            <v>0</v>
          </cell>
          <cell r="AP676">
            <v>0</v>
          </cell>
        </row>
        <row r="677">
          <cell r="D677" t="str">
            <v>16922</v>
          </cell>
          <cell r="F677">
            <v>45438.336122685185</v>
          </cell>
          <cell r="G677">
            <v>45438.376388888886</v>
          </cell>
          <cell r="H677">
            <v>45438</v>
          </cell>
          <cell r="K677">
            <v>1</v>
          </cell>
          <cell r="L677">
            <v>58</v>
          </cell>
          <cell r="P677" t="str">
            <v>SS7</v>
          </cell>
          <cell r="S677" t="str">
            <v>Smith Street</v>
          </cell>
          <cell r="T677" t="str">
            <v>Dunedin</v>
          </cell>
          <cell r="U677" t="str">
            <v>BLOWN LV FUSE</v>
          </cell>
          <cell r="V677" t="str">
            <v>Defective Equipment</v>
          </cell>
          <cell r="Y677" t="str">
            <v>Unplanned</v>
          </cell>
          <cell r="AA677" t="str">
            <v>C</v>
          </cell>
          <cell r="AC677" t="str">
            <v>Excluded</v>
          </cell>
          <cell r="AO677">
            <v>0</v>
          </cell>
          <cell r="AP677">
            <v>0</v>
          </cell>
        </row>
        <row r="678">
          <cell r="D678" t="str">
            <v>16925</v>
          </cell>
          <cell r="F678">
            <v>45438.361122685186</v>
          </cell>
          <cell r="G678">
            <v>45438.42291666667</v>
          </cell>
          <cell r="H678">
            <v>45438</v>
          </cell>
          <cell r="K678">
            <v>1</v>
          </cell>
          <cell r="L678">
            <v>89</v>
          </cell>
          <cell r="P678" t="str">
            <v>WS7</v>
          </cell>
          <cell r="S678" t="str">
            <v>Ward Street</v>
          </cell>
          <cell r="T678" t="str">
            <v>Dunedin</v>
          </cell>
          <cell r="U678" t="str">
            <v>BLOWN LV FUSE</v>
          </cell>
          <cell r="V678" t="str">
            <v>Defective Equipment</v>
          </cell>
          <cell r="Y678" t="str">
            <v>Unplanned</v>
          </cell>
          <cell r="AA678" t="str">
            <v>LVU</v>
          </cell>
          <cell r="AC678" t="str">
            <v>Excluded</v>
          </cell>
          <cell r="AO678">
            <v>0</v>
          </cell>
          <cell r="AP678">
            <v>0</v>
          </cell>
        </row>
        <row r="679">
          <cell r="D679" t="str">
            <v>16923</v>
          </cell>
          <cell r="F679">
            <v>45438.368761574078</v>
          </cell>
          <cell r="G679">
            <v>45438.376388888886</v>
          </cell>
          <cell r="H679">
            <v>45438</v>
          </cell>
          <cell r="K679">
            <v>55</v>
          </cell>
          <cell r="L679">
            <v>605</v>
          </cell>
          <cell r="P679" t="str">
            <v>SS7</v>
          </cell>
          <cell r="S679" t="str">
            <v>Smith Street</v>
          </cell>
          <cell r="T679" t="str">
            <v>Dunedin</v>
          </cell>
          <cell r="U679" t="str">
            <v>BLOWN LV FUSE</v>
          </cell>
          <cell r="V679" t="str">
            <v>Defective Equipment</v>
          </cell>
          <cell r="Y679" t="str">
            <v>Unplanned</v>
          </cell>
          <cell r="AA679" t="str">
            <v>C</v>
          </cell>
          <cell r="AC679" t="str">
            <v>Excluded</v>
          </cell>
          <cell r="AO679">
            <v>0</v>
          </cell>
          <cell r="AP679">
            <v>0</v>
          </cell>
        </row>
        <row r="680">
          <cell r="D680" t="str">
            <v>16926</v>
          </cell>
          <cell r="F680">
            <v>45438.468761574077</v>
          </cell>
          <cell r="G680">
            <v>45438.569444444445</v>
          </cell>
          <cell r="H680">
            <v>45438</v>
          </cell>
          <cell r="K680">
            <v>1</v>
          </cell>
          <cell r="L680">
            <v>145</v>
          </cell>
          <cell r="P680" t="str">
            <v>SC9</v>
          </cell>
          <cell r="S680" t="str">
            <v>South City</v>
          </cell>
          <cell r="T680" t="str">
            <v>Dunedin</v>
          </cell>
          <cell r="U680" t="str">
            <v>BURNT FUSE JAW</v>
          </cell>
          <cell r="V680" t="str">
            <v>Defective Equipment</v>
          </cell>
          <cell r="Y680" t="str">
            <v>Unplanned</v>
          </cell>
          <cell r="AA680" t="str">
            <v>LVU</v>
          </cell>
          <cell r="AC680" t="str">
            <v>Excluded</v>
          </cell>
          <cell r="AO680">
            <v>0</v>
          </cell>
          <cell r="AP680">
            <v>0</v>
          </cell>
        </row>
        <row r="681">
          <cell r="D681" t="str">
            <v>16929</v>
          </cell>
          <cell r="F681">
            <v>45438.507650462969</v>
          </cell>
          <cell r="G681">
            <v>45438.609027777777</v>
          </cell>
          <cell r="H681">
            <v>45438</v>
          </cell>
          <cell r="K681">
            <v>1</v>
          </cell>
          <cell r="L681">
            <v>146</v>
          </cell>
          <cell r="P681" t="str">
            <v>PC5</v>
          </cell>
          <cell r="S681" t="str">
            <v>Port Chalmers</v>
          </cell>
          <cell r="T681" t="str">
            <v>Dunedin</v>
          </cell>
          <cell r="U681" t="str">
            <v>CABLE DAMAGED</v>
          </cell>
          <cell r="V681" t="str">
            <v>Defective Equipment</v>
          </cell>
          <cell r="Y681" t="str">
            <v>Unplanned</v>
          </cell>
          <cell r="AA681" t="str">
            <v>LVU</v>
          </cell>
          <cell r="AC681" t="str">
            <v>Excluded</v>
          </cell>
          <cell r="AO681">
            <v>0</v>
          </cell>
          <cell r="AP681">
            <v>0</v>
          </cell>
        </row>
        <row r="682">
          <cell r="D682" t="str">
            <v>16930</v>
          </cell>
          <cell r="F682">
            <v>45438.519456018519</v>
          </cell>
          <cell r="G682">
            <v>45438.582638888889</v>
          </cell>
          <cell r="H682">
            <v>45438</v>
          </cell>
          <cell r="K682">
            <v>9</v>
          </cell>
          <cell r="L682">
            <v>819</v>
          </cell>
          <cell r="P682" t="str">
            <v>CB4639</v>
          </cell>
          <cell r="S682" t="str">
            <v>Roxburgh</v>
          </cell>
          <cell r="T682" t="str">
            <v>Clyde/Cromwell</v>
          </cell>
          <cell r="U682" t="str">
            <v>BROKEN TIE WIRE (floater)</v>
          </cell>
          <cell r="V682" t="str">
            <v>Defective Equipment</v>
          </cell>
          <cell r="Y682" t="str">
            <v>Unplanned</v>
          </cell>
          <cell r="AA682" t="str">
            <v>C</v>
          </cell>
          <cell r="AC682" t="str">
            <v>Included</v>
          </cell>
          <cell r="AO682">
            <v>8.5136905133162844E-3</v>
          </cell>
          <cell r="AP682">
            <v>9.3557038607871266E-5</v>
          </cell>
        </row>
        <row r="683">
          <cell r="D683" t="str">
            <v>16927</v>
          </cell>
          <cell r="F683">
            <v>45438.722233796296</v>
          </cell>
          <cell r="G683">
            <v>45438.804861111108</v>
          </cell>
          <cell r="H683">
            <v>45438</v>
          </cell>
          <cell r="K683">
            <v>1</v>
          </cell>
          <cell r="L683">
            <v>119</v>
          </cell>
          <cell r="P683" t="str">
            <v>AB8</v>
          </cell>
          <cell r="S683" t="str">
            <v>Andersons Bay</v>
          </cell>
          <cell r="T683" t="str">
            <v>Dunedin</v>
          </cell>
          <cell r="U683" t="str">
            <v>BLOWN LV FUSE</v>
          </cell>
          <cell r="V683" t="str">
            <v>Defective Equipment</v>
          </cell>
          <cell r="Y683" t="str">
            <v>Unplanned</v>
          </cell>
          <cell r="AA683" t="str">
            <v>LVU</v>
          </cell>
          <cell r="AC683" t="str">
            <v>Excluded</v>
          </cell>
          <cell r="AO683">
            <v>0</v>
          </cell>
          <cell r="AP683">
            <v>0</v>
          </cell>
        </row>
        <row r="684">
          <cell r="D684" t="str">
            <v>16942</v>
          </cell>
          <cell r="F684">
            <v>45438.736122685186</v>
          </cell>
          <cell r="G684">
            <v>45438.736111111109</v>
          </cell>
          <cell r="H684">
            <v>45438</v>
          </cell>
          <cell r="K684">
            <v>227</v>
          </cell>
          <cell r="L684">
            <v>0</v>
          </cell>
          <cell r="P684" t="str">
            <v>CB6576</v>
          </cell>
          <cell r="S684" t="str">
            <v>Lauder Flat</v>
          </cell>
          <cell r="T684" t="str">
            <v>Clyde/Cromwell</v>
          </cell>
          <cell r="U684" t="str">
            <v>AUTO RECLOSE OPERATION</v>
          </cell>
          <cell r="V684" t="str">
            <v>Cause Unknown</v>
          </cell>
          <cell r="Y684" t="str">
            <v>Unplanned</v>
          </cell>
          <cell r="AA684" t="str">
            <v>C</v>
          </cell>
          <cell r="AC684" t="str">
            <v>Excluded</v>
          </cell>
          <cell r="AO684">
            <v>0</v>
          </cell>
          <cell r="AP684">
            <v>0</v>
          </cell>
        </row>
        <row r="685">
          <cell r="D685" t="str">
            <v>16928</v>
          </cell>
          <cell r="F685">
            <v>45438.784733796296</v>
          </cell>
          <cell r="G685">
            <v>45438.878472222219</v>
          </cell>
          <cell r="H685">
            <v>45438</v>
          </cell>
          <cell r="K685">
            <v>1</v>
          </cell>
          <cell r="L685">
            <v>135</v>
          </cell>
          <cell r="P685" t="str">
            <v>WB3</v>
          </cell>
          <cell r="S685" t="str">
            <v>Willowbank</v>
          </cell>
          <cell r="T685" t="str">
            <v>Dunedin</v>
          </cell>
          <cell r="U685" t="str">
            <v>BLOWN LV FUSE</v>
          </cell>
          <cell r="V685" t="str">
            <v>Defective Equipment</v>
          </cell>
          <cell r="Y685" t="str">
            <v>Unplanned</v>
          </cell>
          <cell r="AA685" t="str">
            <v>LVU</v>
          </cell>
          <cell r="AC685" t="str">
            <v>Excluded</v>
          </cell>
          <cell r="AO685">
            <v>0</v>
          </cell>
          <cell r="AP685">
            <v>0</v>
          </cell>
        </row>
        <row r="686">
          <cell r="D686" t="str">
            <v>16934</v>
          </cell>
          <cell r="F686">
            <v>45438.940983796296</v>
          </cell>
          <cell r="G686">
            <v>45439.005555555559</v>
          </cell>
          <cell r="H686">
            <v>45438</v>
          </cell>
          <cell r="K686">
            <v>1</v>
          </cell>
          <cell r="L686">
            <v>93</v>
          </cell>
          <cell r="P686" t="str">
            <v>WB1</v>
          </cell>
          <cell r="S686" t="str">
            <v>Willowbank</v>
          </cell>
          <cell r="T686" t="str">
            <v>Dunedin</v>
          </cell>
          <cell r="U686" t="str">
            <v>BLOWN LV FUSE</v>
          </cell>
          <cell r="V686" t="str">
            <v>Defective Equipment</v>
          </cell>
          <cell r="Y686" t="str">
            <v>Unplanned</v>
          </cell>
          <cell r="AA686" t="str">
            <v>LVU</v>
          </cell>
          <cell r="AC686" t="str">
            <v>Excluded</v>
          </cell>
          <cell r="AO686">
            <v>0</v>
          </cell>
          <cell r="AP686">
            <v>0</v>
          </cell>
        </row>
        <row r="687">
          <cell r="D687" t="str">
            <v>16935</v>
          </cell>
          <cell r="F687">
            <v>45439.277789351858</v>
          </cell>
          <cell r="G687">
            <v>45439.329861111109</v>
          </cell>
          <cell r="H687">
            <v>45439</v>
          </cell>
          <cell r="K687">
            <v>1</v>
          </cell>
          <cell r="L687">
            <v>75</v>
          </cell>
          <cell r="P687" t="str">
            <v>CB2757</v>
          </cell>
          <cell r="S687" t="str">
            <v>Wanaka</v>
          </cell>
          <cell r="T687" t="str">
            <v>Clyde/Cromwell</v>
          </cell>
          <cell r="U687" t="str">
            <v>FAULTY FUSE</v>
          </cell>
          <cell r="V687" t="str">
            <v>Defective Equipment</v>
          </cell>
          <cell r="Y687" t="str">
            <v>Unplanned</v>
          </cell>
          <cell r="AA687" t="str">
            <v>LVU</v>
          </cell>
          <cell r="AC687" t="str">
            <v>Excluded</v>
          </cell>
          <cell r="AO687">
            <v>0</v>
          </cell>
          <cell r="AP687">
            <v>0</v>
          </cell>
        </row>
        <row r="688">
          <cell r="D688" t="str">
            <v>16932</v>
          </cell>
          <cell r="F688">
            <v>45439.384687500002</v>
          </cell>
          <cell r="G688">
            <v>45439.681481481479</v>
          </cell>
          <cell r="H688">
            <v>45439</v>
          </cell>
          <cell r="K688">
            <v>2</v>
          </cell>
          <cell r="L688">
            <v>854</v>
          </cell>
          <cell r="P688" t="str">
            <v>HSB33</v>
          </cell>
          <cell r="S688" t="str">
            <v>Roxburgh</v>
          </cell>
          <cell r="T688" t="str">
            <v>Clyde/Cromwell</v>
          </cell>
          <cell r="U688" t="str">
            <v>MAINTENANCE</v>
          </cell>
          <cell r="V688" t="str">
            <v>Planned</v>
          </cell>
          <cell r="Y688" t="str">
            <v>Notified</v>
          </cell>
          <cell r="AA688" t="str">
            <v>B</v>
          </cell>
          <cell r="AC688" t="str">
            <v>Included</v>
          </cell>
          <cell r="AO688">
            <v>8.877523441235784E-3</v>
          </cell>
          <cell r="AP688">
            <v>2.0790453023971393E-5</v>
          </cell>
        </row>
        <row r="689">
          <cell r="D689" t="str">
            <v>17018</v>
          </cell>
          <cell r="F689">
            <v>45439.406261574077</v>
          </cell>
          <cell r="G689">
            <v>45439.763194444444</v>
          </cell>
          <cell r="H689">
            <v>45439</v>
          </cell>
          <cell r="K689">
            <v>2</v>
          </cell>
          <cell r="L689">
            <v>1028</v>
          </cell>
          <cell r="P689" t="str">
            <v>SC14</v>
          </cell>
          <cell r="S689" t="str">
            <v>South City</v>
          </cell>
          <cell r="T689" t="str">
            <v>Dunedin</v>
          </cell>
          <cell r="U689" t="str">
            <v>NON-NOTIFIED PLANNED INTERRUPTION</v>
          </cell>
          <cell r="V689" t="str">
            <v>Human Error</v>
          </cell>
          <cell r="Y689" t="str">
            <v>Unplanned</v>
          </cell>
          <cell r="AA689" t="str">
            <v>LVU</v>
          </cell>
          <cell r="AC689" t="str">
            <v>Excluded</v>
          </cell>
          <cell r="AO689">
            <v>0</v>
          </cell>
          <cell r="AP689">
            <v>0</v>
          </cell>
        </row>
        <row r="690">
          <cell r="D690" t="str">
            <v>16936</v>
          </cell>
          <cell r="F690">
            <v>45439.586817129632</v>
          </cell>
          <cell r="G690">
            <v>45439.636805555558</v>
          </cell>
          <cell r="H690">
            <v>45439</v>
          </cell>
          <cell r="K690">
            <v>1</v>
          </cell>
          <cell r="L690">
            <v>72</v>
          </cell>
          <cell r="P690" t="str">
            <v>KV9</v>
          </cell>
          <cell r="S690" t="str">
            <v>Kaikorai Valley</v>
          </cell>
          <cell r="T690" t="str">
            <v>Dunedin</v>
          </cell>
          <cell r="U690" t="str">
            <v>FAULTY EQUIPMENT</v>
          </cell>
          <cell r="V690" t="str">
            <v>Defective Equipment</v>
          </cell>
          <cell r="Y690" t="str">
            <v>Unplanned</v>
          </cell>
          <cell r="AA690" t="str">
            <v>LVU</v>
          </cell>
          <cell r="AC690" t="str">
            <v>Excluded</v>
          </cell>
          <cell r="AO690">
            <v>0</v>
          </cell>
          <cell r="AP690">
            <v>0</v>
          </cell>
        </row>
        <row r="691">
          <cell r="D691" t="str">
            <v>16941</v>
          </cell>
          <cell r="F691">
            <v>45439.599317129636</v>
          </cell>
          <cell r="G691">
            <v>45439.624305555553</v>
          </cell>
          <cell r="H691">
            <v>45439</v>
          </cell>
          <cell r="K691">
            <v>1</v>
          </cell>
          <cell r="L691">
            <v>36</v>
          </cell>
          <cell r="P691" t="str">
            <v>CB5731</v>
          </cell>
          <cell r="S691" t="str">
            <v>Commonage</v>
          </cell>
          <cell r="T691" t="str">
            <v>Queenstown</v>
          </cell>
          <cell r="U691" t="str">
            <v>BLOWN LV FUSE</v>
          </cell>
          <cell r="V691" t="str">
            <v>Defective Equipment</v>
          </cell>
          <cell r="Y691" t="str">
            <v>Unplanned</v>
          </cell>
          <cell r="AA691" t="str">
            <v>LVU</v>
          </cell>
          <cell r="AC691" t="str">
            <v>Excluded</v>
          </cell>
          <cell r="AO691">
            <v>0</v>
          </cell>
          <cell r="AP691">
            <v>0</v>
          </cell>
        </row>
        <row r="692">
          <cell r="D692" t="str">
            <v>16938</v>
          </cell>
          <cell r="F692">
            <v>45439.666678240741</v>
          </cell>
          <cell r="G692">
            <v>45439.751388888886</v>
          </cell>
          <cell r="H692">
            <v>45439</v>
          </cell>
          <cell r="K692">
            <v>1</v>
          </cell>
          <cell r="L692">
            <v>122</v>
          </cell>
          <cell r="P692" t="str">
            <v>CO11</v>
          </cell>
          <cell r="S692" t="str">
            <v>Corstorphine</v>
          </cell>
          <cell r="T692" t="str">
            <v>Dunedin</v>
          </cell>
          <cell r="U692" t="str">
            <v>FAULTY FUSE</v>
          </cell>
          <cell r="V692" t="str">
            <v>Defective Equipment</v>
          </cell>
          <cell r="Y692" t="str">
            <v>Unplanned</v>
          </cell>
          <cell r="AA692" t="str">
            <v>LVU</v>
          </cell>
          <cell r="AC692" t="str">
            <v>Excluded</v>
          </cell>
          <cell r="AO692">
            <v>0</v>
          </cell>
          <cell r="AP692">
            <v>0</v>
          </cell>
        </row>
        <row r="693">
          <cell r="D693" t="str">
            <v>16943</v>
          </cell>
          <cell r="F693">
            <v>45439.699317129634</v>
          </cell>
          <cell r="G693">
            <v>45439.699305555558</v>
          </cell>
          <cell r="H693">
            <v>45439</v>
          </cell>
          <cell r="K693">
            <v>1</v>
          </cell>
          <cell r="L693">
            <v>0</v>
          </cell>
          <cell r="P693" t="str">
            <v>SC14</v>
          </cell>
          <cell r="S693" t="str">
            <v>South City</v>
          </cell>
          <cell r="T693" t="str">
            <v>Dunedin</v>
          </cell>
          <cell r="U693" t="str">
            <v>NON-NOTIFIED PLANNED INTERRUPTION</v>
          </cell>
          <cell r="V693" t="str">
            <v>Human Error</v>
          </cell>
          <cell r="Y693" t="str">
            <v>Unplanned</v>
          </cell>
          <cell r="AA693" t="str">
            <v>C</v>
          </cell>
          <cell r="AC693" t="str">
            <v>Excluded</v>
          </cell>
          <cell r="AO693">
            <v>0</v>
          </cell>
          <cell r="AP693">
            <v>0</v>
          </cell>
        </row>
        <row r="694">
          <cell r="D694" t="str">
            <v>16937</v>
          </cell>
          <cell r="F694">
            <v>45439.726400462969</v>
          </cell>
          <cell r="G694">
            <v>45439.727777777778</v>
          </cell>
          <cell r="H694">
            <v>45439</v>
          </cell>
          <cell r="K694">
            <v>1</v>
          </cell>
          <cell r="L694">
            <v>2</v>
          </cell>
          <cell r="P694" t="str">
            <v>CB6576</v>
          </cell>
          <cell r="S694" t="str">
            <v>Lauder Flat</v>
          </cell>
          <cell r="T694" t="str">
            <v>Clyde/Cromwell</v>
          </cell>
          <cell r="U694" t="str">
            <v>BLOWN HV FUSE</v>
          </cell>
          <cell r="V694" t="str">
            <v>Cause Unknown</v>
          </cell>
          <cell r="Y694" t="str">
            <v>Unplanned</v>
          </cell>
          <cell r="AA694" t="str">
            <v>C</v>
          </cell>
          <cell r="AC694" t="str">
            <v>Included</v>
          </cell>
          <cell r="AO694">
            <v>2.0790453023971393E-5</v>
          </cell>
          <cell r="AP694">
            <v>1.0395226511985697E-5</v>
          </cell>
        </row>
        <row r="695">
          <cell r="D695" t="str">
            <v>16944</v>
          </cell>
          <cell r="F695">
            <v>45439.967372685191</v>
          </cell>
          <cell r="G695">
            <v>45439.967361111114</v>
          </cell>
          <cell r="H695">
            <v>45439</v>
          </cell>
          <cell r="K695">
            <v>308</v>
          </cell>
          <cell r="L695">
            <v>0</v>
          </cell>
          <cell r="P695" t="str">
            <v>CB168</v>
          </cell>
          <cell r="S695" t="str">
            <v>Alexandra</v>
          </cell>
          <cell r="T695" t="str">
            <v>Clyde/Cromwell</v>
          </cell>
          <cell r="U695" t="str">
            <v>AUTO RECLOSE OPERATION</v>
          </cell>
          <cell r="V695" t="str">
            <v>Cause Unknown</v>
          </cell>
          <cell r="Y695" t="str">
            <v>Unplanned</v>
          </cell>
          <cell r="AA695" t="str">
            <v>C</v>
          </cell>
          <cell r="AC695" t="str">
            <v>Excluded</v>
          </cell>
          <cell r="AO695">
            <v>0</v>
          </cell>
          <cell r="AP695">
            <v>0</v>
          </cell>
        </row>
        <row r="696">
          <cell r="D696" t="str">
            <v>16950</v>
          </cell>
          <cell r="F696">
            <v>45440.006956018522</v>
          </cell>
          <cell r="G696">
            <v>45440.011805555558</v>
          </cell>
          <cell r="H696">
            <v>45440</v>
          </cell>
          <cell r="K696">
            <v>98</v>
          </cell>
          <cell r="L696">
            <v>686</v>
          </cell>
          <cell r="P696" t="str">
            <v>WB11</v>
          </cell>
          <cell r="S696" t="str">
            <v>Willowbank</v>
          </cell>
          <cell r="T696" t="str">
            <v>Dunedin</v>
          </cell>
          <cell r="U696" t="str">
            <v>BLOWN LV FUSE</v>
          </cell>
          <cell r="V696" t="str">
            <v>Defective Equipment</v>
          </cell>
          <cell r="Y696" t="str">
            <v>Unplanned</v>
          </cell>
          <cell r="AA696" t="str">
            <v>C</v>
          </cell>
          <cell r="AC696" t="str">
            <v>Excluded</v>
          </cell>
          <cell r="AO696">
            <v>0</v>
          </cell>
          <cell r="AP696">
            <v>0</v>
          </cell>
        </row>
        <row r="697">
          <cell r="D697" t="str">
            <v>16947</v>
          </cell>
          <cell r="F697">
            <v>45440.336805555555</v>
          </cell>
          <cell r="G697">
            <v>45440.647916666669</v>
          </cell>
          <cell r="H697">
            <v>45440</v>
          </cell>
          <cell r="K697">
            <v>17</v>
          </cell>
          <cell r="L697">
            <v>7616</v>
          </cell>
          <cell r="P697" t="str">
            <v>SK4</v>
          </cell>
          <cell r="S697" t="str">
            <v>St. Kilda</v>
          </cell>
          <cell r="T697" t="str">
            <v>Dunedin</v>
          </cell>
          <cell r="U697" t="str">
            <v>MAINTENANCE</v>
          </cell>
          <cell r="V697" t="str">
            <v>Planned</v>
          </cell>
          <cell r="Y697" t="str">
            <v>Notified</v>
          </cell>
          <cell r="AA697" t="str">
            <v>B</v>
          </cell>
          <cell r="AC697" t="str">
            <v>Included</v>
          </cell>
          <cell r="AO697">
            <v>7.9170045115283055E-2</v>
          </cell>
          <cell r="AP697">
            <v>1.7671885070375684E-4</v>
          </cell>
        </row>
        <row r="698">
          <cell r="D698" t="str">
            <v>16954</v>
          </cell>
          <cell r="F698">
            <v>45440.355555555558</v>
          </cell>
          <cell r="G698">
            <v>45440.620833333334</v>
          </cell>
          <cell r="H698">
            <v>45440</v>
          </cell>
          <cell r="K698">
            <v>23</v>
          </cell>
          <cell r="L698">
            <v>8786</v>
          </cell>
          <cell r="P698" t="str">
            <v>CB7782</v>
          </cell>
          <cell r="S698" t="str">
            <v>Frankton</v>
          </cell>
          <cell r="T698" t="str">
            <v>Queenstown</v>
          </cell>
          <cell r="U698" t="str">
            <v>LINE UPGRADE</v>
          </cell>
          <cell r="V698" t="str">
            <v>Planned</v>
          </cell>
          <cell r="Y698" t="str">
            <v>Notified</v>
          </cell>
          <cell r="AA698" t="str">
            <v>B</v>
          </cell>
          <cell r="AC698" t="str">
            <v>Included</v>
          </cell>
          <cell r="AO698">
            <v>9.133246013430632E-2</v>
          </cell>
          <cell r="AP698">
            <v>2.39090209775671E-4</v>
          </cell>
        </row>
        <row r="699">
          <cell r="D699" t="str">
            <v>16957</v>
          </cell>
          <cell r="F699">
            <v>45440.357638888891</v>
          </cell>
          <cell r="G699">
            <v>45440.631944444445</v>
          </cell>
          <cell r="H699">
            <v>45440</v>
          </cell>
          <cell r="K699">
            <v>1</v>
          </cell>
          <cell r="L699">
            <v>395</v>
          </cell>
          <cell r="P699" t="str">
            <v>CB2423</v>
          </cell>
          <cell r="S699" t="str">
            <v>Queensberry</v>
          </cell>
          <cell r="T699" t="str">
            <v>Clyde/Cromwell</v>
          </cell>
          <cell r="U699" t="str">
            <v>MAINTENANCE</v>
          </cell>
          <cell r="V699" t="str">
            <v>Planned</v>
          </cell>
          <cell r="Y699" t="str">
            <v>Notified</v>
          </cell>
          <cell r="AA699" t="str">
            <v>B</v>
          </cell>
          <cell r="AC699" t="str">
            <v>Included</v>
          </cell>
          <cell r="AO699">
            <v>4.1061144722343498E-3</v>
          </cell>
          <cell r="AP699">
            <v>1.0395226511985697E-5</v>
          </cell>
        </row>
        <row r="700">
          <cell r="D700" t="str">
            <v>16959</v>
          </cell>
          <cell r="F700">
            <v>45440.357638888891</v>
          </cell>
          <cell r="G700">
            <v>45440.631944444445</v>
          </cell>
          <cell r="H700">
            <v>45440</v>
          </cell>
          <cell r="K700">
            <v>1</v>
          </cell>
          <cell r="L700">
            <v>395</v>
          </cell>
          <cell r="P700" t="str">
            <v>CB2423</v>
          </cell>
          <cell r="S700" t="str">
            <v>Queensberry</v>
          </cell>
          <cell r="T700" t="str">
            <v>Clyde/Cromwell</v>
          </cell>
          <cell r="U700" t="str">
            <v>MAINTENANCE</v>
          </cell>
          <cell r="V700" t="str">
            <v>Planned</v>
          </cell>
          <cell r="Y700" t="str">
            <v>Notified</v>
          </cell>
          <cell r="AA700" t="str">
            <v>B</v>
          </cell>
          <cell r="AC700" t="str">
            <v>Included</v>
          </cell>
          <cell r="AO700">
            <v>4.1061144722343498E-3</v>
          </cell>
          <cell r="AP700">
            <v>1.0395226511985697E-5</v>
          </cell>
        </row>
        <row r="701">
          <cell r="D701" t="str">
            <v>16958</v>
          </cell>
          <cell r="F701">
            <v>45440.357638888891</v>
          </cell>
          <cell r="G701">
            <v>45440.631944444445</v>
          </cell>
          <cell r="H701">
            <v>45440</v>
          </cell>
          <cell r="K701">
            <v>4</v>
          </cell>
          <cell r="L701">
            <v>1580</v>
          </cell>
          <cell r="P701" t="str">
            <v>CB2423</v>
          </cell>
          <cell r="S701" t="str">
            <v>Queensberry</v>
          </cell>
          <cell r="T701" t="str">
            <v>Clyde/Cromwell</v>
          </cell>
          <cell r="U701" t="str">
            <v>MAINTENANCE</v>
          </cell>
          <cell r="V701" t="str">
            <v>Planned</v>
          </cell>
          <cell r="Y701" t="str">
            <v>Notified</v>
          </cell>
          <cell r="AA701" t="str">
            <v>B</v>
          </cell>
          <cell r="AC701" t="str">
            <v>Included</v>
          </cell>
          <cell r="AO701">
            <v>1.6424457888937399E-2</v>
          </cell>
          <cell r="AP701">
            <v>4.1580906047942787E-5</v>
          </cell>
        </row>
        <row r="702">
          <cell r="D702" t="str">
            <v>16960</v>
          </cell>
          <cell r="F702">
            <v>45440.357638888891</v>
          </cell>
          <cell r="G702">
            <v>45440.640972222223</v>
          </cell>
          <cell r="H702">
            <v>45440</v>
          </cell>
          <cell r="K702">
            <v>7</v>
          </cell>
          <cell r="L702">
            <v>2856</v>
          </cell>
          <cell r="P702" t="str">
            <v>CB2423</v>
          </cell>
          <cell r="S702" t="str">
            <v>Queensberry</v>
          </cell>
          <cell r="T702" t="str">
            <v>Clyde/Cromwell</v>
          </cell>
          <cell r="U702" t="str">
            <v>MAINTENANCE</v>
          </cell>
          <cell r="V702" t="str">
            <v>Planned</v>
          </cell>
          <cell r="Y702" t="str">
            <v>Notified</v>
          </cell>
          <cell r="AA702" t="str">
            <v>B</v>
          </cell>
          <cell r="AC702" t="str">
            <v>Included</v>
          </cell>
          <cell r="AO702">
            <v>2.9688766918231149E-2</v>
          </cell>
          <cell r="AP702">
            <v>7.276658558389988E-5</v>
          </cell>
        </row>
        <row r="703">
          <cell r="D703" t="str">
            <v>16956</v>
          </cell>
          <cell r="F703">
            <v>45440.357638888891</v>
          </cell>
          <cell r="G703">
            <v>45440.631944444445</v>
          </cell>
          <cell r="H703">
            <v>45440</v>
          </cell>
          <cell r="K703">
            <v>11</v>
          </cell>
          <cell r="L703">
            <v>4345</v>
          </cell>
          <cell r="P703" t="str">
            <v>CB2423</v>
          </cell>
          <cell r="S703" t="str">
            <v>Queensberry</v>
          </cell>
          <cell r="T703" t="str">
            <v>Clyde/Cromwell</v>
          </cell>
          <cell r="U703" t="str">
            <v>MAINTENANCE</v>
          </cell>
          <cell r="V703" t="str">
            <v>Planned</v>
          </cell>
          <cell r="Y703" t="str">
            <v>Notified</v>
          </cell>
          <cell r="AA703" t="str">
            <v>B</v>
          </cell>
          <cell r="AC703" t="str">
            <v>Included</v>
          </cell>
          <cell r="AO703">
            <v>4.5167259194577848E-2</v>
          </cell>
          <cell r="AP703">
            <v>1.1434749163184265E-4</v>
          </cell>
        </row>
        <row r="704">
          <cell r="D704" t="str">
            <v>16953</v>
          </cell>
          <cell r="F704">
            <v>45440.359027777777</v>
          </cell>
          <cell r="G704">
            <v>45440.619444444441</v>
          </cell>
          <cell r="H704">
            <v>45440</v>
          </cell>
          <cell r="K704">
            <v>1</v>
          </cell>
          <cell r="L704">
            <v>375</v>
          </cell>
          <cell r="P704" t="str">
            <v>CB7782</v>
          </cell>
          <cell r="S704" t="str">
            <v>Frankton</v>
          </cell>
          <cell r="T704" t="str">
            <v>Queenstown</v>
          </cell>
          <cell r="U704" t="str">
            <v>LINE UPGRADE</v>
          </cell>
          <cell r="V704" t="str">
            <v>Planned</v>
          </cell>
          <cell r="Y704" t="str">
            <v>Notified</v>
          </cell>
          <cell r="AA704" t="str">
            <v>B</v>
          </cell>
          <cell r="AC704" t="str">
            <v>Included</v>
          </cell>
          <cell r="AO704">
            <v>3.8982099419946361E-3</v>
          </cell>
          <cell r="AP704">
            <v>1.0395226511985697E-5</v>
          </cell>
        </row>
        <row r="705">
          <cell r="D705" t="str">
            <v>16955</v>
          </cell>
          <cell r="F705">
            <v>45440.359027777777</v>
          </cell>
          <cell r="G705">
            <v>45440.631249999999</v>
          </cell>
          <cell r="H705">
            <v>45440</v>
          </cell>
          <cell r="K705">
            <v>5</v>
          </cell>
          <cell r="L705">
            <v>1960</v>
          </cell>
          <cell r="P705" t="str">
            <v>CB7782</v>
          </cell>
          <cell r="S705" t="str">
            <v>Frankton</v>
          </cell>
          <cell r="T705" t="str">
            <v>Queenstown</v>
          </cell>
          <cell r="U705" t="str">
            <v>LINE UPGRADE</v>
          </cell>
          <cell r="V705" t="str">
            <v>Planned</v>
          </cell>
          <cell r="Y705" t="str">
            <v>Notified</v>
          </cell>
          <cell r="AA705" t="str">
            <v>B</v>
          </cell>
          <cell r="AC705" t="str">
            <v>Included</v>
          </cell>
          <cell r="AO705">
            <v>2.0374643963491965E-2</v>
          </cell>
          <cell r="AP705">
            <v>5.197613255992848E-5</v>
          </cell>
        </row>
        <row r="706">
          <cell r="D706" t="str">
            <v>16946</v>
          </cell>
          <cell r="F706">
            <v>45440.375694444447</v>
          </cell>
          <cell r="G706">
            <v>45440.64166666667</v>
          </cell>
          <cell r="H706">
            <v>45440</v>
          </cell>
          <cell r="K706">
            <v>3</v>
          </cell>
          <cell r="L706">
            <v>1149</v>
          </cell>
          <cell r="P706" t="str">
            <v>HB13</v>
          </cell>
          <cell r="S706" t="str">
            <v>Halfway Bush</v>
          </cell>
          <cell r="T706" t="str">
            <v>Dunedin</v>
          </cell>
          <cell r="U706" t="str">
            <v>MAINTENANCE</v>
          </cell>
          <cell r="V706" t="str">
            <v>Planned</v>
          </cell>
          <cell r="Y706" t="str">
            <v>Notified</v>
          </cell>
          <cell r="AA706" t="str">
            <v>B</v>
          </cell>
          <cell r="AC706" t="str">
            <v>Included</v>
          </cell>
          <cell r="AO706">
            <v>1.1944115262271566E-2</v>
          </cell>
          <cell r="AP706">
            <v>3.1185679535957086E-5</v>
          </cell>
        </row>
        <row r="707">
          <cell r="D707" t="str">
            <v>16945</v>
          </cell>
          <cell r="F707">
            <v>45440.375694444447</v>
          </cell>
          <cell r="G707">
            <v>45440.632638888892</v>
          </cell>
          <cell r="H707">
            <v>45440</v>
          </cell>
          <cell r="K707">
            <v>11</v>
          </cell>
          <cell r="L707">
            <v>4070</v>
          </cell>
          <cell r="P707" t="str">
            <v>HB13</v>
          </cell>
          <cell r="S707" t="str">
            <v>Halfway Bush</v>
          </cell>
          <cell r="T707" t="str">
            <v>Dunedin</v>
          </cell>
          <cell r="U707" t="str">
            <v>MAINTENANCE</v>
          </cell>
          <cell r="V707" t="str">
            <v>Planned</v>
          </cell>
          <cell r="Y707" t="str">
            <v>Notified</v>
          </cell>
          <cell r="AA707" t="str">
            <v>B</v>
          </cell>
          <cell r="AC707" t="str">
            <v>Included</v>
          </cell>
          <cell r="AO707">
            <v>4.2308571903781782E-2</v>
          </cell>
          <cell r="AP707">
            <v>1.1434749163184265E-4</v>
          </cell>
        </row>
        <row r="708">
          <cell r="D708" t="str">
            <v>16948</v>
          </cell>
          <cell r="F708">
            <v>45440.382638888892</v>
          </cell>
          <cell r="G708">
            <v>45440.544444444444</v>
          </cell>
          <cell r="H708">
            <v>45440</v>
          </cell>
          <cell r="K708">
            <v>17</v>
          </cell>
          <cell r="L708">
            <v>3961</v>
          </cell>
          <cell r="P708" t="str">
            <v>CB821</v>
          </cell>
          <cell r="S708" t="str">
            <v>Cromwell</v>
          </cell>
          <cell r="T708" t="str">
            <v>Clyde/Cromwell</v>
          </cell>
          <cell r="U708" t="str">
            <v>MAINTENANCE</v>
          </cell>
          <cell r="V708" t="str">
            <v>Planned</v>
          </cell>
          <cell r="Y708" t="str">
            <v>Notified</v>
          </cell>
          <cell r="AA708" t="str">
            <v>LVP</v>
          </cell>
          <cell r="AC708" t="str">
            <v>Excluded</v>
          </cell>
          <cell r="AO708">
            <v>0</v>
          </cell>
          <cell r="AP708">
            <v>0</v>
          </cell>
        </row>
        <row r="709">
          <cell r="D709" t="str">
            <v>16949</v>
          </cell>
          <cell r="F709">
            <v>45440.38958333333</v>
          </cell>
          <cell r="G709">
            <v>45440.694444444445</v>
          </cell>
          <cell r="H709">
            <v>45440</v>
          </cell>
          <cell r="K709">
            <v>74</v>
          </cell>
          <cell r="L709">
            <v>32486</v>
          </cell>
          <cell r="P709" t="str">
            <v>CB2757</v>
          </cell>
          <cell r="S709" t="str">
            <v>Wanaka</v>
          </cell>
          <cell r="T709" t="str">
            <v>Clyde/Cromwell</v>
          </cell>
          <cell r="U709" t="str">
            <v>MAINTENANCE</v>
          </cell>
          <cell r="V709" t="str">
            <v>Planned</v>
          </cell>
          <cell r="Y709" t="str">
            <v>Notified</v>
          </cell>
          <cell r="AA709" t="str">
            <v>B</v>
          </cell>
          <cell r="AC709" t="str">
            <v>Included</v>
          </cell>
          <cell r="AO709">
            <v>0.33769932846836731</v>
          </cell>
          <cell r="AP709">
            <v>7.6924676188694146E-4</v>
          </cell>
        </row>
        <row r="710">
          <cell r="D710" t="str">
            <v>16951</v>
          </cell>
          <cell r="F710">
            <v>45440.535164270834</v>
          </cell>
          <cell r="G710">
            <v>45440.59652777778</v>
          </cell>
          <cell r="H710">
            <v>45440</v>
          </cell>
          <cell r="K710">
            <v>1</v>
          </cell>
          <cell r="L710">
            <v>88</v>
          </cell>
          <cell r="P710" t="str">
            <v>WS4</v>
          </cell>
          <cell r="S710" t="str">
            <v>Ward Street</v>
          </cell>
          <cell r="T710" t="str">
            <v>Dunedin</v>
          </cell>
          <cell r="U710" t="str">
            <v>FAULTY EQUIPMENT</v>
          </cell>
          <cell r="V710" t="str">
            <v>Defective Equipment</v>
          </cell>
          <cell r="Y710" t="str">
            <v>Unplanned</v>
          </cell>
          <cell r="AA710" t="str">
            <v>LVU</v>
          </cell>
          <cell r="AC710" t="str">
            <v>Excluded</v>
          </cell>
          <cell r="AO710">
            <v>0</v>
          </cell>
          <cell r="AP710">
            <v>0</v>
          </cell>
        </row>
        <row r="711">
          <cell r="D711" t="str">
            <v>16952</v>
          </cell>
          <cell r="F711">
            <v>45440.798622685186</v>
          </cell>
          <cell r="G711">
            <v>45440.87222222222</v>
          </cell>
          <cell r="H711">
            <v>45440</v>
          </cell>
          <cell r="K711">
            <v>1</v>
          </cell>
          <cell r="L711">
            <v>106</v>
          </cell>
          <cell r="P711" t="str">
            <v>CB2755</v>
          </cell>
          <cell r="S711" t="str">
            <v>Wanaka</v>
          </cell>
          <cell r="T711" t="str">
            <v>Clyde/Cromwell</v>
          </cell>
          <cell r="U711" t="str">
            <v>FAULTY FUSE</v>
          </cell>
          <cell r="V711" t="str">
            <v>Defective Equipment</v>
          </cell>
          <cell r="Y711" t="str">
            <v>Unplanned</v>
          </cell>
          <cell r="AA711" t="str">
            <v>LVU</v>
          </cell>
          <cell r="AC711" t="str">
            <v>Excluded</v>
          </cell>
          <cell r="AO711">
            <v>0</v>
          </cell>
          <cell r="AP711">
            <v>0</v>
          </cell>
        </row>
        <row r="712">
          <cell r="D712" t="str">
            <v>16969</v>
          </cell>
          <cell r="F712">
            <v>45440.833344907413</v>
          </cell>
          <cell r="G712">
            <v>45440.887499999997</v>
          </cell>
          <cell r="H712">
            <v>45440</v>
          </cell>
          <cell r="K712">
            <v>1</v>
          </cell>
          <cell r="L712">
            <v>78</v>
          </cell>
          <cell r="P712" t="str">
            <v>SS7</v>
          </cell>
          <cell r="S712" t="str">
            <v>Smith Street</v>
          </cell>
          <cell r="T712" t="str">
            <v>Dunedin</v>
          </cell>
          <cell r="U712" t="str">
            <v>FAULTY FUSE</v>
          </cell>
          <cell r="V712" t="str">
            <v>Defective Equipment</v>
          </cell>
          <cell r="Y712" t="str">
            <v>Unplanned</v>
          </cell>
          <cell r="AA712" t="str">
            <v>LVU</v>
          </cell>
          <cell r="AC712" t="str">
            <v>Excluded</v>
          </cell>
          <cell r="AO712">
            <v>0</v>
          </cell>
          <cell r="AP712">
            <v>0</v>
          </cell>
        </row>
        <row r="713">
          <cell r="D713" t="str">
            <v>16970</v>
          </cell>
          <cell r="F713">
            <v>45440.868403553242</v>
          </cell>
          <cell r="G713">
            <v>45440.929861111108</v>
          </cell>
          <cell r="H713">
            <v>45440</v>
          </cell>
          <cell r="K713">
            <v>11</v>
          </cell>
          <cell r="L713">
            <v>968</v>
          </cell>
          <cell r="P713" t="str">
            <v>CB831</v>
          </cell>
          <cell r="S713" t="str">
            <v>Cromwell</v>
          </cell>
          <cell r="T713" t="str">
            <v>Clyde/Cromwell</v>
          </cell>
          <cell r="U713" t="str">
            <v>FAULTY FUSE</v>
          </cell>
          <cell r="V713" t="str">
            <v>Defective Equipment</v>
          </cell>
          <cell r="Y713" t="str">
            <v>Unplanned</v>
          </cell>
          <cell r="AA713" t="str">
            <v>LVU</v>
          </cell>
          <cell r="AC713" t="str">
            <v>Excluded</v>
          </cell>
          <cell r="AO713">
            <v>0</v>
          </cell>
          <cell r="AP713">
            <v>0</v>
          </cell>
        </row>
        <row r="714">
          <cell r="D714" t="str">
            <v>16983</v>
          </cell>
          <cell r="F714">
            <v>45440.875011574077</v>
          </cell>
          <cell r="G714">
            <v>45441.513888888891</v>
          </cell>
          <cell r="H714">
            <v>45440</v>
          </cell>
          <cell r="K714">
            <v>1</v>
          </cell>
          <cell r="L714">
            <v>920</v>
          </cell>
          <cell r="P714" t="str">
            <v>CB831</v>
          </cell>
          <cell r="S714" t="str">
            <v>Cromwell</v>
          </cell>
          <cell r="T714" t="str">
            <v>Clyde/Cromwell</v>
          </cell>
          <cell r="U714" t="str">
            <v>BLOWN LV FUSE</v>
          </cell>
          <cell r="V714" t="str">
            <v>Defective Equipment</v>
          </cell>
          <cell r="Y714" t="str">
            <v>Unplanned</v>
          </cell>
          <cell r="AA714" t="str">
            <v>LVU</v>
          </cell>
          <cell r="AC714" t="str">
            <v>Excluded</v>
          </cell>
          <cell r="AO714">
            <v>0</v>
          </cell>
          <cell r="AP714">
            <v>0</v>
          </cell>
        </row>
        <row r="715">
          <cell r="D715" t="str">
            <v>16971</v>
          </cell>
          <cell r="F715">
            <v>45441.211817129632</v>
          </cell>
          <cell r="G715">
            <v>45441.213194444441</v>
          </cell>
          <cell r="H715">
            <v>45441</v>
          </cell>
          <cell r="K715">
            <v>3</v>
          </cell>
          <cell r="L715">
            <v>6</v>
          </cell>
          <cell r="P715" t="str">
            <v>CB831</v>
          </cell>
          <cell r="S715" t="str">
            <v>Cromwell</v>
          </cell>
          <cell r="T715" t="str">
            <v>Clyde/Cromwell</v>
          </cell>
          <cell r="U715" t="str">
            <v>BURNING LINK</v>
          </cell>
          <cell r="V715" t="str">
            <v>Defective Equipment</v>
          </cell>
          <cell r="Y715" t="str">
            <v>Unplanned</v>
          </cell>
          <cell r="AA715" t="str">
            <v>C</v>
          </cell>
          <cell r="AC715" t="str">
            <v>Included</v>
          </cell>
          <cell r="AO715">
            <v>6.2371359071914173E-5</v>
          </cell>
          <cell r="AP715">
            <v>3.1185679535957086E-5</v>
          </cell>
        </row>
        <row r="716">
          <cell r="D716" t="str">
            <v>16974</v>
          </cell>
          <cell r="F716">
            <v>45441.211817129632</v>
          </cell>
          <cell r="G716">
            <v>45441.213194444441</v>
          </cell>
          <cell r="H716">
            <v>45441</v>
          </cell>
          <cell r="K716">
            <v>10</v>
          </cell>
          <cell r="L716">
            <v>20</v>
          </cell>
          <cell r="P716" t="str">
            <v>CB831</v>
          </cell>
          <cell r="S716" t="str">
            <v>Cromwell</v>
          </cell>
          <cell r="T716" t="str">
            <v>Clyde/Cromwell</v>
          </cell>
          <cell r="U716" t="str">
            <v>BURNING LINK</v>
          </cell>
          <cell r="V716" t="str">
            <v>Defective Equipment</v>
          </cell>
          <cell r="Y716" t="str">
            <v>Unplanned</v>
          </cell>
          <cell r="AA716" t="str">
            <v>C</v>
          </cell>
          <cell r="AC716" t="str">
            <v>Included</v>
          </cell>
          <cell r="AO716">
            <v>2.0790453023971392E-4</v>
          </cell>
          <cell r="AP716">
            <v>1.0395226511985696E-4</v>
          </cell>
        </row>
        <row r="717">
          <cell r="D717" t="str">
            <v>16976</v>
          </cell>
          <cell r="F717">
            <v>45441.211817129632</v>
          </cell>
          <cell r="G717">
            <v>45441.492361111108</v>
          </cell>
          <cell r="H717">
            <v>45441</v>
          </cell>
          <cell r="K717">
            <v>10</v>
          </cell>
          <cell r="L717">
            <v>4040</v>
          </cell>
          <cell r="P717" t="str">
            <v>CB831</v>
          </cell>
          <cell r="S717" t="str">
            <v>Cromwell</v>
          </cell>
          <cell r="T717" t="str">
            <v>Clyde/Cromwell</v>
          </cell>
          <cell r="U717" t="str">
            <v>BURNING LINK</v>
          </cell>
          <cell r="V717" t="str">
            <v>Defective Equipment</v>
          </cell>
          <cell r="Y717" t="str">
            <v>Unplanned</v>
          </cell>
          <cell r="AA717" t="str">
            <v>C</v>
          </cell>
          <cell r="AC717" t="str">
            <v>Included</v>
          </cell>
          <cell r="AO717">
            <v>4.1996715108422213E-2</v>
          </cell>
          <cell r="AP717">
            <v>1.0395226511985696E-4</v>
          </cell>
        </row>
        <row r="718">
          <cell r="D718" t="str">
            <v>16975</v>
          </cell>
          <cell r="F718">
            <v>45441.211817129632</v>
          </cell>
          <cell r="G718">
            <v>45441.213194444441</v>
          </cell>
          <cell r="H718">
            <v>45441</v>
          </cell>
          <cell r="K718">
            <v>22</v>
          </cell>
          <cell r="L718">
            <v>44</v>
          </cell>
          <cell r="P718" t="str">
            <v>CB831</v>
          </cell>
          <cell r="S718" t="str">
            <v>Cromwell</v>
          </cell>
          <cell r="T718" t="str">
            <v>Clyde/Cromwell</v>
          </cell>
          <cell r="U718" t="str">
            <v>BURNING LINK</v>
          </cell>
          <cell r="V718" t="str">
            <v>Defective Equipment</v>
          </cell>
          <cell r="Y718" t="str">
            <v>Unplanned</v>
          </cell>
          <cell r="AA718" t="str">
            <v>C</v>
          </cell>
          <cell r="AC718" t="str">
            <v>Included</v>
          </cell>
          <cell r="AO718">
            <v>4.5738996652737061E-4</v>
          </cell>
          <cell r="AP718">
            <v>2.2869498326368531E-4</v>
          </cell>
        </row>
        <row r="719">
          <cell r="D719" t="str">
            <v>16972</v>
          </cell>
          <cell r="F719">
            <v>45441.211817129632</v>
          </cell>
          <cell r="G719">
            <v>45441.213194444441</v>
          </cell>
          <cell r="H719">
            <v>45441</v>
          </cell>
          <cell r="K719">
            <v>32</v>
          </cell>
          <cell r="L719">
            <v>64</v>
          </cell>
          <cell r="P719" t="str">
            <v>CB831</v>
          </cell>
          <cell r="S719" t="str">
            <v>Cromwell</v>
          </cell>
          <cell r="T719" t="str">
            <v>Clyde/Cromwell</v>
          </cell>
          <cell r="U719" t="str">
            <v>BURNING LINK</v>
          </cell>
          <cell r="V719" t="str">
            <v>Defective Equipment</v>
          </cell>
          <cell r="Y719" t="str">
            <v>Unplanned</v>
          </cell>
          <cell r="AA719" t="str">
            <v>C</v>
          </cell>
          <cell r="AC719" t="str">
            <v>Included</v>
          </cell>
          <cell r="AO719">
            <v>6.6529449676708458E-4</v>
          </cell>
          <cell r="AP719">
            <v>3.3264724838354229E-4</v>
          </cell>
        </row>
        <row r="720">
          <cell r="D720" t="str">
            <v>16973</v>
          </cell>
          <cell r="F720">
            <v>45441.211817129632</v>
          </cell>
          <cell r="G720">
            <v>45441.213194444441</v>
          </cell>
          <cell r="H720">
            <v>45441</v>
          </cell>
          <cell r="K720">
            <v>50</v>
          </cell>
          <cell r="L720">
            <v>100</v>
          </cell>
          <cell r="P720" t="str">
            <v>CB831</v>
          </cell>
          <cell r="S720" t="str">
            <v>Cromwell</v>
          </cell>
          <cell r="T720" t="str">
            <v>Clyde/Cromwell</v>
          </cell>
          <cell r="U720" t="str">
            <v>BURNING LINK</v>
          </cell>
          <cell r="V720" t="str">
            <v>Defective Equipment</v>
          </cell>
          <cell r="Y720" t="str">
            <v>Unplanned</v>
          </cell>
          <cell r="AA720" t="str">
            <v>C</v>
          </cell>
          <cell r="AC720" t="str">
            <v>Included</v>
          </cell>
          <cell r="AO720">
            <v>1.0395226511985696E-3</v>
          </cell>
          <cell r="AP720">
            <v>5.1976132559928482E-4</v>
          </cell>
        </row>
        <row r="721">
          <cell r="D721" t="str">
            <v>16984</v>
          </cell>
          <cell r="F721">
            <v>45441.3</v>
          </cell>
          <cell r="G721">
            <v>45441.336111111108</v>
          </cell>
          <cell r="H721">
            <v>45441</v>
          </cell>
          <cell r="K721">
            <v>2</v>
          </cell>
          <cell r="L721">
            <v>104</v>
          </cell>
          <cell r="P721" t="str">
            <v>PC6</v>
          </cell>
          <cell r="S721" t="str">
            <v>Port Chalmers</v>
          </cell>
          <cell r="T721" t="str">
            <v>Dunedin</v>
          </cell>
          <cell r="U721" t="str">
            <v>MAINTENANCE</v>
          </cell>
          <cell r="V721" t="str">
            <v>Planned</v>
          </cell>
          <cell r="Y721" t="str">
            <v>Notified</v>
          </cell>
          <cell r="AA721" t="str">
            <v>LVP</v>
          </cell>
          <cell r="AC721" t="str">
            <v>Excluded</v>
          </cell>
          <cell r="AO721">
            <v>0</v>
          </cell>
          <cell r="AP721">
            <v>0</v>
          </cell>
        </row>
        <row r="722">
          <cell r="D722" t="str">
            <v>16977</v>
          </cell>
          <cell r="F722">
            <v>45441.333344907413</v>
          </cell>
          <cell r="G722">
            <v>45441.379861111112</v>
          </cell>
          <cell r="H722">
            <v>45441</v>
          </cell>
          <cell r="K722">
            <v>1</v>
          </cell>
          <cell r="L722">
            <v>67</v>
          </cell>
          <cell r="P722" t="str">
            <v>NC1</v>
          </cell>
          <cell r="S722" t="str">
            <v>North City</v>
          </cell>
          <cell r="T722" t="str">
            <v>Dunedin</v>
          </cell>
          <cell r="U722" t="str">
            <v>BLOWN LV FUSE</v>
          </cell>
          <cell r="V722" t="str">
            <v>Defective Equipment</v>
          </cell>
          <cell r="Y722" t="str">
            <v>Unplanned</v>
          </cell>
          <cell r="AA722" t="str">
            <v>LVU</v>
          </cell>
          <cell r="AC722" t="str">
            <v>Excluded</v>
          </cell>
          <cell r="AO722">
            <v>0</v>
          </cell>
          <cell r="AP722">
            <v>0</v>
          </cell>
        </row>
        <row r="723">
          <cell r="D723" t="str">
            <v>16965</v>
          </cell>
          <cell r="F723">
            <v>45441.361111111109</v>
          </cell>
          <cell r="G723">
            <v>45441.511111111111</v>
          </cell>
          <cell r="H723">
            <v>45441</v>
          </cell>
          <cell r="K723">
            <v>88</v>
          </cell>
          <cell r="L723">
            <v>19008</v>
          </cell>
          <cell r="P723" t="str">
            <v>PC6</v>
          </cell>
          <cell r="S723" t="str">
            <v>Port Chalmers</v>
          </cell>
          <cell r="T723" t="str">
            <v>Dunedin</v>
          </cell>
          <cell r="U723" t="str">
            <v>MAINTENANCE</v>
          </cell>
          <cell r="V723" t="str">
            <v>Planned</v>
          </cell>
          <cell r="Y723" t="str">
            <v>Notified</v>
          </cell>
          <cell r="AA723" t="str">
            <v>LVP</v>
          </cell>
          <cell r="AC723" t="str">
            <v>Excluded</v>
          </cell>
          <cell r="AO723">
            <v>0</v>
          </cell>
          <cell r="AP723">
            <v>0</v>
          </cell>
        </row>
        <row r="724">
          <cell r="D724" t="str">
            <v>16967</v>
          </cell>
          <cell r="F724">
            <v>45441.376388888886</v>
          </cell>
          <cell r="G724">
            <v>45441.62222222222</v>
          </cell>
          <cell r="H724">
            <v>45441</v>
          </cell>
          <cell r="K724">
            <v>65</v>
          </cell>
          <cell r="L724">
            <v>23010</v>
          </cell>
          <cell r="P724" t="str">
            <v>SC12</v>
          </cell>
          <cell r="S724" t="str">
            <v>South City</v>
          </cell>
          <cell r="T724" t="str">
            <v>Dunedin</v>
          </cell>
          <cell r="U724" t="str">
            <v>UPGRADE</v>
          </cell>
          <cell r="V724" t="str">
            <v>Planned</v>
          </cell>
          <cell r="Y724" t="str">
            <v>Notified</v>
          </cell>
          <cell r="AA724" t="str">
            <v>B</v>
          </cell>
          <cell r="AC724" t="str">
            <v>Included</v>
          </cell>
          <cell r="AO724">
            <v>0.23919416204079086</v>
          </cell>
          <cell r="AP724">
            <v>6.7568972327907025E-4</v>
          </cell>
        </row>
        <row r="725">
          <cell r="D725" t="str">
            <v>16966</v>
          </cell>
          <cell r="F725">
            <v>45441.376388888886</v>
          </cell>
          <cell r="G725">
            <v>45441.614583333336</v>
          </cell>
          <cell r="H725">
            <v>45441</v>
          </cell>
          <cell r="K725">
            <v>99</v>
          </cell>
          <cell r="L725">
            <v>33957</v>
          </cell>
          <cell r="P725" t="str">
            <v>SC12</v>
          </cell>
          <cell r="S725" t="str">
            <v>South City</v>
          </cell>
          <cell r="T725" t="str">
            <v>Dunedin</v>
          </cell>
          <cell r="U725" t="str">
            <v>UPGRADE</v>
          </cell>
          <cell r="V725" t="str">
            <v>Planned</v>
          </cell>
          <cell r="Y725" t="str">
            <v>Notified</v>
          </cell>
          <cell r="AA725" t="str">
            <v>B</v>
          </cell>
          <cell r="AC725" t="str">
            <v>Included</v>
          </cell>
          <cell r="AO725">
            <v>0.35299070666749827</v>
          </cell>
          <cell r="AP725">
            <v>1.029127424686584E-3</v>
          </cell>
        </row>
        <row r="726">
          <cell r="D726" t="str">
            <v>16988</v>
          </cell>
          <cell r="F726">
            <v>45441.376388888886</v>
          </cell>
          <cell r="G726">
            <v>45441.727083333331</v>
          </cell>
          <cell r="H726">
            <v>45441</v>
          </cell>
          <cell r="K726">
            <v>14</v>
          </cell>
          <cell r="L726">
            <v>7070</v>
          </cell>
          <cell r="P726" t="str">
            <v>CB5309</v>
          </cell>
          <cell r="S726" t="str">
            <v>Fernhill</v>
          </cell>
          <cell r="T726" t="str">
            <v>Queenstown</v>
          </cell>
          <cell r="U726" t="str">
            <v>MAINTENANCE</v>
          </cell>
          <cell r="V726" t="str">
            <v>Planned</v>
          </cell>
          <cell r="Y726" t="str">
            <v>Notified</v>
          </cell>
          <cell r="AA726" t="str">
            <v>B</v>
          </cell>
          <cell r="AC726" t="str">
            <v>Included</v>
          </cell>
          <cell r="AO726">
            <v>7.3494251439738867E-2</v>
          </cell>
          <cell r="AP726">
            <v>1.4553317116779976E-4</v>
          </cell>
        </row>
        <row r="727">
          <cell r="D727" t="str">
            <v>16987</v>
          </cell>
          <cell r="F727">
            <v>45441.376388888886</v>
          </cell>
          <cell r="G727">
            <v>45441.726388888892</v>
          </cell>
          <cell r="H727">
            <v>45441</v>
          </cell>
          <cell r="K727">
            <v>18</v>
          </cell>
          <cell r="L727">
            <v>9072</v>
          </cell>
          <cell r="P727" t="str">
            <v>CB5309</v>
          </cell>
          <cell r="S727" t="str">
            <v>Fernhill</v>
          </cell>
          <cell r="T727" t="str">
            <v>Queenstown</v>
          </cell>
          <cell r="U727" t="str">
            <v>MAINTENANCE</v>
          </cell>
          <cell r="V727" t="str">
            <v>Planned</v>
          </cell>
          <cell r="Y727" t="str">
            <v>Notified</v>
          </cell>
          <cell r="AA727" t="str">
            <v>B</v>
          </cell>
          <cell r="AC727" t="str">
            <v>Included</v>
          </cell>
          <cell r="AO727">
            <v>9.4305494916734234E-2</v>
          </cell>
          <cell r="AP727">
            <v>1.8711407721574253E-4</v>
          </cell>
        </row>
        <row r="728">
          <cell r="D728" t="str">
            <v>16989</v>
          </cell>
          <cell r="F728">
            <v>45441.376388888886</v>
          </cell>
          <cell r="G728">
            <v>45441.727083333331</v>
          </cell>
          <cell r="H728">
            <v>45441</v>
          </cell>
          <cell r="K728">
            <v>20</v>
          </cell>
          <cell r="L728">
            <v>10100</v>
          </cell>
          <cell r="P728" t="str">
            <v>CB5309</v>
          </cell>
          <cell r="S728" t="str">
            <v>Fernhill</v>
          </cell>
          <cell r="T728" t="str">
            <v>Queenstown</v>
          </cell>
          <cell r="U728" t="str">
            <v>MAINTENANCE</v>
          </cell>
          <cell r="V728" t="str">
            <v>Planned</v>
          </cell>
          <cell r="Y728" t="str">
            <v>Notified</v>
          </cell>
          <cell r="AA728" t="str">
            <v>B</v>
          </cell>
          <cell r="AC728" t="str">
            <v>Included</v>
          </cell>
          <cell r="AO728">
            <v>0.10499178777105553</v>
          </cell>
          <cell r="AP728">
            <v>2.0790453023971392E-4</v>
          </cell>
        </row>
        <row r="729">
          <cell r="D729" t="str">
            <v>16961</v>
          </cell>
          <cell r="F729">
            <v>45441.377083333333</v>
          </cell>
          <cell r="G729">
            <v>45441.681944444441</v>
          </cell>
          <cell r="H729">
            <v>45441</v>
          </cell>
          <cell r="K729">
            <v>5</v>
          </cell>
          <cell r="L729">
            <v>2195</v>
          </cell>
          <cell r="P729" t="str">
            <v>CB2758</v>
          </cell>
          <cell r="S729" t="str">
            <v>Wanaka</v>
          </cell>
          <cell r="T729" t="str">
            <v>Clyde/Cromwell</v>
          </cell>
          <cell r="U729" t="str">
            <v>MAINTENANCE</v>
          </cell>
          <cell r="V729" t="str">
            <v>Planned</v>
          </cell>
          <cell r="Y729" t="str">
            <v>Notified</v>
          </cell>
          <cell r="AA729" t="str">
            <v>B</v>
          </cell>
          <cell r="AC729" t="str">
            <v>Included</v>
          </cell>
          <cell r="AO729">
            <v>2.2817522193808604E-2</v>
          </cell>
          <cell r="AP729">
            <v>5.197613255992848E-5</v>
          </cell>
        </row>
        <row r="730">
          <cell r="D730" t="str">
            <v>16962</v>
          </cell>
          <cell r="F730">
            <v>45441.382638888892</v>
          </cell>
          <cell r="G730">
            <v>45441.681944444441</v>
          </cell>
          <cell r="H730">
            <v>45441</v>
          </cell>
          <cell r="K730">
            <v>5</v>
          </cell>
          <cell r="L730">
            <v>2155</v>
          </cell>
          <cell r="P730" t="str">
            <v>CB2758</v>
          </cell>
          <cell r="S730" t="str">
            <v>Wanaka</v>
          </cell>
          <cell r="T730" t="str">
            <v>Clyde/Cromwell</v>
          </cell>
          <cell r="U730" t="str">
            <v>MAINTENANCE</v>
          </cell>
          <cell r="V730" t="str">
            <v>Planned</v>
          </cell>
          <cell r="Y730" t="str">
            <v>Notified</v>
          </cell>
          <cell r="AA730" t="str">
            <v>B</v>
          </cell>
          <cell r="AC730" t="str">
            <v>Included</v>
          </cell>
          <cell r="AO730">
            <v>2.2401713133329174E-2</v>
          </cell>
          <cell r="AP730">
            <v>5.197613255992848E-5</v>
          </cell>
        </row>
        <row r="731">
          <cell r="D731" t="str">
            <v>16978</v>
          </cell>
          <cell r="F731">
            <v>45441.399628009262</v>
          </cell>
          <cell r="G731">
            <v>45441.445138888892</v>
          </cell>
          <cell r="H731">
            <v>45441</v>
          </cell>
          <cell r="K731">
            <v>1</v>
          </cell>
          <cell r="L731">
            <v>65</v>
          </cell>
          <cell r="P731" t="str">
            <v>CO7</v>
          </cell>
          <cell r="S731" t="str">
            <v>Corstorphine</v>
          </cell>
          <cell r="T731" t="str">
            <v>Dunedin</v>
          </cell>
          <cell r="U731" t="str">
            <v>BLOWN LV FUSE</v>
          </cell>
          <cell r="V731" t="str">
            <v>Defective Equipment</v>
          </cell>
          <cell r="Y731" t="str">
            <v>Unplanned</v>
          </cell>
          <cell r="AA731" t="str">
            <v>LVU</v>
          </cell>
          <cell r="AC731" t="str">
            <v>Excluded</v>
          </cell>
          <cell r="AO731">
            <v>0</v>
          </cell>
          <cell r="AP731">
            <v>0</v>
          </cell>
        </row>
        <row r="732">
          <cell r="D732" t="str">
            <v>16964</v>
          </cell>
          <cell r="F732">
            <v>45441.433333333334</v>
          </cell>
          <cell r="G732">
            <v>45441.620138888888</v>
          </cell>
          <cell r="H732">
            <v>45441</v>
          </cell>
          <cell r="K732">
            <v>90</v>
          </cell>
          <cell r="L732">
            <v>24210</v>
          </cell>
          <cell r="P732" t="str">
            <v>CK2</v>
          </cell>
          <cell r="S732" t="str">
            <v>Carisbrook</v>
          </cell>
          <cell r="T732" t="str">
            <v>Dunedin</v>
          </cell>
          <cell r="U732" t="str">
            <v>MAINTENANCE</v>
          </cell>
          <cell r="V732" t="str">
            <v>Planned</v>
          </cell>
          <cell r="Y732" t="str">
            <v>Notified</v>
          </cell>
          <cell r="AA732" t="str">
            <v>B</v>
          </cell>
          <cell r="AC732" t="str">
            <v>Included</v>
          </cell>
          <cell r="AO732">
            <v>0.25166843385517368</v>
          </cell>
          <cell r="AP732">
            <v>9.3557038607871266E-4</v>
          </cell>
        </row>
        <row r="733">
          <cell r="D733" t="str">
            <v>16997</v>
          </cell>
          <cell r="F733">
            <v>45441.463506944448</v>
          </cell>
          <cell r="G733">
            <v>45441.463553240741</v>
          </cell>
          <cell r="H733">
            <v>45441</v>
          </cell>
          <cell r="K733">
            <v>51</v>
          </cell>
          <cell r="L733">
            <v>0</v>
          </cell>
          <cell r="P733" t="str">
            <v>CB169</v>
          </cell>
          <cell r="S733" t="str">
            <v>Alexandra</v>
          </cell>
          <cell r="T733" t="str">
            <v>Clyde/Cromwell</v>
          </cell>
          <cell r="U733" t="str">
            <v>COMMUNICATIONS EQUIP - ERROR/FAILURE</v>
          </cell>
          <cell r="V733" t="str">
            <v>Defective Equipment</v>
          </cell>
          <cell r="Y733" t="str">
            <v>Unplanned</v>
          </cell>
          <cell r="AA733" t="str">
            <v>C</v>
          </cell>
          <cell r="AC733" t="str">
            <v>Excluded</v>
          </cell>
          <cell r="AO733">
            <v>0</v>
          </cell>
          <cell r="AP733">
            <v>0</v>
          </cell>
        </row>
        <row r="734">
          <cell r="D734" t="str">
            <v>16998</v>
          </cell>
          <cell r="F734">
            <v>45441.463564814818</v>
          </cell>
          <cell r="G734">
            <v>45441.646990740737</v>
          </cell>
          <cell r="H734">
            <v>45441</v>
          </cell>
          <cell r="K734">
            <v>51</v>
          </cell>
          <cell r="L734">
            <v>13464</v>
          </cell>
          <cell r="P734" t="str">
            <v>CB169</v>
          </cell>
          <cell r="S734" t="str">
            <v>Alexandra</v>
          </cell>
          <cell r="T734" t="str">
            <v>Clyde/Cromwell</v>
          </cell>
          <cell r="U734" t="str">
            <v>COMMUNICATIONS EQUIP - ERROR/FAILURE</v>
          </cell>
          <cell r="V734" t="str">
            <v>Defective Equipment</v>
          </cell>
          <cell r="Y734" t="str">
            <v>Unplanned</v>
          </cell>
          <cell r="AA734" t="str">
            <v>C</v>
          </cell>
          <cell r="AC734" t="str">
            <v>Included</v>
          </cell>
          <cell r="AO734">
            <v>0.13996132975737541</v>
          </cell>
          <cell r="AP734">
            <v>5.3015655211127049E-4</v>
          </cell>
        </row>
        <row r="735">
          <cell r="D735" t="str">
            <v>16985</v>
          </cell>
          <cell r="F735">
            <v>45441.520138888889</v>
          </cell>
          <cell r="G735">
            <v>45441.532638888886</v>
          </cell>
          <cell r="H735">
            <v>45441</v>
          </cell>
          <cell r="K735">
            <v>1</v>
          </cell>
          <cell r="L735">
            <v>18</v>
          </cell>
          <cell r="P735" t="str">
            <v>PC6</v>
          </cell>
          <cell r="S735" t="str">
            <v>Port Chalmers</v>
          </cell>
          <cell r="T735" t="str">
            <v>Dunedin</v>
          </cell>
          <cell r="U735" t="str">
            <v>MAINTENANCE</v>
          </cell>
          <cell r="V735" t="str">
            <v>Planned</v>
          </cell>
          <cell r="Y735" t="str">
            <v>Notified</v>
          </cell>
          <cell r="AA735" t="str">
            <v>LVP</v>
          </cell>
          <cell r="AC735" t="str">
            <v>Excluded</v>
          </cell>
          <cell r="AO735">
            <v>0</v>
          </cell>
          <cell r="AP735">
            <v>0</v>
          </cell>
        </row>
        <row r="736">
          <cell r="D736" t="str">
            <v>16986</v>
          </cell>
          <cell r="F736">
            <v>45441.520138888889</v>
          </cell>
          <cell r="G736">
            <v>45441.533333333333</v>
          </cell>
          <cell r="H736">
            <v>45441</v>
          </cell>
          <cell r="K736">
            <v>1</v>
          </cell>
          <cell r="L736">
            <v>19</v>
          </cell>
          <cell r="P736" t="str">
            <v>PC6</v>
          </cell>
          <cell r="S736" t="str">
            <v>Port Chalmers</v>
          </cell>
          <cell r="T736" t="str">
            <v>Dunedin</v>
          </cell>
          <cell r="U736" t="str">
            <v>MAINTENANCE</v>
          </cell>
          <cell r="V736" t="str">
            <v>Planned</v>
          </cell>
          <cell r="Y736" t="str">
            <v>Notified</v>
          </cell>
          <cell r="AA736" t="str">
            <v>LVP</v>
          </cell>
          <cell r="AC736" t="str">
            <v>Excluded</v>
          </cell>
          <cell r="AO736">
            <v>0</v>
          </cell>
          <cell r="AP736">
            <v>0</v>
          </cell>
        </row>
        <row r="737">
          <cell r="D737" t="str">
            <v>17057</v>
          </cell>
          <cell r="F737">
            <v>45441.520844907413</v>
          </cell>
          <cell r="G737">
            <v>45441.645833333336</v>
          </cell>
          <cell r="H737">
            <v>45441</v>
          </cell>
          <cell r="K737">
            <v>7</v>
          </cell>
          <cell r="L737">
            <v>1260</v>
          </cell>
          <cell r="P737" t="str">
            <v>CB480</v>
          </cell>
          <cell r="S737" t="str">
            <v>Ettrick</v>
          </cell>
          <cell r="T737" t="str">
            <v>Clyde/Cromwell</v>
          </cell>
          <cell r="U737" t="str">
            <v>BRANCH / TREE ON LINE</v>
          </cell>
          <cell r="V737" t="str">
            <v>Vegetation</v>
          </cell>
          <cell r="Y737" t="str">
            <v>Unplanned</v>
          </cell>
          <cell r="AA737" t="str">
            <v>C</v>
          </cell>
          <cell r="AC737" t="str">
            <v>Included</v>
          </cell>
          <cell r="AO737">
            <v>1.3097985405101977E-2</v>
          </cell>
          <cell r="AP737">
            <v>7.276658558389988E-5</v>
          </cell>
        </row>
        <row r="738">
          <cell r="D738" t="str">
            <v>17005</v>
          </cell>
          <cell r="F738">
            <v>45441.643067129633</v>
          </cell>
          <cell r="G738">
            <v>45442.518750000003</v>
          </cell>
          <cell r="H738">
            <v>45441</v>
          </cell>
          <cell r="K738">
            <v>1</v>
          </cell>
          <cell r="L738">
            <v>1261</v>
          </cell>
          <cell r="P738" t="str">
            <v>CB163</v>
          </cell>
          <cell r="S738" t="str">
            <v>Alexandra</v>
          </cell>
          <cell r="T738" t="str">
            <v>Clyde/Cromwell</v>
          </cell>
          <cell r="U738" t="str">
            <v>LINE DOWN</v>
          </cell>
          <cell r="V738" t="str">
            <v>Defective Equipment</v>
          </cell>
          <cell r="Y738" t="str">
            <v>Unplanned</v>
          </cell>
          <cell r="AA738" t="str">
            <v>LVU</v>
          </cell>
          <cell r="AC738" t="str">
            <v>Excluded</v>
          </cell>
          <cell r="AO738">
            <v>0</v>
          </cell>
          <cell r="AP738">
            <v>0</v>
          </cell>
        </row>
        <row r="739">
          <cell r="D739" t="str">
            <v>16999</v>
          </cell>
          <cell r="F739">
            <v>45441.647002314814</v>
          </cell>
          <cell r="G739">
            <v>45441.719525462962</v>
          </cell>
          <cell r="H739">
            <v>45441</v>
          </cell>
          <cell r="K739">
            <v>13</v>
          </cell>
          <cell r="L739">
            <v>1352</v>
          </cell>
          <cell r="P739" t="str">
            <v>CB169</v>
          </cell>
          <cell r="S739" t="str">
            <v>Alexandra</v>
          </cell>
          <cell r="T739" t="str">
            <v>Clyde/Cromwell</v>
          </cell>
          <cell r="U739" t="str">
            <v>COMMUNICATIONS EQUIP - ERROR/FAILURE</v>
          </cell>
          <cell r="V739" t="str">
            <v>Defective Equipment</v>
          </cell>
          <cell r="Y739" t="str">
            <v>Unplanned</v>
          </cell>
          <cell r="AA739" t="str">
            <v>C</v>
          </cell>
          <cell r="AC739" t="str">
            <v>Included</v>
          </cell>
          <cell r="AO739">
            <v>1.4054346244204661E-2</v>
          </cell>
          <cell r="AP739">
            <v>1.3513794465581404E-4</v>
          </cell>
        </row>
        <row r="740">
          <cell r="D740" t="str">
            <v>17001</v>
          </cell>
          <cell r="F740">
            <v>45441.647002314814</v>
          </cell>
          <cell r="G740">
            <v>45441.924305555556</v>
          </cell>
          <cell r="H740">
            <v>45441</v>
          </cell>
          <cell r="K740">
            <v>15</v>
          </cell>
          <cell r="L740">
            <v>5985</v>
          </cell>
          <cell r="P740" t="str">
            <v>CB169</v>
          </cell>
          <cell r="S740" t="str">
            <v>Alexandra</v>
          </cell>
          <cell r="T740" t="str">
            <v>Clyde/Cromwell</v>
          </cell>
          <cell r="U740" t="str">
            <v>COMMUNICATIONS EQUIP - ERROR/FAILURE</v>
          </cell>
          <cell r="V740" t="str">
            <v>Defective Equipment</v>
          </cell>
          <cell r="Y740" t="str">
            <v>Unplanned</v>
          </cell>
          <cell r="AA740" t="str">
            <v>C</v>
          </cell>
          <cell r="AC740" t="str">
            <v>Included</v>
          </cell>
          <cell r="AO740">
            <v>6.2215430674234393E-2</v>
          </cell>
          <cell r="AP740">
            <v>1.5592839767978545E-4</v>
          </cell>
        </row>
        <row r="741">
          <cell r="D741" t="str">
            <v>17000</v>
          </cell>
          <cell r="F741">
            <v>45441.647002314814</v>
          </cell>
          <cell r="G741">
            <v>45441.918055555558</v>
          </cell>
          <cell r="H741">
            <v>45441</v>
          </cell>
          <cell r="K741">
            <v>23</v>
          </cell>
          <cell r="L741">
            <v>8970</v>
          </cell>
          <cell r="P741" t="str">
            <v>CB169</v>
          </cell>
          <cell r="S741" t="str">
            <v>Alexandra</v>
          </cell>
          <cell r="T741" t="str">
            <v>Clyde/Cromwell</v>
          </cell>
          <cell r="U741" t="str">
            <v>COMMUNICATIONS EQUIP - ERROR/FAILURE</v>
          </cell>
          <cell r="V741" t="str">
            <v>Defective Equipment</v>
          </cell>
          <cell r="Y741" t="str">
            <v>Unplanned</v>
          </cell>
          <cell r="AA741" t="str">
            <v>C</v>
          </cell>
          <cell r="AC741" t="str">
            <v>Included</v>
          </cell>
          <cell r="AO741">
            <v>9.3245181812511693E-2</v>
          </cell>
          <cell r="AP741">
            <v>2.39090209775671E-4</v>
          </cell>
        </row>
        <row r="742">
          <cell r="D742" t="str">
            <v>17002</v>
          </cell>
          <cell r="F742">
            <v>45441.719537037039</v>
          </cell>
          <cell r="G742">
            <v>45441.792268518519</v>
          </cell>
          <cell r="H742">
            <v>45441</v>
          </cell>
          <cell r="K742">
            <v>13</v>
          </cell>
          <cell r="L742">
            <v>1352</v>
          </cell>
          <cell r="P742" t="str">
            <v>CB169</v>
          </cell>
          <cell r="S742" t="str">
            <v>Alexandra</v>
          </cell>
          <cell r="T742" t="str">
            <v>Clyde/Cromwell</v>
          </cell>
          <cell r="U742" t="str">
            <v>COMMUNICATIONS EQUIP - ERROR/FAILURE</v>
          </cell>
          <cell r="V742" t="str">
            <v>Defective Equipment</v>
          </cell>
          <cell r="Y742" t="str">
            <v>Unplanned</v>
          </cell>
          <cell r="AA742" t="str">
            <v>C</v>
          </cell>
          <cell r="AC742" t="str">
            <v>Included</v>
          </cell>
          <cell r="AO742">
            <v>1.4054346244204661E-2</v>
          </cell>
          <cell r="AP742">
            <v>1.3513794465581404E-4</v>
          </cell>
        </row>
        <row r="743">
          <cell r="D743" t="str">
            <v>16980</v>
          </cell>
          <cell r="F743">
            <v>45441.726400462969</v>
          </cell>
          <cell r="G743">
            <v>45441.780555555553</v>
          </cell>
          <cell r="H743">
            <v>45441</v>
          </cell>
          <cell r="K743">
            <v>1</v>
          </cell>
          <cell r="L743">
            <v>78</v>
          </cell>
          <cell r="P743" t="str">
            <v>CB7782</v>
          </cell>
          <cell r="S743" t="str">
            <v>Frankton</v>
          </cell>
          <cell r="T743" t="str">
            <v>Queenstown</v>
          </cell>
          <cell r="U743" t="str">
            <v>VEHICLE V EQUIPMENT</v>
          </cell>
          <cell r="V743" t="str">
            <v>Third-party Interference</v>
          </cell>
          <cell r="Y743" t="str">
            <v>Unplanned</v>
          </cell>
          <cell r="AA743" t="str">
            <v>LVU</v>
          </cell>
          <cell r="AC743" t="str">
            <v>Excluded</v>
          </cell>
          <cell r="AO743">
            <v>0</v>
          </cell>
          <cell r="AP743">
            <v>0</v>
          </cell>
        </row>
        <row r="744">
          <cell r="D744" t="str">
            <v>16979</v>
          </cell>
          <cell r="F744">
            <v>45441.732650462967</v>
          </cell>
          <cell r="G744">
            <v>45441.790439814817</v>
          </cell>
          <cell r="H744">
            <v>45441</v>
          </cell>
          <cell r="K744">
            <v>1</v>
          </cell>
          <cell r="L744">
            <v>83</v>
          </cell>
          <cell r="P744" t="str">
            <v>CB656</v>
          </cell>
          <cell r="S744" t="str">
            <v>Omakau</v>
          </cell>
          <cell r="T744" t="str">
            <v>Clyde/Cromwell</v>
          </cell>
          <cell r="U744" t="str">
            <v>TAP CHANGE</v>
          </cell>
          <cell r="V744" t="str">
            <v>Defective Equipment</v>
          </cell>
          <cell r="Y744" t="str">
            <v>Unplanned</v>
          </cell>
          <cell r="AA744" t="str">
            <v>C</v>
          </cell>
          <cell r="AC744" t="str">
            <v>Included</v>
          </cell>
          <cell r="AO744">
            <v>8.6280380049481278E-4</v>
          </cell>
          <cell r="AP744">
            <v>1.0395226511985697E-5</v>
          </cell>
        </row>
        <row r="745">
          <cell r="D745" t="str">
            <v>16963</v>
          </cell>
          <cell r="F745">
            <v>45441.767361111109</v>
          </cell>
          <cell r="G745">
            <v>45441.790277777778</v>
          </cell>
          <cell r="H745">
            <v>45441</v>
          </cell>
          <cell r="K745">
            <v>100</v>
          </cell>
          <cell r="L745">
            <v>3300</v>
          </cell>
          <cell r="P745" t="str">
            <v>CB5212</v>
          </cell>
          <cell r="S745" t="str">
            <v>Queenstown</v>
          </cell>
          <cell r="T745" t="str">
            <v>Queenstown</v>
          </cell>
          <cell r="U745" t="str">
            <v>MAINTENANCE</v>
          </cell>
          <cell r="V745" t="str">
            <v>Planned</v>
          </cell>
          <cell r="Y745" t="str">
            <v>Notified</v>
          </cell>
          <cell r="AA745" t="str">
            <v>LVP</v>
          </cell>
          <cell r="AC745" t="str">
            <v>Excluded</v>
          </cell>
          <cell r="AO745">
            <v>0</v>
          </cell>
          <cell r="AP745">
            <v>0</v>
          </cell>
        </row>
        <row r="746">
          <cell r="D746" t="str">
            <v>17006</v>
          </cell>
          <cell r="F746">
            <v>45441.788310185191</v>
          </cell>
          <cell r="G746">
            <v>45441.790439814817</v>
          </cell>
          <cell r="H746">
            <v>45441</v>
          </cell>
          <cell r="K746">
            <v>84</v>
          </cell>
          <cell r="L746">
            <v>252</v>
          </cell>
          <cell r="P746" t="str">
            <v>CB656</v>
          </cell>
          <cell r="S746" t="str">
            <v>Omakau</v>
          </cell>
          <cell r="T746" t="str">
            <v>Clyde/Cromwell</v>
          </cell>
          <cell r="U746" t="str">
            <v>TAP CHANGE</v>
          </cell>
          <cell r="V746" t="str">
            <v>Defective Equipment</v>
          </cell>
          <cell r="Y746" t="str">
            <v>Unplanned</v>
          </cell>
          <cell r="AA746" t="str">
            <v>C</v>
          </cell>
          <cell r="AC746" t="str">
            <v>Included</v>
          </cell>
          <cell r="AO746">
            <v>2.6195970810203952E-3</v>
          </cell>
          <cell r="AP746">
            <v>8.7319902700679845E-4</v>
          </cell>
        </row>
        <row r="747">
          <cell r="D747" t="str">
            <v>17003</v>
          </cell>
          <cell r="F747">
            <v>45441.792280092595</v>
          </cell>
          <cell r="G747">
            <v>45441.821226851855</v>
          </cell>
          <cell r="H747">
            <v>45441</v>
          </cell>
          <cell r="K747">
            <v>13</v>
          </cell>
          <cell r="L747">
            <v>533</v>
          </cell>
          <cell r="P747" t="str">
            <v>CB169</v>
          </cell>
          <cell r="S747" t="str">
            <v>Alexandra</v>
          </cell>
          <cell r="T747" t="str">
            <v>Clyde/Cromwell</v>
          </cell>
          <cell r="U747" t="str">
            <v>COMMUNICATIONS EQUIP - ERROR/FAILURE</v>
          </cell>
          <cell r="V747" t="str">
            <v>Defective Equipment</v>
          </cell>
          <cell r="Y747" t="str">
            <v>Unplanned</v>
          </cell>
          <cell r="AA747" t="str">
            <v>C</v>
          </cell>
          <cell r="AC747" t="str">
            <v>Included</v>
          </cell>
          <cell r="AO747">
            <v>5.5406557308883761E-3</v>
          </cell>
          <cell r="AP747">
            <v>1.3513794465581404E-4</v>
          </cell>
        </row>
        <row r="748">
          <cell r="D748" t="str">
            <v>16981</v>
          </cell>
          <cell r="F748">
            <v>45441.800784872685</v>
          </cell>
          <cell r="G748">
            <v>45441.800774849537</v>
          </cell>
          <cell r="H748">
            <v>45441</v>
          </cell>
          <cell r="K748">
            <v>1</v>
          </cell>
          <cell r="L748">
            <v>0</v>
          </cell>
          <cell r="P748" t="str">
            <v>CB2755</v>
          </cell>
          <cell r="S748" t="str">
            <v>Wanaka</v>
          </cell>
          <cell r="T748" t="str">
            <v>Clyde/Cromwell</v>
          </cell>
          <cell r="U748" t="str">
            <v>FAULTY FUSE</v>
          </cell>
          <cell r="V748" t="str">
            <v>Defective Equipment</v>
          </cell>
          <cell r="Y748" t="str">
            <v>Unplanned</v>
          </cell>
          <cell r="AA748" t="str">
            <v>LVU</v>
          </cell>
          <cell r="AC748" t="str">
            <v>Excluded</v>
          </cell>
          <cell r="AO748">
            <v>0</v>
          </cell>
          <cell r="AP748">
            <v>0</v>
          </cell>
        </row>
        <row r="749">
          <cell r="D749" t="str">
            <v>16982</v>
          </cell>
          <cell r="F749">
            <v>45441.819456018522</v>
          </cell>
          <cell r="G749">
            <v>45441.865972222222</v>
          </cell>
          <cell r="H749">
            <v>45441</v>
          </cell>
          <cell r="K749">
            <v>33</v>
          </cell>
          <cell r="L749">
            <v>2211</v>
          </cell>
          <cell r="P749" t="str">
            <v>GI3</v>
          </cell>
          <cell r="S749" t="str">
            <v>Green Island</v>
          </cell>
          <cell r="T749" t="str">
            <v>Dunedin</v>
          </cell>
          <cell r="U749" t="str">
            <v>BLOWN LV FUSE</v>
          </cell>
          <cell r="V749" t="str">
            <v>Defective Equipment</v>
          </cell>
          <cell r="Y749" t="str">
            <v>Unplanned</v>
          </cell>
          <cell r="AA749" t="str">
            <v>LVU</v>
          </cell>
          <cell r="AC749" t="str">
            <v>Excluded</v>
          </cell>
          <cell r="AO749">
            <v>0</v>
          </cell>
          <cell r="AP749">
            <v>0</v>
          </cell>
        </row>
        <row r="750">
          <cell r="D750" t="str">
            <v>17004</v>
          </cell>
          <cell r="F750">
            <v>45441.821238425931</v>
          </cell>
          <cell r="G750">
            <v>45441.913194444445</v>
          </cell>
          <cell r="H750">
            <v>45441</v>
          </cell>
          <cell r="K750">
            <v>13</v>
          </cell>
          <cell r="L750">
            <v>1716</v>
          </cell>
          <cell r="P750" t="str">
            <v>CB169</v>
          </cell>
          <cell r="S750" t="str">
            <v>Alexandra</v>
          </cell>
          <cell r="T750" t="str">
            <v>Clyde/Cromwell</v>
          </cell>
          <cell r="U750" t="str">
            <v>COMMUNICATIONS EQUIP - ERROR/FAILURE</v>
          </cell>
          <cell r="V750" t="str">
            <v>Defective Equipment</v>
          </cell>
          <cell r="Y750" t="str">
            <v>Unplanned</v>
          </cell>
          <cell r="AA750" t="str">
            <v>C</v>
          </cell>
          <cell r="AC750" t="str">
            <v>Included</v>
          </cell>
          <cell r="AO750">
            <v>1.7838208694567453E-2</v>
          </cell>
          <cell r="AP750">
            <v>1.3513794465581404E-4</v>
          </cell>
        </row>
        <row r="751">
          <cell r="D751" t="str">
            <v>17007</v>
          </cell>
          <cell r="F751">
            <v>45441.937511574077</v>
          </cell>
          <cell r="G751">
            <v>45441.973611111112</v>
          </cell>
          <cell r="H751">
            <v>45441</v>
          </cell>
          <cell r="K751">
            <v>1</v>
          </cell>
          <cell r="L751">
            <v>52</v>
          </cell>
          <cell r="P751" t="str">
            <v>PC7</v>
          </cell>
          <cell r="S751" t="str">
            <v>Port Chalmers</v>
          </cell>
          <cell r="T751" t="str">
            <v>Dunedin</v>
          </cell>
          <cell r="U751" t="str">
            <v>FAULTY FUSE</v>
          </cell>
          <cell r="V751" t="str">
            <v>Defective Equipment</v>
          </cell>
          <cell r="Y751" t="str">
            <v>Unplanned</v>
          </cell>
          <cell r="AA751" t="str">
            <v>LVU</v>
          </cell>
          <cell r="AC751" t="str">
            <v>Excluded</v>
          </cell>
          <cell r="AO751">
            <v>0</v>
          </cell>
          <cell r="AP751">
            <v>0</v>
          </cell>
        </row>
        <row r="752">
          <cell r="D752" t="str">
            <v>17015</v>
          </cell>
          <cell r="F752">
            <v>45442.250011574077</v>
          </cell>
          <cell r="G752">
            <v>45442.348611111112</v>
          </cell>
          <cell r="H752">
            <v>45442</v>
          </cell>
          <cell r="K752">
            <v>1</v>
          </cell>
          <cell r="L752">
            <v>142</v>
          </cell>
          <cell r="P752" t="str">
            <v>GI12</v>
          </cell>
          <cell r="S752" t="str">
            <v>Green Island</v>
          </cell>
          <cell r="T752" t="str">
            <v>Dunedin</v>
          </cell>
          <cell r="U752" t="str">
            <v>FAULTY FUSE</v>
          </cell>
          <cell r="V752" t="str">
            <v>Defective Equipment</v>
          </cell>
          <cell r="Y752" t="str">
            <v>Unplanned</v>
          </cell>
          <cell r="AA752" t="str">
            <v>LVU</v>
          </cell>
          <cell r="AC752" t="str">
            <v>Excluded</v>
          </cell>
          <cell r="AO752">
            <v>0</v>
          </cell>
          <cell r="AP752">
            <v>0</v>
          </cell>
        </row>
        <row r="753">
          <cell r="D753" t="str">
            <v>17008</v>
          </cell>
          <cell r="F753">
            <v>45442.267372685186</v>
          </cell>
          <cell r="G753">
            <v>45442.334027777775</v>
          </cell>
          <cell r="H753">
            <v>45442</v>
          </cell>
          <cell r="K753">
            <v>1</v>
          </cell>
          <cell r="L753">
            <v>96</v>
          </cell>
          <cell r="P753" t="str">
            <v>CB5730</v>
          </cell>
          <cell r="S753" t="str">
            <v>Commonage</v>
          </cell>
          <cell r="T753" t="str">
            <v>Queenstown</v>
          </cell>
          <cell r="U753" t="str">
            <v>BURNT FUSE JAW</v>
          </cell>
          <cell r="V753" t="str">
            <v>Defective Equipment</v>
          </cell>
          <cell r="Y753" t="str">
            <v>Unplanned</v>
          </cell>
          <cell r="AA753" t="str">
            <v>LVU</v>
          </cell>
          <cell r="AC753" t="str">
            <v>Excluded</v>
          </cell>
          <cell r="AO753">
            <v>0</v>
          </cell>
          <cell r="AP753">
            <v>0</v>
          </cell>
        </row>
        <row r="754">
          <cell r="D754" t="str">
            <v>17009</v>
          </cell>
          <cell r="F754">
            <v>45442.302766203706</v>
          </cell>
          <cell r="G754">
            <v>45442.302812499998</v>
          </cell>
          <cell r="H754">
            <v>45442</v>
          </cell>
          <cell r="K754">
            <v>754</v>
          </cell>
          <cell r="L754">
            <v>0</v>
          </cell>
          <cell r="P754" t="str">
            <v>CB832</v>
          </cell>
          <cell r="S754" t="str">
            <v>Cromwell</v>
          </cell>
          <cell r="T754" t="str">
            <v>Clyde/Cromwell</v>
          </cell>
          <cell r="U754" t="str">
            <v>AUTO RECLOSE OPERATION</v>
          </cell>
          <cell r="V754" t="str">
            <v>Cause Unknown</v>
          </cell>
          <cell r="Y754" t="str">
            <v>Unplanned</v>
          </cell>
          <cell r="AA754" t="str">
            <v>C</v>
          </cell>
          <cell r="AC754" t="str">
            <v>Excluded</v>
          </cell>
          <cell r="AO754">
            <v>0</v>
          </cell>
          <cell r="AP754">
            <v>0</v>
          </cell>
        </row>
        <row r="755">
          <cell r="D755" t="str">
            <v>16996</v>
          </cell>
          <cell r="F755">
            <v>45442.355555555558</v>
          </cell>
          <cell r="G755">
            <v>45442.570138888892</v>
          </cell>
          <cell r="H755">
            <v>45442</v>
          </cell>
          <cell r="K755">
            <v>24</v>
          </cell>
          <cell r="L755">
            <v>7416</v>
          </cell>
          <cell r="P755" t="str">
            <v>CB480</v>
          </cell>
          <cell r="S755" t="str">
            <v>Ettrick</v>
          </cell>
          <cell r="T755" t="str">
            <v>Clyde/Cromwell</v>
          </cell>
          <cell r="U755" t="str">
            <v>POLE REPLACEMENT - PLANNED</v>
          </cell>
          <cell r="V755" t="str">
            <v>Planned</v>
          </cell>
          <cell r="Y755" t="str">
            <v>Notified</v>
          </cell>
          <cell r="AA755" t="str">
            <v>B</v>
          </cell>
          <cell r="AC755" t="str">
            <v>Included</v>
          </cell>
          <cell r="AO755">
            <v>7.7090999812885919E-2</v>
          </cell>
          <cell r="AP755">
            <v>2.4948543628765669E-4</v>
          </cell>
        </row>
        <row r="756">
          <cell r="D756" t="str">
            <v>17034</v>
          </cell>
          <cell r="F756">
            <v>45442.376388888886</v>
          </cell>
          <cell r="G756">
            <v>45443.664583333331</v>
          </cell>
          <cell r="H756">
            <v>45442</v>
          </cell>
          <cell r="K756">
            <v>1</v>
          </cell>
          <cell r="L756">
            <v>1855</v>
          </cell>
          <cell r="P756" t="str">
            <v>CB192</v>
          </cell>
          <cell r="S756" t="str">
            <v>Clyde-Earnscleugh</v>
          </cell>
          <cell r="T756" t="str">
            <v>Clyde/Cromwell</v>
          </cell>
          <cell r="U756" t="str">
            <v>MAINTENANCE</v>
          </cell>
          <cell r="V756" t="str">
            <v>Planned</v>
          </cell>
          <cell r="Y756" t="str">
            <v>Notified</v>
          </cell>
          <cell r="AA756" t="str">
            <v>B</v>
          </cell>
          <cell r="AC756" t="str">
            <v>Included</v>
          </cell>
          <cell r="AO756">
            <v>1.9283145179733466E-2</v>
          </cell>
          <cell r="AP756">
            <v>1.0395226511985697E-5</v>
          </cell>
        </row>
        <row r="757">
          <cell r="D757" t="str">
            <v>17036</v>
          </cell>
          <cell r="F757">
            <v>45442.376388888886</v>
          </cell>
          <cell r="G757">
            <v>45443.677083333336</v>
          </cell>
          <cell r="H757">
            <v>45442</v>
          </cell>
          <cell r="K757">
            <v>1</v>
          </cell>
          <cell r="L757">
            <v>1873</v>
          </cell>
          <cell r="P757" t="str">
            <v>CB192</v>
          </cell>
          <cell r="S757" t="str">
            <v>Clyde-Earnscleugh</v>
          </cell>
          <cell r="T757" t="str">
            <v>Clyde/Cromwell</v>
          </cell>
          <cell r="U757" t="str">
            <v>MAINTENANCE</v>
          </cell>
          <cell r="V757" t="str">
            <v>Planned</v>
          </cell>
          <cell r="Y757" t="str">
            <v>Notified</v>
          </cell>
          <cell r="AA757" t="str">
            <v>B</v>
          </cell>
          <cell r="AC757" t="str">
            <v>Included</v>
          </cell>
          <cell r="AO757">
            <v>1.9470259256949209E-2</v>
          </cell>
          <cell r="AP757">
            <v>1.0395226511985697E-5</v>
          </cell>
        </row>
        <row r="758">
          <cell r="D758" t="str">
            <v>17033</v>
          </cell>
          <cell r="F758">
            <v>45442.376388888886</v>
          </cell>
          <cell r="G758">
            <v>45442.383333333331</v>
          </cell>
          <cell r="H758">
            <v>45442</v>
          </cell>
          <cell r="K758">
            <v>3</v>
          </cell>
          <cell r="L758">
            <v>30</v>
          </cell>
          <cell r="P758" t="str">
            <v>CB192</v>
          </cell>
          <cell r="S758" t="str">
            <v>Clyde-Earnscleugh</v>
          </cell>
          <cell r="T758" t="str">
            <v>Clyde/Cromwell</v>
          </cell>
          <cell r="U758" t="str">
            <v>MAINTENANCE</v>
          </cell>
          <cell r="V758" t="str">
            <v>Planned</v>
          </cell>
          <cell r="Y758" t="str">
            <v>Notified</v>
          </cell>
          <cell r="AA758" t="str">
            <v>B</v>
          </cell>
          <cell r="AC758" t="str">
            <v>Included</v>
          </cell>
          <cell r="AO758">
            <v>3.1185679535957091E-4</v>
          </cell>
          <cell r="AP758">
            <v>3.1185679535957086E-5</v>
          </cell>
        </row>
        <row r="759">
          <cell r="D759" t="str">
            <v>16990</v>
          </cell>
          <cell r="F759">
            <v>45442.37777777778</v>
          </cell>
          <cell r="G759">
            <v>45442.546527777777</v>
          </cell>
          <cell r="H759">
            <v>45442</v>
          </cell>
          <cell r="K759">
            <v>46</v>
          </cell>
          <cell r="L759">
            <v>11178</v>
          </cell>
          <cell r="P759" t="str">
            <v>CB832</v>
          </cell>
          <cell r="S759" t="str">
            <v>Cromwell</v>
          </cell>
          <cell r="T759" t="str">
            <v>Clyde/Cromwell</v>
          </cell>
          <cell r="U759" t="str">
            <v>NETWORK EXTENSION</v>
          </cell>
          <cell r="V759" t="str">
            <v>Planned</v>
          </cell>
          <cell r="Y759" t="str">
            <v>Notified</v>
          </cell>
          <cell r="AA759" t="str">
            <v>LVP</v>
          </cell>
          <cell r="AC759" t="str">
            <v>Excluded</v>
          </cell>
          <cell r="AO759">
            <v>0</v>
          </cell>
          <cell r="AP759">
            <v>0</v>
          </cell>
        </row>
        <row r="760">
          <cell r="D760" t="str">
            <v>16991</v>
          </cell>
          <cell r="F760">
            <v>45442.384722222225</v>
          </cell>
          <cell r="G760">
            <v>45442.698611111111</v>
          </cell>
          <cell r="H760">
            <v>45442</v>
          </cell>
          <cell r="K760">
            <v>12</v>
          </cell>
          <cell r="L760">
            <v>5424</v>
          </cell>
          <cell r="P760" t="str">
            <v>CB2756</v>
          </cell>
          <cell r="S760" t="str">
            <v>Wanaka</v>
          </cell>
          <cell r="T760" t="str">
            <v>Clyde/Cromwell</v>
          </cell>
          <cell r="U760" t="str">
            <v>MAINTENANCE</v>
          </cell>
          <cell r="V760" t="str">
            <v>Planned</v>
          </cell>
          <cell r="Y760" t="str">
            <v>Notified</v>
          </cell>
          <cell r="AA760" t="str">
            <v>LVP</v>
          </cell>
          <cell r="AC760" t="str">
            <v>Excluded</v>
          </cell>
          <cell r="AO760">
            <v>0</v>
          </cell>
          <cell r="AP760">
            <v>0</v>
          </cell>
        </row>
        <row r="761">
          <cell r="D761" t="str">
            <v>16994</v>
          </cell>
          <cell r="F761">
            <v>45442.384722222225</v>
          </cell>
          <cell r="G761">
            <v>45442.701388888891</v>
          </cell>
          <cell r="H761">
            <v>45442</v>
          </cell>
          <cell r="K761">
            <v>59</v>
          </cell>
          <cell r="L761">
            <v>26904</v>
          </cell>
          <cell r="P761" t="str">
            <v>CB2756</v>
          </cell>
          <cell r="S761" t="str">
            <v>Wanaka</v>
          </cell>
          <cell r="T761" t="str">
            <v>Clyde/Cromwell</v>
          </cell>
          <cell r="U761" t="str">
            <v>POLE REPLACEMENT - PLANNED</v>
          </cell>
          <cell r="V761" t="str">
            <v>Planned</v>
          </cell>
          <cell r="Y761" t="str">
            <v>Notified</v>
          </cell>
          <cell r="AA761" t="str">
            <v>B</v>
          </cell>
          <cell r="AC761" t="str">
            <v>Included</v>
          </cell>
          <cell r="AO761">
            <v>0.27967317407846315</v>
          </cell>
          <cell r="AP761">
            <v>6.1331836420715604E-4</v>
          </cell>
        </row>
        <row r="762">
          <cell r="D762" t="str">
            <v>16992</v>
          </cell>
          <cell r="F762">
            <v>45442.384722222225</v>
          </cell>
          <cell r="G762">
            <v>45442.694444444445</v>
          </cell>
          <cell r="H762">
            <v>45442</v>
          </cell>
          <cell r="K762">
            <v>113</v>
          </cell>
          <cell r="L762">
            <v>50398</v>
          </cell>
          <cell r="P762" t="str">
            <v>CB2756</v>
          </cell>
          <cell r="S762" t="str">
            <v>Wanaka</v>
          </cell>
          <cell r="T762" t="str">
            <v>Clyde/Cromwell</v>
          </cell>
          <cell r="U762" t="str">
            <v>POLE REPLACEMENT - PLANNED</v>
          </cell>
          <cell r="V762" t="str">
            <v>Planned</v>
          </cell>
          <cell r="Y762" t="str">
            <v>Notified</v>
          </cell>
          <cell r="AA762" t="str">
            <v>B</v>
          </cell>
          <cell r="AC762" t="str">
            <v>Included</v>
          </cell>
          <cell r="AO762">
            <v>0.52389862575105517</v>
          </cell>
          <cell r="AP762">
            <v>1.1746605958543837E-3</v>
          </cell>
        </row>
        <row r="763">
          <cell r="D763" t="str">
            <v>16995</v>
          </cell>
          <cell r="F763">
            <v>45442.384722222225</v>
          </cell>
          <cell r="G763">
            <v>45442.56527777778</v>
          </cell>
          <cell r="H763">
            <v>45442</v>
          </cell>
          <cell r="K763">
            <v>4</v>
          </cell>
          <cell r="L763">
            <v>1040</v>
          </cell>
          <cell r="P763" t="str">
            <v>CB192</v>
          </cell>
          <cell r="S763" t="str">
            <v>Clyde-Earnscleugh</v>
          </cell>
          <cell r="T763" t="str">
            <v>Clyde/Cromwell</v>
          </cell>
          <cell r="U763" t="str">
            <v>MAINTENANCE</v>
          </cell>
          <cell r="V763" t="str">
            <v>Planned</v>
          </cell>
          <cell r="Y763" t="str">
            <v>Notified</v>
          </cell>
          <cell r="AA763" t="str">
            <v>B</v>
          </cell>
          <cell r="AC763" t="str">
            <v>Included</v>
          </cell>
          <cell r="AO763">
            <v>1.0811035572465124E-2</v>
          </cell>
          <cell r="AP763">
            <v>4.1580906047942787E-5</v>
          </cell>
        </row>
        <row r="764">
          <cell r="D764" t="str">
            <v>17010</v>
          </cell>
          <cell r="F764">
            <v>45442.392372685186</v>
          </cell>
          <cell r="G764">
            <v>45442.463194444441</v>
          </cell>
          <cell r="H764">
            <v>45442</v>
          </cell>
          <cell r="K764">
            <v>1</v>
          </cell>
          <cell r="L764">
            <v>102</v>
          </cell>
          <cell r="P764" t="str">
            <v>CB5308</v>
          </cell>
          <cell r="S764" t="str">
            <v>Fernhill</v>
          </cell>
          <cell r="T764" t="str">
            <v>Queenstown</v>
          </cell>
          <cell r="U764" t="str">
            <v>BLOWN LV FUSE</v>
          </cell>
          <cell r="V764" t="str">
            <v>Defective Equipment</v>
          </cell>
          <cell r="Y764" t="str">
            <v>Unplanned</v>
          </cell>
          <cell r="AA764" t="str">
            <v>LVU</v>
          </cell>
          <cell r="AC764" t="str">
            <v>Excluded</v>
          </cell>
          <cell r="AO764">
            <v>0</v>
          </cell>
          <cell r="AP764">
            <v>0</v>
          </cell>
        </row>
        <row r="765">
          <cell r="D765" t="str">
            <v>17011</v>
          </cell>
          <cell r="F765">
            <v>45442.465666203709</v>
          </cell>
          <cell r="G765">
            <v>45442.525000000001</v>
          </cell>
          <cell r="H765">
            <v>45442</v>
          </cell>
          <cell r="K765">
            <v>1</v>
          </cell>
          <cell r="L765">
            <v>85</v>
          </cell>
          <cell r="P765" t="str">
            <v>CB7782</v>
          </cell>
          <cell r="S765" t="str">
            <v>Frankton</v>
          </cell>
          <cell r="T765" t="str">
            <v>Queenstown</v>
          </cell>
          <cell r="U765" t="str">
            <v>BLOWN LV FUSE</v>
          </cell>
          <cell r="V765" t="str">
            <v>Defective Equipment</v>
          </cell>
          <cell r="Y765" t="str">
            <v>Unplanned</v>
          </cell>
          <cell r="AA765" t="str">
            <v>LVU</v>
          </cell>
          <cell r="AC765" t="str">
            <v>Excluded</v>
          </cell>
          <cell r="AO765">
            <v>0</v>
          </cell>
          <cell r="AP765">
            <v>0</v>
          </cell>
        </row>
        <row r="766">
          <cell r="D766" t="str">
            <v>17012</v>
          </cell>
          <cell r="F766">
            <v>45442.475706018522</v>
          </cell>
          <cell r="G766">
            <v>45442.595138888886</v>
          </cell>
          <cell r="H766">
            <v>45442</v>
          </cell>
          <cell r="K766">
            <v>1</v>
          </cell>
          <cell r="L766">
            <v>172</v>
          </cell>
          <cell r="P766" t="str">
            <v>CB167</v>
          </cell>
          <cell r="S766" t="str">
            <v>Alexandra</v>
          </cell>
          <cell r="T766" t="str">
            <v>Clyde/Cromwell</v>
          </cell>
          <cell r="U766" t="str">
            <v>BROKEN LEAD</v>
          </cell>
          <cell r="V766" t="str">
            <v>Defective Equipment</v>
          </cell>
          <cell r="Y766" t="str">
            <v>Unplanned</v>
          </cell>
          <cell r="AA766" t="str">
            <v>LVU</v>
          </cell>
          <cell r="AC766" t="str">
            <v>Excluded</v>
          </cell>
          <cell r="AO766">
            <v>0</v>
          </cell>
          <cell r="AP766">
            <v>0</v>
          </cell>
        </row>
        <row r="767">
          <cell r="D767" t="str">
            <v>17013</v>
          </cell>
          <cell r="F767">
            <v>45442.493368055555</v>
          </cell>
          <cell r="G767">
            <v>45442.509386574071</v>
          </cell>
          <cell r="H767">
            <v>45442</v>
          </cell>
          <cell r="K767">
            <v>449</v>
          </cell>
          <cell r="L767">
            <v>10327</v>
          </cell>
          <cell r="P767" t="str">
            <v>CO5</v>
          </cell>
          <cell r="S767" t="str">
            <v>Corstorphine</v>
          </cell>
          <cell r="T767" t="str">
            <v>Dunedin</v>
          </cell>
          <cell r="U767" t="str">
            <v>COMMUNICATIONS EQUIP - ERROR/FAILURE</v>
          </cell>
          <cell r="V767" t="str">
            <v>Defective Equipment</v>
          </cell>
          <cell r="Y767" t="str">
            <v>Unplanned</v>
          </cell>
          <cell r="AA767" t="str">
            <v>C</v>
          </cell>
          <cell r="AC767" t="str">
            <v>Included</v>
          </cell>
          <cell r="AO767">
            <v>0.10735150418927629</v>
          </cell>
          <cell r="AP767">
            <v>4.6674567038815775E-3</v>
          </cell>
        </row>
        <row r="768">
          <cell r="D768" t="str">
            <v>17016</v>
          </cell>
          <cell r="F768">
            <v>45442.556261574078</v>
          </cell>
          <cell r="G768">
            <v>45442.656944444447</v>
          </cell>
          <cell r="H768">
            <v>45442</v>
          </cell>
          <cell r="K768">
            <v>4</v>
          </cell>
          <cell r="L768">
            <v>580</v>
          </cell>
          <cell r="P768" t="str">
            <v>CB169</v>
          </cell>
          <cell r="S768" t="str">
            <v>Alexandra</v>
          </cell>
          <cell r="T768" t="str">
            <v>Clyde/Cromwell</v>
          </cell>
          <cell r="U768" t="str">
            <v>FAULTY EQUIPMENT</v>
          </cell>
          <cell r="V768" t="str">
            <v>Defective Equipment</v>
          </cell>
          <cell r="Y768" t="str">
            <v>Unplanned</v>
          </cell>
          <cell r="AA768" t="str">
            <v>C</v>
          </cell>
          <cell r="AC768" t="str">
            <v>Included</v>
          </cell>
          <cell r="AO768">
            <v>6.0292313769517037E-3</v>
          </cell>
          <cell r="AP768">
            <v>4.1580906047942787E-5</v>
          </cell>
        </row>
        <row r="769">
          <cell r="D769" t="str">
            <v>17017</v>
          </cell>
          <cell r="F769">
            <v>45442.556261574078</v>
          </cell>
          <cell r="G769">
            <v>45442.667858796296</v>
          </cell>
          <cell r="H769">
            <v>45442</v>
          </cell>
          <cell r="K769">
            <v>51</v>
          </cell>
          <cell r="L769">
            <v>8160</v>
          </cell>
          <cell r="P769" t="str">
            <v>CB169</v>
          </cell>
          <cell r="S769" t="str">
            <v>Alexandra</v>
          </cell>
          <cell r="T769" t="str">
            <v>Clyde/Cromwell</v>
          </cell>
          <cell r="U769" t="str">
            <v>FAULTY EQUIPMENT</v>
          </cell>
          <cell r="V769" t="str">
            <v>Defective Equipment</v>
          </cell>
          <cell r="Y769" t="str">
            <v>Unplanned</v>
          </cell>
          <cell r="AA769" t="str">
            <v>C</v>
          </cell>
          <cell r="AC769" t="str">
            <v>Included</v>
          </cell>
          <cell r="AO769">
            <v>8.4825048337803285E-2</v>
          </cell>
          <cell r="AP769">
            <v>5.3015655211127049E-4</v>
          </cell>
        </row>
        <row r="770">
          <cell r="D770" t="str">
            <v>17014</v>
          </cell>
          <cell r="F770">
            <v>45442.809039351858</v>
          </cell>
          <cell r="G770">
            <v>45442.868750000001</v>
          </cell>
          <cell r="H770">
            <v>45442</v>
          </cell>
          <cell r="K770">
            <v>1</v>
          </cell>
          <cell r="L770">
            <v>86</v>
          </cell>
          <cell r="P770" t="str">
            <v>NC6</v>
          </cell>
          <cell r="S770" t="str">
            <v>North City</v>
          </cell>
          <cell r="T770" t="str">
            <v>Dunedin</v>
          </cell>
          <cell r="U770" t="str">
            <v>BLOWN LV FUSE</v>
          </cell>
          <cell r="V770" t="str">
            <v>Defective Equipment</v>
          </cell>
          <cell r="Y770" t="str">
            <v>Unplanned</v>
          </cell>
          <cell r="AA770" t="str">
            <v>LVU</v>
          </cell>
          <cell r="AC770" t="str">
            <v>Excluded</v>
          </cell>
          <cell r="AO770">
            <v>0</v>
          </cell>
          <cell r="AP770">
            <v>0</v>
          </cell>
        </row>
        <row r="771">
          <cell r="D771" t="str">
            <v>17030</v>
          </cell>
          <cell r="F771">
            <v>45443.340277777781</v>
          </cell>
          <cell r="G771">
            <v>45443.622916666667</v>
          </cell>
          <cell r="H771">
            <v>45443</v>
          </cell>
          <cell r="K771">
            <v>1</v>
          </cell>
          <cell r="L771">
            <v>407</v>
          </cell>
          <cell r="P771" t="str">
            <v>SK7</v>
          </cell>
          <cell r="S771" t="str">
            <v>St. Kilda</v>
          </cell>
          <cell r="T771" t="str">
            <v>Dunedin</v>
          </cell>
          <cell r="U771" t="str">
            <v>MAINTENANCE</v>
          </cell>
          <cell r="V771" t="str">
            <v>Planned</v>
          </cell>
          <cell r="Y771" t="str">
            <v>Notified</v>
          </cell>
          <cell r="AA771" t="str">
            <v>B</v>
          </cell>
          <cell r="AC771" t="str">
            <v>Included</v>
          </cell>
          <cell r="AO771">
            <v>4.2308571903781787E-3</v>
          </cell>
          <cell r="AP771">
            <v>1.0395226511985697E-5</v>
          </cell>
        </row>
        <row r="772">
          <cell r="D772" t="str">
            <v>17024</v>
          </cell>
          <cell r="F772">
            <v>45443.356249999997</v>
          </cell>
          <cell r="G772">
            <v>45443.51666666667</v>
          </cell>
          <cell r="H772">
            <v>45443</v>
          </cell>
          <cell r="K772">
            <v>9</v>
          </cell>
          <cell r="L772">
            <v>2079</v>
          </cell>
          <cell r="P772" t="str">
            <v>CB4639</v>
          </cell>
          <cell r="S772" t="str">
            <v>Roxburgh</v>
          </cell>
          <cell r="T772" t="str">
            <v>Clyde/Cromwell</v>
          </cell>
          <cell r="U772" t="str">
            <v>POLE REPLACEMENT - PLANNED</v>
          </cell>
          <cell r="V772" t="str">
            <v>Planned</v>
          </cell>
          <cell r="Y772" t="str">
            <v>Notified</v>
          </cell>
          <cell r="AA772" t="str">
            <v>B</v>
          </cell>
          <cell r="AC772" t="str">
            <v>Included</v>
          </cell>
          <cell r="AO772">
            <v>2.1611675918418262E-2</v>
          </cell>
          <cell r="AP772">
            <v>9.3557038607871266E-5</v>
          </cell>
        </row>
        <row r="773">
          <cell r="D773" t="str">
            <v>17025</v>
          </cell>
          <cell r="F773">
            <v>45443.359027777777</v>
          </cell>
          <cell r="G773">
            <v>45443.588888888888</v>
          </cell>
          <cell r="H773">
            <v>45443</v>
          </cell>
          <cell r="K773">
            <v>5</v>
          </cell>
          <cell r="L773">
            <v>1655</v>
          </cell>
          <cell r="P773" t="str">
            <v>AB4</v>
          </cell>
          <cell r="S773" t="str">
            <v>Andersons Bay</v>
          </cell>
          <cell r="T773" t="str">
            <v>Dunedin</v>
          </cell>
          <cell r="U773" t="str">
            <v>MAINTENANCE</v>
          </cell>
          <cell r="V773" t="str">
            <v>Planned</v>
          </cell>
          <cell r="Y773" t="str">
            <v>Notified</v>
          </cell>
          <cell r="AA773" t="str">
            <v>B</v>
          </cell>
          <cell r="AC773" t="str">
            <v>Included</v>
          </cell>
          <cell r="AO773">
            <v>1.7204099877336326E-2</v>
          </cell>
          <cell r="AP773">
            <v>5.197613255992848E-5</v>
          </cell>
        </row>
        <row r="774">
          <cell r="D774" t="str">
            <v>17027</v>
          </cell>
          <cell r="F774">
            <v>45443.37222222222</v>
          </cell>
          <cell r="G774">
            <v>45443.617361111108</v>
          </cell>
          <cell r="H774">
            <v>45443</v>
          </cell>
          <cell r="K774">
            <v>2</v>
          </cell>
          <cell r="L774">
            <v>706</v>
          </cell>
          <cell r="P774" t="str">
            <v>AB4</v>
          </cell>
          <cell r="S774" t="str">
            <v>Andersons Bay</v>
          </cell>
          <cell r="T774" t="str">
            <v>Dunedin</v>
          </cell>
          <cell r="U774" t="str">
            <v>MAINTENANCE</v>
          </cell>
          <cell r="V774" t="str">
            <v>Planned</v>
          </cell>
          <cell r="Y774" t="str">
            <v>Notified</v>
          </cell>
          <cell r="AA774" t="str">
            <v>B</v>
          </cell>
          <cell r="AC774" t="str">
            <v>Included</v>
          </cell>
          <cell r="AO774">
            <v>7.3390299174619011E-3</v>
          </cell>
          <cell r="AP774">
            <v>2.0790453023971393E-5</v>
          </cell>
        </row>
        <row r="775">
          <cell r="D775" t="str">
            <v>17026</v>
          </cell>
          <cell r="F775">
            <v>45443.37222222222</v>
          </cell>
          <cell r="G775">
            <v>45443.603472222225</v>
          </cell>
          <cell r="H775">
            <v>45443</v>
          </cell>
          <cell r="K775">
            <v>10</v>
          </cell>
          <cell r="L775">
            <v>3330</v>
          </cell>
          <cell r="P775" t="str">
            <v>AB4</v>
          </cell>
          <cell r="S775" t="str">
            <v>Andersons Bay</v>
          </cell>
          <cell r="T775" t="str">
            <v>Dunedin</v>
          </cell>
          <cell r="U775" t="str">
            <v>MAINTENANCE</v>
          </cell>
          <cell r="V775" t="str">
            <v>Planned</v>
          </cell>
          <cell r="Y775" t="str">
            <v>Notified</v>
          </cell>
          <cell r="AA775" t="str">
            <v>B</v>
          </cell>
          <cell r="AC775" t="str">
            <v>Included</v>
          </cell>
          <cell r="AO775">
            <v>3.4616104284912366E-2</v>
          </cell>
          <cell r="AP775">
            <v>1.0395226511985696E-4</v>
          </cell>
        </row>
        <row r="776">
          <cell r="D776" t="str">
            <v>17028</v>
          </cell>
          <cell r="F776">
            <v>45443.378472222219</v>
          </cell>
          <cell r="G776">
            <v>45443.495138888888</v>
          </cell>
          <cell r="H776">
            <v>45443</v>
          </cell>
          <cell r="K776">
            <v>69</v>
          </cell>
          <cell r="L776">
            <v>11592</v>
          </cell>
          <cell r="P776" t="str">
            <v>CB7662</v>
          </cell>
          <cell r="S776" t="str">
            <v>Arrowtown</v>
          </cell>
          <cell r="T776" t="str">
            <v>Queenstown</v>
          </cell>
          <cell r="U776" t="str">
            <v>MAINTENANCE</v>
          </cell>
          <cell r="V776" t="str">
            <v>Planned</v>
          </cell>
          <cell r="Y776" t="str">
            <v>Notified</v>
          </cell>
          <cell r="AA776" t="str">
            <v>B</v>
          </cell>
          <cell r="AC776" t="str">
            <v>Included</v>
          </cell>
          <cell r="AO776">
            <v>0.12050146572693819</v>
          </cell>
          <cell r="AP776">
            <v>7.1727062932701302E-4</v>
          </cell>
        </row>
        <row r="777">
          <cell r="D777" t="str">
            <v>17032</v>
          </cell>
          <cell r="F777">
            <v>45443.379166666666</v>
          </cell>
          <cell r="G777">
            <v>45443.646527777775</v>
          </cell>
          <cell r="H777">
            <v>45443</v>
          </cell>
          <cell r="K777">
            <v>3</v>
          </cell>
          <cell r="L777">
            <v>1155</v>
          </cell>
          <cell r="P777" t="str">
            <v>CB169</v>
          </cell>
          <cell r="S777" t="str">
            <v>Alexandra</v>
          </cell>
          <cell r="T777" t="str">
            <v>Clyde/Cromwell</v>
          </cell>
          <cell r="U777" t="str">
            <v>MAINTENANCE</v>
          </cell>
          <cell r="V777" t="str">
            <v>Planned</v>
          </cell>
          <cell r="Y777" t="str">
            <v>Notified</v>
          </cell>
          <cell r="AA777" t="str">
            <v>B</v>
          </cell>
          <cell r="AC777" t="str">
            <v>Included</v>
          </cell>
          <cell r="AO777">
            <v>1.2006486621343479E-2</v>
          </cell>
          <cell r="AP777">
            <v>3.1185679535957086E-5</v>
          </cell>
        </row>
        <row r="778">
          <cell r="D778" t="str">
            <v>17031</v>
          </cell>
          <cell r="F778">
            <v>45443.379166666666</v>
          </cell>
          <cell r="G778">
            <v>45443.644444444442</v>
          </cell>
          <cell r="H778">
            <v>45443</v>
          </cell>
          <cell r="K778">
            <v>18</v>
          </cell>
          <cell r="L778">
            <v>6876</v>
          </cell>
          <cell r="P778" t="str">
            <v>CB169</v>
          </cell>
          <cell r="S778" t="str">
            <v>Alexandra</v>
          </cell>
          <cell r="T778" t="str">
            <v>Clyde/Cromwell</v>
          </cell>
          <cell r="U778" t="str">
            <v>MAINTENANCE</v>
          </cell>
          <cell r="V778" t="str">
            <v>Planned</v>
          </cell>
          <cell r="Y778" t="str">
            <v>Notified</v>
          </cell>
          <cell r="AA778" t="str">
            <v>B</v>
          </cell>
          <cell r="AC778" t="str">
            <v>Included</v>
          </cell>
          <cell r="AO778">
            <v>7.1477577496413647E-2</v>
          </cell>
          <cell r="AP778">
            <v>1.8711407721574253E-4</v>
          </cell>
        </row>
        <row r="779">
          <cell r="D779" t="str">
            <v>17029</v>
          </cell>
          <cell r="F779">
            <v>45443.386805555558</v>
          </cell>
          <cell r="G779">
            <v>45443.559027777781</v>
          </cell>
          <cell r="H779">
            <v>45443</v>
          </cell>
          <cell r="K779">
            <v>3</v>
          </cell>
          <cell r="L779">
            <v>744</v>
          </cell>
          <cell r="P779" t="str">
            <v>HB4</v>
          </cell>
          <cell r="S779" t="str">
            <v>Halfway Bush</v>
          </cell>
          <cell r="T779" t="str">
            <v>Dunedin</v>
          </cell>
          <cell r="U779" t="str">
            <v>POLE REPLACEMENT - PLANNED</v>
          </cell>
          <cell r="V779" t="str">
            <v>Planned</v>
          </cell>
          <cell r="Y779" t="str">
            <v>Notified</v>
          </cell>
          <cell r="AA779" t="str">
            <v>LVP</v>
          </cell>
          <cell r="AC779" t="str">
            <v>Excluded</v>
          </cell>
          <cell r="AO779">
            <v>0</v>
          </cell>
          <cell r="AP779">
            <v>0</v>
          </cell>
        </row>
        <row r="780">
          <cell r="D780" t="str">
            <v>17052</v>
          </cell>
          <cell r="F780">
            <v>45443.534039351856</v>
          </cell>
          <cell r="G780">
            <v>45443.780555555553</v>
          </cell>
          <cell r="H780">
            <v>45443</v>
          </cell>
          <cell r="K780">
            <v>32</v>
          </cell>
          <cell r="L780">
            <v>11360</v>
          </cell>
          <cell r="P780" t="str">
            <v>CB838</v>
          </cell>
          <cell r="S780" t="str">
            <v>Cromwell</v>
          </cell>
          <cell r="T780" t="str">
            <v>Clyde/Cromwell</v>
          </cell>
          <cell r="U780" t="str">
            <v>FIRE/SMOKE</v>
          </cell>
          <cell r="V780" t="str">
            <v>Adverse Environment</v>
          </cell>
          <cell r="Y780" t="str">
            <v>Unplanned</v>
          </cell>
          <cell r="AA780" t="str">
            <v>LVU</v>
          </cell>
          <cell r="AC780" t="str">
            <v>Excluded</v>
          </cell>
          <cell r="AO780">
            <v>0</v>
          </cell>
          <cell r="AP780">
            <v>0</v>
          </cell>
        </row>
        <row r="781">
          <cell r="D781" t="str">
            <v>17035</v>
          </cell>
          <cell r="F781">
            <v>45443.661111111112</v>
          </cell>
          <cell r="G781">
            <v>45443.664583333331</v>
          </cell>
          <cell r="H781">
            <v>45443</v>
          </cell>
          <cell r="K781">
            <v>3</v>
          </cell>
          <cell r="L781">
            <v>15</v>
          </cell>
          <cell r="P781" t="str">
            <v>CB192</v>
          </cell>
          <cell r="S781" t="str">
            <v>Clyde-Earnscleugh</v>
          </cell>
          <cell r="T781" t="str">
            <v>Clyde/Cromwell</v>
          </cell>
          <cell r="U781" t="str">
            <v>MAINTENANCE</v>
          </cell>
          <cell r="V781" t="str">
            <v>Planned</v>
          </cell>
          <cell r="Y781" t="str">
            <v>Notified</v>
          </cell>
          <cell r="AA781" t="str">
            <v>B</v>
          </cell>
          <cell r="AC781" t="str">
            <v>Included</v>
          </cell>
          <cell r="AO781">
            <v>1.5592839767978545E-4</v>
          </cell>
          <cell r="AP781">
            <v>3.1185679535957086E-5</v>
          </cell>
        </row>
        <row r="782">
          <cell r="D782" t="str">
            <v>17053</v>
          </cell>
          <cell r="F782">
            <v>45443.693761574075</v>
          </cell>
          <cell r="G782">
            <v>45443.707048611112</v>
          </cell>
          <cell r="H782">
            <v>45443</v>
          </cell>
          <cell r="K782">
            <v>1</v>
          </cell>
          <cell r="L782">
            <v>19</v>
          </cell>
          <cell r="P782" t="str">
            <v>CB5300</v>
          </cell>
          <cell r="S782" t="str">
            <v>Fernhill</v>
          </cell>
          <cell r="T782" t="str">
            <v>Queenstown</v>
          </cell>
          <cell r="U782" t="str">
            <v>FAULTY EQUIPMENT</v>
          </cell>
          <cell r="V782" t="str">
            <v>Defective Equipment</v>
          </cell>
          <cell r="Y782" t="str">
            <v>Unplanned</v>
          </cell>
          <cell r="AA782" t="str">
            <v>C</v>
          </cell>
          <cell r="AC782" t="str">
            <v>Included</v>
          </cell>
          <cell r="AO782">
            <v>1.9750930372772823E-4</v>
          </cell>
          <cell r="AP782">
            <v>1.0395226511985697E-5</v>
          </cell>
        </row>
        <row r="783">
          <cell r="D783" t="str">
            <v>17038</v>
          </cell>
          <cell r="F783">
            <v>45443.836817129632</v>
          </cell>
          <cell r="G783">
            <v>45443.915277777778</v>
          </cell>
          <cell r="H783">
            <v>45443</v>
          </cell>
          <cell r="K783">
            <v>1</v>
          </cell>
          <cell r="L783">
            <v>113</v>
          </cell>
          <cell r="P783" t="str">
            <v>CB5731</v>
          </cell>
          <cell r="S783" t="str">
            <v>Commonage</v>
          </cell>
          <cell r="T783" t="str">
            <v>Queenstown</v>
          </cell>
          <cell r="U783" t="str">
            <v>BLOWN LV FUSE</v>
          </cell>
          <cell r="V783" t="str">
            <v>Defective Equipment</v>
          </cell>
          <cell r="Y783" t="str">
            <v>Unplanned</v>
          </cell>
          <cell r="AA783" t="str">
            <v>LVU</v>
          </cell>
          <cell r="AC783" t="str">
            <v>Excluded</v>
          </cell>
          <cell r="AO783">
            <v>0</v>
          </cell>
          <cell r="AP783">
            <v>0</v>
          </cell>
        </row>
        <row r="784">
          <cell r="D784" t="str">
            <v>17039</v>
          </cell>
          <cell r="F784">
            <v>45444.26699074074</v>
          </cell>
          <cell r="G784">
            <v>45444.356388888889</v>
          </cell>
          <cell r="H784">
            <v>45444</v>
          </cell>
          <cell r="K784">
            <v>79</v>
          </cell>
          <cell r="L784">
            <v>10112</v>
          </cell>
          <cell r="P784" t="str">
            <v>CB6576</v>
          </cell>
          <cell r="S784" t="str">
            <v>Lauder Flat</v>
          </cell>
          <cell r="T784" t="str">
            <v>Clyde/Cromwell</v>
          </cell>
          <cell r="U784" t="str">
            <v>LINE PATROLLED, NOTHING FOUND</v>
          </cell>
          <cell r="V784" t="str">
            <v>Cause Unknown</v>
          </cell>
          <cell r="Y784" t="str">
            <v>Unplanned</v>
          </cell>
          <cell r="AA784" t="str">
            <v>C</v>
          </cell>
          <cell r="AC784" t="str">
            <v>Included</v>
          </cell>
          <cell r="AO784">
            <v>0.10511653048919936</v>
          </cell>
          <cell r="AP784">
            <v>8.2122289444687001E-4</v>
          </cell>
        </row>
        <row r="785">
          <cell r="D785" t="str">
            <v>17040</v>
          </cell>
          <cell r="F785">
            <v>45444.285879629635</v>
          </cell>
          <cell r="G785">
            <v>45444.328599537039</v>
          </cell>
          <cell r="H785">
            <v>45444</v>
          </cell>
          <cell r="K785">
            <v>389</v>
          </cell>
          <cell r="L785">
            <v>23729</v>
          </cell>
          <cell r="P785" t="str">
            <v>CB2423</v>
          </cell>
          <cell r="S785" t="str">
            <v>Queensberry</v>
          </cell>
          <cell r="T785" t="str">
            <v>Clyde/Cromwell</v>
          </cell>
          <cell r="U785" t="str">
            <v>LINE DOWN</v>
          </cell>
          <cell r="V785" t="str">
            <v>Vegetation</v>
          </cell>
          <cell r="Y785" t="str">
            <v>Unplanned</v>
          </cell>
          <cell r="AA785" t="str">
            <v>C</v>
          </cell>
          <cell r="AC785" t="str">
            <v>Included</v>
          </cell>
          <cell r="AO785">
            <v>0.24666832990290857</v>
          </cell>
          <cell r="AP785">
            <v>4.0437431131624358E-3</v>
          </cell>
        </row>
        <row r="786">
          <cell r="D786" t="str">
            <v>17042</v>
          </cell>
          <cell r="F786">
            <v>45444.328622685185</v>
          </cell>
          <cell r="G786">
            <v>45444.346435185187</v>
          </cell>
          <cell r="H786">
            <v>45444</v>
          </cell>
          <cell r="K786">
            <v>148</v>
          </cell>
          <cell r="L786">
            <v>3700</v>
          </cell>
          <cell r="P786" t="str">
            <v>CB2423</v>
          </cell>
          <cell r="S786" t="str">
            <v>Queensberry</v>
          </cell>
          <cell r="T786" t="str">
            <v>Clyde/Cromwell</v>
          </cell>
          <cell r="U786" t="str">
            <v>LINE DOWN</v>
          </cell>
          <cell r="V786" t="str">
            <v>Vegetation</v>
          </cell>
          <cell r="Y786" t="str">
            <v>Unplanned</v>
          </cell>
          <cell r="AA786" t="str">
            <v>C</v>
          </cell>
          <cell r="AC786" t="str">
            <v>Included</v>
          </cell>
          <cell r="AO786">
            <v>3.8462338094347077E-2</v>
          </cell>
          <cell r="AP786">
            <v>1.5384935237738829E-3</v>
          </cell>
        </row>
        <row r="787">
          <cell r="D787" t="str">
            <v>17041</v>
          </cell>
          <cell r="F787">
            <v>45444.328622685185</v>
          </cell>
          <cell r="G787">
            <v>45444.337731481479</v>
          </cell>
          <cell r="H787">
            <v>45444</v>
          </cell>
          <cell r="K787">
            <v>241</v>
          </cell>
          <cell r="L787">
            <v>3133</v>
          </cell>
          <cell r="P787" t="str">
            <v>CB2423</v>
          </cell>
          <cell r="S787" t="str">
            <v>Queensberry</v>
          </cell>
          <cell r="T787" t="str">
            <v>Clyde/Cromwell</v>
          </cell>
          <cell r="U787" t="str">
            <v>LINE DOWN</v>
          </cell>
          <cell r="V787" t="str">
            <v>Vegetation</v>
          </cell>
          <cell r="Y787" t="str">
            <v>Unplanned</v>
          </cell>
          <cell r="AA787" t="str">
            <v>C</v>
          </cell>
          <cell r="AC787" t="str">
            <v>Included</v>
          </cell>
          <cell r="AO787">
            <v>3.2568244662051188E-2</v>
          </cell>
          <cell r="AP787">
            <v>2.5052495893885529E-3</v>
          </cell>
        </row>
        <row r="788">
          <cell r="D788" t="str">
            <v>17044</v>
          </cell>
          <cell r="F788">
            <v>45444.337754629632</v>
          </cell>
          <cell r="G788">
            <v>45444.563194444447</v>
          </cell>
          <cell r="H788">
            <v>45444</v>
          </cell>
          <cell r="K788">
            <v>35</v>
          </cell>
          <cell r="L788">
            <v>11340</v>
          </cell>
          <cell r="P788" t="str">
            <v>CB2423</v>
          </cell>
          <cell r="S788" t="str">
            <v>Queensberry</v>
          </cell>
          <cell r="T788" t="str">
            <v>Clyde/Cromwell</v>
          </cell>
          <cell r="U788" t="str">
            <v>LINE DOWN</v>
          </cell>
          <cell r="V788" t="str">
            <v>Vegetation</v>
          </cell>
          <cell r="Y788" t="str">
            <v>Unplanned</v>
          </cell>
          <cell r="AA788" t="str">
            <v>C</v>
          </cell>
          <cell r="AC788" t="str">
            <v>Included</v>
          </cell>
          <cell r="AO788">
            <v>0.11788186864591779</v>
          </cell>
          <cell r="AP788">
            <v>3.6383292791949934E-4</v>
          </cell>
        </row>
        <row r="789">
          <cell r="D789" t="str">
            <v>17043</v>
          </cell>
          <cell r="F789">
            <v>45444.337754629632</v>
          </cell>
          <cell r="G789">
            <v>45444.372835648152</v>
          </cell>
          <cell r="H789">
            <v>45444</v>
          </cell>
          <cell r="K789">
            <v>206</v>
          </cell>
          <cell r="L789">
            <v>10300</v>
          </cell>
          <cell r="P789" t="str">
            <v>CB2423</v>
          </cell>
          <cell r="S789" t="str">
            <v>Queensberry</v>
          </cell>
          <cell r="T789" t="str">
            <v>Clyde/Cromwell</v>
          </cell>
          <cell r="U789" t="str">
            <v>LINE DOWN</v>
          </cell>
          <cell r="V789" t="str">
            <v>Vegetation</v>
          </cell>
          <cell r="Y789" t="str">
            <v>Unplanned</v>
          </cell>
          <cell r="AA789" t="str">
            <v>C</v>
          </cell>
          <cell r="AC789" t="str">
            <v>Included</v>
          </cell>
          <cell r="AO789">
            <v>0.10707083307345266</v>
          </cell>
          <cell r="AP789">
            <v>2.1414166614690533E-3</v>
          </cell>
        </row>
        <row r="790">
          <cell r="D790" t="str">
            <v>17045</v>
          </cell>
          <cell r="F790">
            <v>45444.362361111111</v>
          </cell>
          <cell r="G790">
            <v>45444.372835648152</v>
          </cell>
          <cell r="H790">
            <v>45444</v>
          </cell>
          <cell r="K790">
            <v>148</v>
          </cell>
          <cell r="L790">
            <v>2220</v>
          </cell>
          <cell r="P790" t="str">
            <v>CB2423</v>
          </cell>
          <cell r="S790" t="str">
            <v>Queensberry</v>
          </cell>
          <cell r="T790" t="str">
            <v>Clyde/Cromwell</v>
          </cell>
          <cell r="U790" t="str">
            <v>LINE DOWN</v>
          </cell>
          <cell r="V790" t="str">
            <v>Vegetation</v>
          </cell>
          <cell r="Y790" t="str">
            <v>Unplanned</v>
          </cell>
          <cell r="AA790" t="str">
            <v>C</v>
          </cell>
          <cell r="AC790" t="str">
            <v>Included</v>
          </cell>
          <cell r="AO790">
            <v>2.3077402856608246E-2</v>
          </cell>
          <cell r="AP790">
            <v>1.5384935237738829E-3</v>
          </cell>
        </row>
        <row r="791">
          <cell r="D791" t="str">
            <v>17047</v>
          </cell>
          <cell r="F791">
            <v>45444.506956018522</v>
          </cell>
          <cell r="G791">
            <v>45444.609722222223</v>
          </cell>
          <cell r="H791">
            <v>45444</v>
          </cell>
          <cell r="K791">
            <v>1</v>
          </cell>
          <cell r="L791">
            <v>148</v>
          </cell>
          <cell r="P791" t="str">
            <v>CB5731</v>
          </cell>
          <cell r="S791" t="str">
            <v>Commonage</v>
          </cell>
          <cell r="T791" t="str">
            <v>Queenstown</v>
          </cell>
          <cell r="U791" t="str">
            <v>BLOWN LV FUSE</v>
          </cell>
          <cell r="V791" t="str">
            <v>Defective Equipment</v>
          </cell>
          <cell r="Y791" t="str">
            <v>Unplanned</v>
          </cell>
          <cell r="AA791" t="str">
            <v>LVU</v>
          </cell>
          <cell r="AC791" t="str">
            <v>Excluded</v>
          </cell>
          <cell r="AO791">
            <v>0</v>
          </cell>
          <cell r="AP791">
            <v>0</v>
          </cell>
        </row>
        <row r="792">
          <cell r="D792" t="str">
            <v>17046</v>
          </cell>
          <cell r="F792">
            <v>45444.529178240744</v>
          </cell>
          <cell r="G792">
            <v>45444.584722222222</v>
          </cell>
          <cell r="H792">
            <v>45444</v>
          </cell>
          <cell r="K792">
            <v>3</v>
          </cell>
          <cell r="L792">
            <v>240</v>
          </cell>
          <cell r="P792" t="str">
            <v>OT1</v>
          </cell>
          <cell r="S792" t="str">
            <v>Outram</v>
          </cell>
          <cell r="T792" t="str">
            <v>Dunedin</v>
          </cell>
          <cell r="U792" t="str">
            <v>BRANCH / TREE ON LINE</v>
          </cell>
          <cell r="V792" t="str">
            <v>Vegetation</v>
          </cell>
          <cell r="Y792" t="str">
            <v>Unplanned</v>
          </cell>
          <cell r="AA792" t="str">
            <v>C</v>
          </cell>
          <cell r="AC792" t="str">
            <v>Included</v>
          </cell>
          <cell r="AO792">
            <v>2.4948543628765672E-3</v>
          </cell>
          <cell r="AP792">
            <v>3.1185679535957086E-5</v>
          </cell>
        </row>
        <row r="793">
          <cell r="D793" t="str">
            <v>17048</v>
          </cell>
          <cell r="F793">
            <v>45444.580543981487</v>
          </cell>
          <cell r="G793">
            <v>45444.613993055558</v>
          </cell>
          <cell r="H793">
            <v>45444</v>
          </cell>
          <cell r="K793">
            <v>1180</v>
          </cell>
          <cell r="L793">
            <v>56640</v>
          </cell>
          <cell r="P793" t="str">
            <v>CB168</v>
          </cell>
          <cell r="S793" t="str">
            <v>Alexandra</v>
          </cell>
          <cell r="T793" t="str">
            <v>Clyde/Cromwell</v>
          </cell>
          <cell r="U793" t="str">
            <v>LINE PATROLLED, NOTHING FOUND</v>
          </cell>
          <cell r="V793" t="str">
            <v>Cause Unknown</v>
          </cell>
          <cell r="Y793" t="str">
            <v>Unplanned</v>
          </cell>
          <cell r="AA793" t="str">
            <v>C</v>
          </cell>
          <cell r="AC793" t="str">
            <v>Included</v>
          </cell>
          <cell r="AO793">
            <v>0.58878562963886982</v>
          </cell>
          <cell r="AP793">
            <v>1.2266367284143121E-2</v>
          </cell>
        </row>
        <row r="794">
          <cell r="D794" t="str">
            <v>17049</v>
          </cell>
          <cell r="F794">
            <v>45444.583344907413</v>
          </cell>
          <cell r="G794">
            <v>45444.699305555558</v>
          </cell>
          <cell r="H794">
            <v>45444</v>
          </cell>
          <cell r="K794">
            <v>1</v>
          </cell>
          <cell r="L794">
            <v>167</v>
          </cell>
          <cell r="P794" t="str">
            <v>CB822</v>
          </cell>
          <cell r="S794" t="str">
            <v>Cromwell</v>
          </cell>
          <cell r="T794" t="str">
            <v>Clyde/Cromwell</v>
          </cell>
          <cell r="U794" t="str">
            <v>BLOWN LV FUSE</v>
          </cell>
          <cell r="V794" t="str">
            <v>Defective Equipment</v>
          </cell>
          <cell r="Y794" t="str">
            <v>Unplanned</v>
          </cell>
          <cell r="AA794" t="str">
            <v>LVU</v>
          </cell>
          <cell r="AC794" t="str">
            <v>Excluded</v>
          </cell>
          <cell r="AO794">
            <v>0</v>
          </cell>
          <cell r="AP794">
            <v>0</v>
          </cell>
        </row>
        <row r="795">
          <cell r="D795" t="str">
            <v>17050</v>
          </cell>
          <cell r="F795">
            <v>45444.618067129632</v>
          </cell>
          <cell r="G795">
            <v>45444.692361111112</v>
          </cell>
          <cell r="H795">
            <v>45444</v>
          </cell>
          <cell r="K795">
            <v>1</v>
          </cell>
          <cell r="L795">
            <v>107</v>
          </cell>
          <cell r="P795" t="str">
            <v>WB4</v>
          </cell>
          <cell r="S795" t="str">
            <v>Willowbank</v>
          </cell>
          <cell r="T795" t="str">
            <v>Dunedin</v>
          </cell>
          <cell r="U795" t="str">
            <v>BLOWN LV FUSE</v>
          </cell>
          <cell r="V795" t="str">
            <v>Defective Equipment</v>
          </cell>
          <cell r="Y795" t="str">
            <v>Unplanned</v>
          </cell>
          <cell r="AA795" t="str">
            <v>LVU</v>
          </cell>
          <cell r="AC795" t="str">
            <v>Excluded</v>
          </cell>
          <cell r="AO795">
            <v>0</v>
          </cell>
          <cell r="AP795">
            <v>0</v>
          </cell>
        </row>
        <row r="796">
          <cell r="D796" t="str">
            <v>17051</v>
          </cell>
          <cell r="F796">
            <v>45444.670150462967</v>
          </cell>
          <cell r="G796">
            <v>45444.713888888888</v>
          </cell>
          <cell r="H796">
            <v>45444</v>
          </cell>
          <cell r="K796">
            <v>3</v>
          </cell>
          <cell r="L796">
            <v>189</v>
          </cell>
          <cell r="P796" t="str">
            <v>CB6576</v>
          </cell>
          <cell r="S796" t="str">
            <v>Lauder Flat</v>
          </cell>
          <cell r="T796" t="str">
            <v>Clyde/Cromwell</v>
          </cell>
          <cell r="U796" t="str">
            <v>BRANCH / TREE ON LINE</v>
          </cell>
          <cell r="V796" t="str">
            <v>Vegetation</v>
          </cell>
          <cell r="Y796" t="str">
            <v>Unplanned</v>
          </cell>
          <cell r="AA796" t="str">
            <v>C</v>
          </cell>
          <cell r="AC796" t="str">
            <v>Included</v>
          </cell>
          <cell r="AO796">
            <v>1.9646978107652965E-3</v>
          </cell>
          <cell r="AP796">
            <v>3.1185679535957086E-5</v>
          </cell>
        </row>
        <row r="797">
          <cell r="D797" t="str">
            <v>17058</v>
          </cell>
          <cell r="F797">
            <v>45445.031261574077</v>
          </cell>
          <cell r="G797">
            <v>45445.103472222225</v>
          </cell>
          <cell r="H797">
            <v>45445</v>
          </cell>
          <cell r="K797">
            <v>1</v>
          </cell>
          <cell r="L797">
            <v>104</v>
          </cell>
          <cell r="P797" t="str">
            <v>CB5212</v>
          </cell>
          <cell r="S797" t="str">
            <v>Queenstown</v>
          </cell>
          <cell r="T797" t="str">
            <v>Queenstown</v>
          </cell>
          <cell r="U797" t="str">
            <v>OVERLOAD</v>
          </cell>
          <cell r="V797" t="str">
            <v>Defective Equipment</v>
          </cell>
          <cell r="Y797" t="str">
            <v>Unplanned</v>
          </cell>
          <cell r="AA797" t="str">
            <v>LVU</v>
          </cell>
          <cell r="AC797" t="str">
            <v>Excluded</v>
          </cell>
          <cell r="AO797">
            <v>0</v>
          </cell>
          <cell r="AP797">
            <v>0</v>
          </cell>
        </row>
        <row r="798">
          <cell r="D798" t="str">
            <v>17059</v>
          </cell>
          <cell r="F798">
            <v>45445.427094907413</v>
          </cell>
          <cell r="G798">
            <v>45445.481249999997</v>
          </cell>
          <cell r="H798">
            <v>45445</v>
          </cell>
          <cell r="K798">
            <v>1</v>
          </cell>
          <cell r="L798">
            <v>78</v>
          </cell>
          <cell r="P798" t="str">
            <v>CO11</v>
          </cell>
          <cell r="S798" t="str">
            <v>Corstorphine</v>
          </cell>
          <cell r="T798" t="str">
            <v>Dunedin</v>
          </cell>
          <cell r="U798" t="str">
            <v>BLOWN LV FUSE</v>
          </cell>
          <cell r="V798" t="str">
            <v>Defective Equipment</v>
          </cell>
          <cell r="Y798" t="str">
            <v>Unplanned</v>
          </cell>
          <cell r="AA798" t="str">
            <v>LVU</v>
          </cell>
          <cell r="AC798" t="str">
            <v>Excluded</v>
          </cell>
          <cell r="AO798">
            <v>0</v>
          </cell>
          <cell r="AP798">
            <v>0</v>
          </cell>
        </row>
        <row r="799">
          <cell r="D799" t="str">
            <v>17060</v>
          </cell>
          <cell r="F799">
            <v>45445.503483796296</v>
          </cell>
          <cell r="G799">
            <v>45445.586805555555</v>
          </cell>
          <cell r="H799">
            <v>45445</v>
          </cell>
          <cell r="K799">
            <v>1</v>
          </cell>
          <cell r="L799">
            <v>120</v>
          </cell>
          <cell r="P799" t="str">
            <v>CB2084</v>
          </cell>
          <cell r="S799" t="str">
            <v>Lindis Crossing</v>
          </cell>
          <cell r="T799" t="str">
            <v>Clyde/Cromwell</v>
          </cell>
          <cell r="U799" t="str">
            <v>BLOWN LV FUSE</v>
          </cell>
          <cell r="V799" t="str">
            <v>Defective Equipment</v>
          </cell>
          <cell r="Y799" t="str">
            <v>Unplanned</v>
          </cell>
          <cell r="AA799" t="str">
            <v>LVU</v>
          </cell>
          <cell r="AC799" t="str">
            <v>Excluded</v>
          </cell>
          <cell r="AO799">
            <v>0</v>
          </cell>
          <cell r="AP799">
            <v>0</v>
          </cell>
        </row>
        <row r="800">
          <cell r="D800" t="str">
            <v>17061</v>
          </cell>
          <cell r="F800">
            <v>45445.618067129632</v>
          </cell>
          <cell r="G800">
            <v>45445.703472222223</v>
          </cell>
          <cell r="H800">
            <v>45445</v>
          </cell>
          <cell r="K800">
            <v>1</v>
          </cell>
          <cell r="L800">
            <v>123</v>
          </cell>
          <cell r="P800" t="str">
            <v>CB4635</v>
          </cell>
          <cell r="S800" t="str">
            <v>Roxburgh</v>
          </cell>
          <cell r="T800" t="str">
            <v>Clyde/Cromwell</v>
          </cell>
          <cell r="U800" t="str">
            <v>BLOWN LV FUSE</v>
          </cell>
          <cell r="V800" t="str">
            <v>Defective Equipment</v>
          </cell>
          <cell r="Y800" t="str">
            <v>Unplanned</v>
          </cell>
          <cell r="AA800" t="str">
            <v>LVU</v>
          </cell>
          <cell r="AC800" t="str">
            <v>Excluded</v>
          </cell>
          <cell r="AO800">
            <v>0</v>
          </cell>
          <cell r="AP800">
            <v>0</v>
          </cell>
        </row>
        <row r="801">
          <cell r="D801" t="str">
            <v>17062</v>
          </cell>
          <cell r="F801">
            <v>45445.631956018522</v>
          </cell>
          <cell r="G801">
            <v>45445.738194444442</v>
          </cell>
          <cell r="H801">
            <v>45445</v>
          </cell>
          <cell r="K801">
            <v>1</v>
          </cell>
          <cell r="L801">
            <v>153</v>
          </cell>
          <cell r="P801" t="str">
            <v>NV5</v>
          </cell>
          <cell r="S801" t="str">
            <v>Nth East Valley</v>
          </cell>
          <cell r="T801" t="str">
            <v>Dunedin</v>
          </cell>
          <cell r="U801" t="str">
            <v>FAULTY EQUIPMENT</v>
          </cell>
          <cell r="V801" t="str">
            <v>Defective Equipment</v>
          </cell>
          <cell r="Y801" t="str">
            <v>Unplanned</v>
          </cell>
          <cell r="AA801" t="str">
            <v>LVU</v>
          </cell>
          <cell r="AC801" t="str">
            <v>Excluded</v>
          </cell>
          <cell r="AO801">
            <v>0</v>
          </cell>
          <cell r="AP801">
            <v>0</v>
          </cell>
        </row>
        <row r="802">
          <cell r="D802" t="str">
            <v>17063</v>
          </cell>
          <cell r="F802">
            <v>45445.963206018518</v>
          </cell>
          <cell r="G802">
            <v>45446</v>
          </cell>
          <cell r="H802">
            <v>45445</v>
          </cell>
          <cell r="K802">
            <v>1</v>
          </cell>
          <cell r="L802">
            <v>53</v>
          </cell>
          <cell r="P802" t="str">
            <v>CB7782</v>
          </cell>
          <cell r="S802" t="str">
            <v>Frankton</v>
          </cell>
          <cell r="T802" t="str">
            <v>Queenstown</v>
          </cell>
          <cell r="U802" t="str">
            <v>BURNING LINK</v>
          </cell>
          <cell r="V802" t="str">
            <v>Defective Equipment</v>
          </cell>
          <cell r="Y802" t="str">
            <v>Unplanned</v>
          </cell>
          <cell r="AA802" t="str">
            <v>LVU</v>
          </cell>
          <cell r="AC802" t="str">
            <v>Excluded</v>
          </cell>
          <cell r="AO802">
            <v>0</v>
          </cell>
          <cell r="AP802">
            <v>0</v>
          </cell>
        </row>
        <row r="803">
          <cell r="D803" t="str">
            <v>17064</v>
          </cell>
          <cell r="F803">
            <v>45446.548622685186</v>
          </cell>
          <cell r="G803">
            <v>45446.622916666667</v>
          </cell>
          <cell r="H803">
            <v>45446</v>
          </cell>
          <cell r="K803">
            <v>1</v>
          </cell>
          <cell r="L803">
            <v>107</v>
          </cell>
          <cell r="P803" t="str">
            <v>CB168</v>
          </cell>
          <cell r="S803" t="str">
            <v>Alexandra</v>
          </cell>
          <cell r="T803" t="str">
            <v>Clyde/Cromwell</v>
          </cell>
          <cell r="U803" t="str">
            <v>BLOWN LV FUSE</v>
          </cell>
          <cell r="V803" t="str">
            <v>Defective Equipment</v>
          </cell>
          <cell r="Y803" t="str">
            <v>Unplanned</v>
          </cell>
          <cell r="AA803" t="str">
            <v>LVU</v>
          </cell>
          <cell r="AC803" t="str">
            <v>Excluded</v>
          </cell>
          <cell r="AO803">
            <v>0</v>
          </cell>
          <cell r="AP803">
            <v>0</v>
          </cell>
        </row>
        <row r="804">
          <cell r="D804" t="str">
            <v>17065</v>
          </cell>
          <cell r="F804">
            <v>45446.586817129632</v>
          </cell>
          <cell r="G804">
            <v>45446.663888888892</v>
          </cell>
          <cell r="H804">
            <v>45446</v>
          </cell>
          <cell r="K804">
            <v>1</v>
          </cell>
          <cell r="L804">
            <v>111</v>
          </cell>
          <cell r="P804" t="str">
            <v>SK9</v>
          </cell>
          <cell r="S804" t="str">
            <v>St. Kilda</v>
          </cell>
          <cell r="T804" t="str">
            <v>Dunedin</v>
          </cell>
          <cell r="U804" t="str">
            <v>BLOWN LV FUSE</v>
          </cell>
          <cell r="V804" t="str">
            <v>Defective Equipment</v>
          </cell>
          <cell r="Y804" t="str">
            <v>Unplanned</v>
          </cell>
          <cell r="AA804" t="str">
            <v>LVU</v>
          </cell>
          <cell r="AC804" t="str">
            <v>Excluded</v>
          </cell>
          <cell r="AO804">
            <v>0</v>
          </cell>
          <cell r="AP804">
            <v>0</v>
          </cell>
        </row>
        <row r="805">
          <cell r="D805" t="str">
            <v>17066</v>
          </cell>
          <cell r="F805">
            <v>45446.934039351858</v>
          </cell>
          <cell r="G805">
            <v>45447.013888888891</v>
          </cell>
          <cell r="H805">
            <v>45446</v>
          </cell>
          <cell r="K805">
            <v>1</v>
          </cell>
          <cell r="L805">
            <v>115</v>
          </cell>
          <cell r="P805" t="str">
            <v>CB2756</v>
          </cell>
          <cell r="S805" t="str">
            <v>Wanaka</v>
          </cell>
          <cell r="T805" t="str">
            <v>Clyde/Cromwell</v>
          </cell>
          <cell r="U805" t="str">
            <v>BLOWN LV FUSE</v>
          </cell>
          <cell r="V805" t="str">
            <v>Defective Equipment</v>
          </cell>
          <cell r="Y805" t="str">
            <v>Unplanned</v>
          </cell>
          <cell r="AA805" t="str">
            <v>LVU</v>
          </cell>
          <cell r="AC805" t="str">
            <v>Excluded</v>
          </cell>
          <cell r="AO805">
            <v>0</v>
          </cell>
          <cell r="AP805">
            <v>0</v>
          </cell>
        </row>
        <row r="806">
          <cell r="D806" t="str">
            <v>17055</v>
          </cell>
          <cell r="F806">
            <v>45447.375694444447</v>
          </cell>
          <cell r="G806">
            <v>45447.443749999999</v>
          </cell>
          <cell r="H806">
            <v>45447</v>
          </cell>
          <cell r="K806">
            <v>2</v>
          </cell>
          <cell r="L806">
            <v>196</v>
          </cell>
          <cell r="P806" t="str">
            <v>WB8</v>
          </cell>
          <cell r="S806" t="str">
            <v>Willowbank</v>
          </cell>
          <cell r="T806" t="str">
            <v>Dunedin</v>
          </cell>
          <cell r="U806" t="str">
            <v>POLE REPLACEMENT - PLANNED</v>
          </cell>
          <cell r="V806" t="str">
            <v>Planned</v>
          </cell>
          <cell r="Y806" t="str">
            <v>Notified</v>
          </cell>
          <cell r="AA806" t="str">
            <v>LVP</v>
          </cell>
          <cell r="AC806" t="str">
            <v>Excluded</v>
          </cell>
          <cell r="AO806">
            <v>0</v>
          </cell>
          <cell r="AP806">
            <v>0</v>
          </cell>
        </row>
        <row r="807">
          <cell r="D807" t="str">
            <v>17056</v>
          </cell>
          <cell r="F807">
            <v>45447.379166666666</v>
          </cell>
          <cell r="G807">
            <v>45447.658333333333</v>
          </cell>
          <cell r="H807">
            <v>45447</v>
          </cell>
          <cell r="K807">
            <v>21</v>
          </cell>
          <cell r="L807">
            <v>8442</v>
          </cell>
          <cell r="P807" t="str">
            <v>CB169</v>
          </cell>
          <cell r="S807" t="str">
            <v>Alexandra</v>
          </cell>
          <cell r="T807" t="str">
            <v>Clyde/Cromwell</v>
          </cell>
          <cell r="U807" t="str">
            <v>MAINTENANCE</v>
          </cell>
          <cell r="V807" t="str">
            <v>Planned</v>
          </cell>
          <cell r="Y807" t="str">
            <v>Notified</v>
          </cell>
          <cell r="AA807" t="str">
            <v>B</v>
          </cell>
          <cell r="AC807" t="str">
            <v>Included</v>
          </cell>
          <cell r="AO807">
            <v>8.7756502214183241E-2</v>
          </cell>
          <cell r="AP807">
            <v>2.1829975675169961E-4</v>
          </cell>
        </row>
        <row r="808">
          <cell r="D808" t="str">
            <v>17073</v>
          </cell>
          <cell r="F808">
            <v>45447.379861111112</v>
          </cell>
          <cell r="G808">
            <v>45447.739583333336</v>
          </cell>
          <cell r="H808">
            <v>45447</v>
          </cell>
          <cell r="K808">
            <v>5</v>
          </cell>
          <cell r="L808">
            <v>2590</v>
          </cell>
          <cell r="P808" t="str">
            <v>CB2758</v>
          </cell>
          <cell r="S808" t="str">
            <v>Wanaka</v>
          </cell>
          <cell r="T808" t="str">
            <v>Clyde/Cromwell</v>
          </cell>
          <cell r="U808" t="str">
            <v>MAINTENANCE</v>
          </cell>
          <cell r="V808" t="str">
            <v>Planned</v>
          </cell>
          <cell r="Y808" t="str">
            <v>Notified</v>
          </cell>
          <cell r="AA808" t="str">
            <v>B</v>
          </cell>
          <cell r="AC808" t="str">
            <v>Included</v>
          </cell>
          <cell r="AO808">
            <v>2.6923636666042954E-2</v>
          </cell>
          <cell r="AP808">
            <v>5.197613255992848E-5</v>
          </cell>
        </row>
        <row r="809">
          <cell r="D809" t="str">
            <v>17067</v>
          </cell>
          <cell r="F809">
            <v>45447.423917627319</v>
          </cell>
          <cell r="G809">
            <v>45447.518750000003</v>
          </cell>
          <cell r="H809">
            <v>45447</v>
          </cell>
          <cell r="K809">
            <v>1</v>
          </cell>
          <cell r="L809">
            <v>136</v>
          </cell>
          <cell r="P809" t="str">
            <v>CK6</v>
          </cell>
          <cell r="S809" t="str">
            <v>Carisbrook</v>
          </cell>
          <cell r="T809" t="str">
            <v>Dunedin</v>
          </cell>
          <cell r="U809" t="str">
            <v>BROKEN FUSE</v>
          </cell>
          <cell r="V809" t="str">
            <v>Defective Equipment</v>
          </cell>
          <cell r="Y809" t="str">
            <v>Unplanned</v>
          </cell>
          <cell r="AA809" t="str">
            <v>LVU</v>
          </cell>
          <cell r="AC809" t="str">
            <v>Excluded</v>
          </cell>
          <cell r="AO809">
            <v>0</v>
          </cell>
          <cell r="AP809">
            <v>0</v>
          </cell>
        </row>
        <row r="810">
          <cell r="D810" t="str">
            <v>17070</v>
          </cell>
          <cell r="F810">
            <v>45447.489594907413</v>
          </cell>
          <cell r="G810">
            <v>45447.525000000001</v>
          </cell>
          <cell r="H810">
            <v>45447</v>
          </cell>
          <cell r="K810">
            <v>1</v>
          </cell>
          <cell r="L810">
            <v>51</v>
          </cell>
          <cell r="P810" t="str">
            <v>AB3</v>
          </cell>
          <cell r="S810" t="str">
            <v>Andersons Bay</v>
          </cell>
          <cell r="T810" t="str">
            <v>Dunedin</v>
          </cell>
          <cell r="U810" t="str">
            <v>BLOWN LV FUSE</v>
          </cell>
          <cell r="V810" t="str">
            <v>Defective Equipment</v>
          </cell>
          <cell r="Y810" t="str">
            <v>Unplanned</v>
          </cell>
          <cell r="AA810" t="str">
            <v>LVU</v>
          </cell>
          <cell r="AC810" t="str">
            <v>Excluded</v>
          </cell>
          <cell r="AO810">
            <v>0</v>
          </cell>
          <cell r="AP810">
            <v>0</v>
          </cell>
        </row>
        <row r="811">
          <cell r="D811" t="str">
            <v>17054</v>
          </cell>
          <cell r="F811">
            <v>45447.504166666666</v>
          </cell>
          <cell r="G811">
            <v>45447.618055555555</v>
          </cell>
          <cell r="H811">
            <v>45447</v>
          </cell>
          <cell r="K811">
            <v>5</v>
          </cell>
          <cell r="L811">
            <v>820</v>
          </cell>
          <cell r="P811" t="str">
            <v>HB10</v>
          </cell>
          <cell r="S811" t="str">
            <v>Halfway Bush</v>
          </cell>
          <cell r="T811" t="str">
            <v>Dunedin</v>
          </cell>
          <cell r="U811" t="str">
            <v>MAINTENANCE</v>
          </cell>
          <cell r="V811" t="str">
            <v>Planned</v>
          </cell>
          <cell r="Y811" t="str">
            <v>Notified</v>
          </cell>
          <cell r="AA811" t="str">
            <v>LVP</v>
          </cell>
          <cell r="AC811" t="str">
            <v>Excluded</v>
          </cell>
          <cell r="AO811">
            <v>0</v>
          </cell>
          <cell r="AP811">
            <v>0</v>
          </cell>
        </row>
        <row r="812">
          <cell r="D812" t="str">
            <v>17100</v>
          </cell>
          <cell r="F812">
            <v>45447.593761574077</v>
          </cell>
          <cell r="G812">
            <v>45447.72152777778</v>
          </cell>
          <cell r="H812">
            <v>45447</v>
          </cell>
          <cell r="K812">
            <v>4</v>
          </cell>
          <cell r="L812">
            <v>736</v>
          </cell>
          <cell r="P812" t="str">
            <v>AB11</v>
          </cell>
          <cell r="S812" t="str">
            <v>Andersons Bay</v>
          </cell>
          <cell r="T812" t="str">
            <v>Dunedin</v>
          </cell>
          <cell r="U812" t="str">
            <v>EMERGENCY ISOLATION</v>
          </cell>
          <cell r="V812" t="str">
            <v>Adverse Environment</v>
          </cell>
          <cell r="Y812" t="str">
            <v>Unplanned</v>
          </cell>
          <cell r="AA812" t="str">
            <v>LVU</v>
          </cell>
          <cell r="AC812" t="str">
            <v>Excluded</v>
          </cell>
          <cell r="AO812">
            <v>0</v>
          </cell>
          <cell r="AP812">
            <v>0</v>
          </cell>
        </row>
        <row r="813">
          <cell r="D813" t="str">
            <v>17069</v>
          </cell>
          <cell r="F813">
            <v>45447.611408946759</v>
          </cell>
          <cell r="G813">
            <v>45447.681944444441</v>
          </cell>
          <cell r="H813">
            <v>45447</v>
          </cell>
          <cell r="K813">
            <v>1</v>
          </cell>
          <cell r="L813">
            <v>101</v>
          </cell>
          <cell r="P813" t="str">
            <v>SS11</v>
          </cell>
          <cell r="S813" t="str">
            <v>Smith Street</v>
          </cell>
          <cell r="T813" t="str">
            <v>Dunedin</v>
          </cell>
          <cell r="U813" t="str">
            <v>BURNT FUSE JAW</v>
          </cell>
          <cell r="V813" t="str">
            <v>Defective Equipment</v>
          </cell>
          <cell r="Y813" t="str">
            <v>Unplanned</v>
          </cell>
          <cell r="AA813" t="str">
            <v>LVU</v>
          </cell>
          <cell r="AC813" t="str">
            <v>Excluded</v>
          </cell>
          <cell r="AO813">
            <v>0</v>
          </cell>
          <cell r="AP813">
            <v>0</v>
          </cell>
        </row>
        <row r="814">
          <cell r="D814" t="str">
            <v>17092</v>
          </cell>
          <cell r="F814">
            <v>45447.625011574077</v>
          </cell>
          <cell r="G814">
            <v>45447.79583333333</v>
          </cell>
          <cell r="H814">
            <v>45447</v>
          </cell>
          <cell r="K814">
            <v>2</v>
          </cell>
          <cell r="L814">
            <v>492</v>
          </cell>
          <cell r="P814" t="str">
            <v>CB2086</v>
          </cell>
          <cell r="S814" t="str">
            <v>Lindis Crossing</v>
          </cell>
          <cell r="T814" t="str">
            <v>Clyde/Cromwell</v>
          </cell>
          <cell r="U814" t="str">
            <v>FAULTY EQUIPMENT</v>
          </cell>
          <cell r="V814" t="str">
            <v>Defective Equipment</v>
          </cell>
          <cell r="Y814" t="str">
            <v>Unplanned</v>
          </cell>
          <cell r="AA814" t="str">
            <v>LVU</v>
          </cell>
          <cell r="AC814" t="str">
            <v>Excluded</v>
          </cell>
          <cell r="AO814">
            <v>0</v>
          </cell>
          <cell r="AP814">
            <v>0</v>
          </cell>
        </row>
        <row r="815">
          <cell r="D815" t="str">
            <v>17068</v>
          </cell>
          <cell r="F815">
            <v>45447.6722337963</v>
          </cell>
          <cell r="G815">
            <v>45447.6875</v>
          </cell>
          <cell r="H815">
            <v>45447</v>
          </cell>
          <cell r="K815">
            <v>3</v>
          </cell>
          <cell r="L815">
            <v>66</v>
          </cell>
          <cell r="P815" t="str">
            <v>CB4635</v>
          </cell>
          <cell r="S815" t="str">
            <v>Roxburgh</v>
          </cell>
          <cell r="T815" t="str">
            <v>Clyde/Cromwell</v>
          </cell>
          <cell r="U815" t="str">
            <v>BROKEN FUSE</v>
          </cell>
          <cell r="V815" t="str">
            <v>Defective Equipment</v>
          </cell>
          <cell r="Y815" t="str">
            <v>Unplanned</v>
          </cell>
          <cell r="AA815" t="str">
            <v>LVU</v>
          </cell>
          <cell r="AC815" t="str">
            <v>Excluded</v>
          </cell>
          <cell r="AO815">
            <v>0</v>
          </cell>
          <cell r="AP815">
            <v>0</v>
          </cell>
        </row>
        <row r="816">
          <cell r="D816" t="str">
            <v>17103</v>
          </cell>
          <cell r="F816">
            <v>45447.738900462966</v>
          </cell>
          <cell r="G816">
            <v>45447.743055555555</v>
          </cell>
          <cell r="H816">
            <v>45447</v>
          </cell>
          <cell r="K816">
            <v>1</v>
          </cell>
          <cell r="L816">
            <v>6</v>
          </cell>
          <cell r="P816" t="str">
            <v>CB169</v>
          </cell>
          <cell r="S816" t="str">
            <v>Alexandra</v>
          </cell>
          <cell r="T816" t="str">
            <v>Clyde/Cromwell</v>
          </cell>
          <cell r="U816" t="str">
            <v>BLOWN LV FUSE</v>
          </cell>
          <cell r="V816" t="str">
            <v>Defective Equipment</v>
          </cell>
          <cell r="Y816" t="str">
            <v>Unplanned</v>
          </cell>
          <cell r="AA816" t="str">
            <v>LVU</v>
          </cell>
          <cell r="AC816" t="str">
            <v>Excluded</v>
          </cell>
          <cell r="AO816">
            <v>0</v>
          </cell>
          <cell r="AP816">
            <v>0</v>
          </cell>
        </row>
        <row r="817">
          <cell r="D817" t="str">
            <v>17093</v>
          </cell>
          <cell r="F817">
            <v>45447.760428240741</v>
          </cell>
          <cell r="G817">
            <v>45447.821527777778</v>
          </cell>
          <cell r="H817">
            <v>45447</v>
          </cell>
          <cell r="K817">
            <v>1</v>
          </cell>
          <cell r="L817">
            <v>88</v>
          </cell>
          <cell r="P817" t="str">
            <v>CB2758</v>
          </cell>
          <cell r="S817" t="str">
            <v>Wanaka</v>
          </cell>
          <cell r="T817" t="str">
            <v>Clyde/Cromwell</v>
          </cell>
          <cell r="U817" t="str">
            <v>BLOWN LV FUSE</v>
          </cell>
          <cell r="V817" t="str">
            <v>Defective Equipment</v>
          </cell>
          <cell r="Y817" t="str">
            <v>Unplanned</v>
          </cell>
          <cell r="AA817" t="str">
            <v>LVU</v>
          </cell>
          <cell r="AC817" t="str">
            <v>Excluded</v>
          </cell>
          <cell r="AO817">
            <v>0</v>
          </cell>
          <cell r="AP817">
            <v>0</v>
          </cell>
        </row>
        <row r="818">
          <cell r="D818" t="str">
            <v>17094</v>
          </cell>
          <cell r="F818">
            <v>45447.781261574077</v>
          </cell>
          <cell r="G818">
            <v>45447.833333333336</v>
          </cell>
          <cell r="H818">
            <v>45447</v>
          </cell>
          <cell r="K818">
            <v>1</v>
          </cell>
          <cell r="L818">
            <v>75</v>
          </cell>
          <cell r="P818" t="str">
            <v>CB2754</v>
          </cell>
          <cell r="S818" t="str">
            <v>Wanaka</v>
          </cell>
          <cell r="T818" t="str">
            <v>Clyde/Cromwell</v>
          </cell>
          <cell r="U818" t="str">
            <v>BLOWN LV FUSE</v>
          </cell>
          <cell r="V818" t="str">
            <v>Defective Equipment</v>
          </cell>
          <cell r="Y818" t="str">
            <v>Unplanned</v>
          </cell>
          <cell r="AA818" t="str">
            <v>LVU</v>
          </cell>
          <cell r="AC818" t="str">
            <v>Excluded</v>
          </cell>
          <cell r="AO818">
            <v>0</v>
          </cell>
          <cell r="AP818">
            <v>0</v>
          </cell>
        </row>
        <row r="819">
          <cell r="D819" t="str">
            <v>17104</v>
          </cell>
          <cell r="F819">
            <v>45447.7972337963</v>
          </cell>
          <cell r="G819">
            <v>45447.933333333334</v>
          </cell>
          <cell r="H819">
            <v>45447</v>
          </cell>
          <cell r="K819">
            <v>1</v>
          </cell>
          <cell r="L819">
            <v>196</v>
          </cell>
          <cell r="P819" t="str">
            <v>ET7</v>
          </cell>
          <cell r="S819" t="str">
            <v>East Taieri</v>
          </cell>
          <cell r="T819" t="str">
            <v>Dunedin</v>
          </cell>
          <cell r="U819" t="str">
            <v>CABLE DAMAGED</v>
          </cell>
          <cell r="V819" t="str">
            <v>Defective Equipment</v>
          </cell>
          <cell r="Y819" t="str">
            <v>Unplanned</v>
          </cell>
          <cell r="AA819" t="str">
            <v>LVU</v>
          </cell>
          <cell r="AC819" t="str">
            <v>Excluded</v>
          </cell>
          <cell r="AO819">
            <v>0</v>
          </cell>
          <cell r="AP819">
            <v>0</v>
          </cell>
        </row>
        <row r="820">
          <cell r="D820" t="str">
            <v>17095</v>
          </cell>
          <cell r="F820">
            <v>45447.812511574077</v>
          </cell>
          <cell r="G820">
            <v>45447.87777777778</v>
          </cell>
          <cell r="H820">
            <v>45447</v>
          </cell>
          <cell r="K820">
            <v>1</v>
          </cell>
          <cell r="L820">
            <v>94</v>
          </cell>
          <cell r="P820" t="str">
            <v>CB822</v>
          </cell>
          <cell r="S820" t="str">
            <v>Cromwell</v>
          </cell>
          <cell r="T820" t="str">
            <v>Clyde/Cromwell</v>
          </cell>
          <cell r="U820" t="str">
            <v>BLOWN LV FUSE</v>
          </cell>
          <cell r="V820" t="str">
            <v>Defective Equipment</v>
          </cell>
          <cell r="Y820" t="str">
            <v>Unplanned</v>
          </cell>
          <cell r="AA820" t="str">
            <v>LVU</v>
          </cell>
          <cell r="AC820" t="str">
            <v>Excluded</v>
          </cell>
          <cell r="AO820">
            <v>0</v>
          </cell>
          <cell r="AP820">
            <v>0</v>
          </cell>
        </row>
        <row r="821">
          <cell r="D821" t="str">
            <v>17085</v>
          </cell>
          <cell r="F821">
            <v>45448.337500000001</v>
          </cell>
          <cell r="G821">
            <v>45448.650694444441</v>
          </cell>
          <cell r="H821">
            <v>45448</v>
          </cell>
          <cell r="K821">
            <v>17</v>
          </cell>
          <cell r="L821">
            <v>7667</v>
          </cell>
          <cell r="P821" t="str">
            <v>ET2</v>
          </cell>
          <cell r="S821" t="str">
            <v>East Taieri</v>
          </cell>
          <cell r="T821" t="str">
            <v>Dunedin</v>
          </cell>
          <cell r="U821" t="str">
            <v>MAINTENANCE</v>
          </cell>
          <cell r="V821" t="str">
            <v>Planned</v>
          </cell>
          <cell r="Y821" t="str">
            <v>Notified</v>
          </cell>
          <cell r="AA821" t="str">
            <v>B</v>
          </cell>
          <cell r="AC821" t="str">
            <v>Included</v>
          </cell>
          <cell r="AO821">
            <v>7.9700201667394333E-2</v>
          </cell>
          <cell r="AP821">
            <v>1.7671885070375684E-4</v>
          </cell>
        </row>
        <row r="822">
          <cell r="D822" t="str">
            <v>17086</v>
          </cell>
          <cell r="F822">
            <v>45448.361111111109</v>
          </cell>
          <cell r="G822">
            <v>45448.705555555556</v>
          </cell>
          <cell r="H822">
            <v>45448</v>
          </cell>
          <cell r="K822">
            <v>47</v>
          </cell>
          <cell r="L822">
            <v>23312</v>
          </cell>
          <cell r="P822" t="str">
            <v>CB2756</v>
          </cell>
          <cell r="S822" t="str">
            <v>Wanaka</v>
          </cell>
          <cell r="T822" t="str">
            <v>Clyde/Cromwell</v>
          </cell>
          <cell r="U822" t="str">
            <v>MAINTENANCE</v>
          </cell>
          <cell r="V822" t="str">
            <v>Planned</v>
          </cell>
          <cell r="Y822" t="str">
            <v>Notified</v>
          </cell>
          <cell r="AA822" t="str">
            <v>B</v>
          </cell>
          <cell r="AC822" t="str">
            <v>Included</v>
          </cell>
          <cell r="AO822">
            <v>0.24233352044741055</v>
          </cell>
          <cell r="AP822">
            <v>4.8857564606332772E-4</v>
          </cell>
        </row>
        <row r="823">
          <cell r="D823" t="str">
            <v>17087</v>
          </cell>
          <cell r="F823">
            <v>45448.367361111108</v>
          </cell>
          <cell r="G823">
            <v>45448.705555555556</v>
          </cell>
          <cell r="H823">
            <v>45448</v>
          </cell>
          <cell r="K823">
            <v>18</v>
          </cell>
          <cell r="L823">
            <v>8766</v>
          </cell>
          <cell r="P823" t="str">
            <v>CB2756</v>
          </cell>
          <cell r="S823" t="str">
            <v>Wanaka</v>
          </cell>
          <cell r="T823" t="str">
            <v>Clyde/Cromwell</v>
          </cell>
          <cell r="U823" t="str">
            <v>MAINTENANCE</v>
          </cell>
          <cell r="V823" t="str">
            <v>Planned</v>
          </cell>
          <cell r="Y823" t="str">
            <v>Notified</v>
          </cell>
          <cell r="AA823" t="str">
            <v>B</v>
          </cell>
          <cell r="AC823" t="str">
            <v>Included</v>
          </cell>
          <cell r="AO823">
            <v>9.1124555604066612E-2</v>
          </cell>
          <cell r="AP823">
            <v>1.8711407721574253E-4</v>
          </cell>
        </row>
        <row r="824">
          <cell r="D824" t="str">
            <v>17089</v>
          </cell>
          <cell r="F824">
            <v>45448.370138888888</v>
          </cell>
          <cell r="G824">
            <v>45448.705555555556</v>
          </cell>
          <cell r="H824">
            <v>45448</v>
          </cell>
          <cell r="K824">
            <v>24</v>
          </cell>
          <cell r="L824">
            <v>11592</v>
          </cell>
          <cell r="P824" t="str">
            <v>CB2756</v>
          </cell>
          <cell r="S824" t="str">
            <v>Wanaka</v>
          </cell>
          <cell r="T824" t="str">
            <v>Clyde/Cromwell</v>
          </cell>
          <cell r="U824" t="str">
            <v>MAINTENANCE</v>
          </cell>
          <cell r="V824" t="str">
            <v>Planned</v>
          </cell>
          <cell r="Y824" t="str">
            <v>Notified</v>
          </cell>
          <cell r="AA824" t="str">
            <v>B</v>
          </cell>
          <cell r="AC824" t="str">
            <v>Included</v>
          </cell>
          <cell r="AO824">
            <v>0.12050146572693819</v>
          </cell>
          <cell r="AP824">
            <v>2.4948543628765669E-4</v>
          </cell>
        </row>
        <row r="825">
          <cell r="D825" t="str">
            <v>17075</v>
          </cell>
          <cell r="F825">
            <v>45448.375694444447</v>
          </cell>
          <cell r="G825">
            <v>45448.706250000003</v>
          </cell>
          <cell r="H825">
            <v>45448</v>
          </cell>
          <cell r="K825">
            <v>1</v>
          </cell>
          <cell r="L825">
            <v>476</v>
          </cell>
          <cell r="P825" t="str">
            <v>PC3</v>
          </cell>
          <cell r="S825" t="str">
            <v>Port Chalmers</v>
          </cell>
          <cell r="T825" t="str">
            <v>Dunedin</v>
          </cell>
          <cell r="U825" t="str">
            <v>MAINTENANCE</v>
          </cell>
          <cell r="V825" t="str">
            <v>Planned</v>
          </cell>
          <cell r="Y825" t="str">
            <v>Notified</v>
          </cell>
          <cell r="AA825" t="str">
            <v>B</v>
          </cell>
          <cell r="AC825" t="str">
            <v>Included</v>
          </cell>
          <cell r="AO825">
            <v>4.948127819705191E-3</v>
          </cell>
          <cell r="AP825">
            <v>1.0395226511985697E-5</v>
          </cell>
        </row>
        <row r="826">
          <cell r="D826" t="str">
            <v>17076</v>
          </cell>
          <cell r="F826">
            <v>45448.375694444447</v>
          </cell>
          <cell r="G826">
            <v>45448.706944444442</v>
          </cell>
          <cell r="H826">
            <v>45448</v>
          </cell>
          <cell r="K826">
            <v>1</v>
          </cell>
          <cell r="L826">
            <v>477</v>
          </cell>
          <cell r="P826" t="str">
            <v>PC3</v>
          </cell>
          <cell r="S826" t="str">
            <v>Port Chalmers</v>
          </cell>
          <cell r="T826" t="str">
            <v>Dunedin</v>
          </cell>
          <cell r="U826" t="str">
            <v>MAINTENANCE</v>
          </cell>
          <cell r="V826" t="str">
            <v>Planned</v>
          </cell>
          <cell r="Y826" t="str">
            <v>Notified</v>
          </cell>
          <cell r="AA826" t="str">
            <v>B</v>
          </cell>
          <cell r="AC826" t="str">
            <v>Included</v>
          </cell>
          <cell r="AO826">
            <v>4.9585230462171771E-3</v>
          </cell>
          <cell r="AP826">
            <v>1.0395226511985697E-5</v>
          </cell>
        </row>
        <row r="827">
          <cell r="D827" t="str">
            <v>17077</v>
          </cell>
          <cell r="F827">
            <v>45448.375694444447</v>
          </cell>
          <cell r="G827">
            <v>45448.708333333336</v>
          </cell>
          <cell r="H827">
            <v>45448</v>
          </cell>
          <cell r="K827">
            <v>2</v>
          </cell>
          <cell r="L827">
            <v>958</v>
          </cell>
          <cell r="P827" t="str">
            <v>PC3</v>
          </cell>
          <cell r="S827" t="str">
            <v>Port Chalmers</v>
          </cell>
          <cell r="T827" t="str">
            <v>Dunedin</v>
          </cell>
          <cell r="U827" t="str">
            <v>MAINTENANCE</v>
          </cell>
          <cell r="V827" t="str">
            <v>Planned</v>
          </cell>
          <cell r="Y827" t="str">
            <v>Notified</v>
          </cell>
          <cell r="AA827" t="str">
            <v>B</v>
          </cell>
          <cell r="AC827" t="str">
            <v>Included</v>
          </cell>
          <cell r="AO827">
            <v>9.9586269984822968E-3</v>
          </cell>
          <cell r="AP827">
            <v>2.0790453023971393E-5</v>
          </cell>
        </row>
        <row r="828">
          <cell r="D828" t="str">
            <v>17079</v>
          </cell>
          <cell r="F828">
            <v>45448.375694444447</v>
          </cell>
          <cell r="G828">
            <v>45448.709722222222</v>
          </cell>
          <cell r="H828">
            <v>45448</v>
          </cell>
          <cell r="K828">
            <v>3</v>
          </cell>
          <cell r="L828">
            <v>1443</v>
          </cell>
          <cell r="P828" t="str">
            <v>PC3</v>
          </cell>
          <cell r="S828" t="str">
            <v>Port Chalmers</v>
          </cell>
          <cell r="T828" t="str">
            <v>Dunedin</v>
          </cell>
          <cell r="U828" t="str">
            <v>MAINTENANCE</v>
          </cell>
          <cell r="V828" t="str">
            <v>Planned</v>
          </cell>
          <cell r="Y828" t="str">
            <v>Notified</v>
          </cell>
          <cell r="AA828" t="str">
            <v>B</v>
          </cell>
          <cell r="AC828" t="str">
            <v>Included</v>
          </cell>
          <cell r="AO828">
            <v>1.5000311856795359E-2</v>
          </cell>
          <cell r="AP828">
            <v>3.1185679535957086E-5</v>
          </cell>
        </row>
        <row r="829">
          <cell r="D829" t="str">
            <v>17081</v>
          </cell>
          <cell r="F829">
            <v>45448.375694444447</v>
          </cell>
          <cell r="G829">
            <v>45448.712500000001</v>
          </cell>
          <cell r="H829">
            <v>45448</v>
          </cell>
          <cell r="K829">
            <v>3</v>
          </cell>
          <cell r="L829">
            <v>1455</v>
          </cell>
          <cell r="P829" t="str">
            <v>PC3</v>
          </cell>
          <cell r="S829" t="str">
            <v>Port Chalmers</v>
          </cell>
          <cell r="T829" t="str">
            <v>Dunedin</v>
          </cell>
          <cell r="U829" t="str">
            <v>MAINTENANCE</v>
          </cell>
          <cell r="V829" t="str">
            <v>Planned</v>
          </cell>
          <cell r="Y829" t="str">
            <v>Notified</v>
          </cell>
          <cell r="AA829" t="str">
            <v>B</v>
          </cell>
          <cell r="AC829" t="str">
            <v>Included</v>
          </cell>
          <cell r="AO829">
            <v>1.5125054574939187E-2</v>
          </cell>
          <cell r="AP829">
            <v>3.1185679535957086E-5</v>
          </cell>
        </row>
        <row r="830">
          <cell r="D830" t="str">
            <v>17082</v>
          </cell>
          <cell r="F830">
            <v>45448.375694444447</v>
          </cell>
          <cell r="G830">
            <v>45448.715277777781</v>
          </cell>
          <cell r="H830">
            <v>45448</v>
          </cell>
          <cell r="K830">
            <v>26</v>
          </cell>
          <cell r="L830">
            <v>12714</v>
          </cell>
          <cell r="P830" t="str">
            <v>PC3</v>
          </cell>
          <cell r="S830" t="str">
            <v>Port Chalmers</v>
          </cell>
          <cell r="T830" t="str">
            <v>Dunedin</v>
          </cell>
          <cell r="U830" t="str">
            <v>MAINTENANCE</v>
          </cell>
          <cell r="V830" t="str">
            <v>Planned</v>
          </cell>
          <cell r="Y830" t="str">
            <v>Notified</v>
          </cell>
          <cell r="AA830" t="str">
            <v>B</v>
          </cell>
          <cell r="AC830" t="str">
            <v>Included</v>
          </cell>
          <cell r="AO830">
            <v>0.13216490987338614</v>
          </cell>
          <cell r="AP830">
            <v>2.7027588931162808E-4</v>
          </cell>
        </row>
        <row r="831">
          <cell r="D831" t="str">
            <v>17074</v>
          </cell>
          <cell r="F831">
            <v>45448.375694444447</v>
          </cell>
          <cell r="G831">
            <v>45448.70416666667</v>
          </cell>
          <cell r="H831">
            <v>45448</v>
          </cell>
          <cell r="K831">
            <v>194</v>
          </cell>
          <cell r="L831">
            <v>91762</v>
          </cell>
          <cell r="P831" t="str">
            <v>PC3</v>
          </cell>
          <cell r="S831" t="str">
            <v>Port Chalmers</v>
          </cell>
          <cell r="T831" t="str">
            <v>Dunedin</v>
          </cell>
          <cell r="U831" t="str">
            <v>MAINTENANCE</v>
          </cell>
          <cell r="V831" t="str">
            <v>Planned</v>
          </cell>
          <cell r="Y831" t="str">
            <v>Notified</v>
          </cell>
          <cell r="AA831" t="str">
            <v>B</v>
          </cell>
          <cell r="AC831" t="str">
            <v>Included</v>
          </cell>
          <cell r="AO831">
            <v>0.95388677519283149</v>
          </cell>
          <cell r="AP831">
            <v>2.0166739433252249E-3</v>
          </cell>
        </row>
        <row r="832">
          <cell r="D832" t="str">
            <v>17129</v>
          </cell>
          <cell r="F832">
            <v>45448.375694444447</v>
          </cell>
          <cell r="G832">
            <v>45448.738888888889</v>
          </cell>
          <cell r="H832">
            <v>45448</v>
          </cell>
          <cell r="K832">
            <v>3</v>
          </cell>
          <cell r="L832">
            <v>1569</v>
          </cell>
          <cell r="P832" t="str">
            <v>CB2752</v>
          </cell>
          <cell r="S832" t="str">
            <v>Wanaka</v>
          </cell>
          <cell r="T832" t="str">
            <v>Clyde/Cromwell</v>
          </cell>
          <cell r="U832" t="str">
            <v>MAINTENANCE</v>
          </cell>
          <cell r="V832" t="str">
            <v>Planned</v>
          </cell>
          <cell r="Y832" t="str">
            <v>Notified</v>
          </cell>
          <cell r="AA832" t="str">
            <v>B</v>
          </cell>
          <cell r="AC832" t="str">
            <v>Included</v>
          </cell>
          <cell r="AO832">
            <v>1.6310110397305556E-2</v>
          </cell>
          <cell r="AP832">
            <v>3.1185679535957086E-5</v>
          </cell>
        </row>
        <row r="833">
          <cell r="D833" t="str">
            <v>17128</v>
          </cell>
          <cell r="F833">
            <v>45448.375694444447</v>
          </cell>
          <cell r="G833">
            <v>45448.703472222223</v>
          </cell>
          <cell r="H833">
            <v>45448</v>
          </cell>
          <cell r="K833">
            <v>20</v>
          </cell>
          <cell r="L833">
            <v>9440</v>
          </cell>
          <cell r="P833" t="str">
            <v>CB2752</v>
          </cell>
          <cell r="S833" t="str">
            <v>Wanaka</v>
          </cell>
          <cell r="T833" t="str">
            <v>Clyde/Cromwell</v>
          </cell>
          <cell r="U833" t="str">
            <v>MAINTENANCE</v>
          </cell>
          <cell r="V833" t="str">
            <v>Planned</v>
          </cell>
          <cell r="Y833" t="str">
            <v>Notified</v>
          </cell>
          <cell r="AA833" t="str">
            <v>B</v>
          </cell>
          <cell r="AC833" t="str">
            <v>Included</v>
          </cell>
          <cell r="AO833">
            <v>9.8130938273144966E-2</v>
          </cell>
          <cell r="AP833">
            <v>2.0790453023971392E-4</v>
          </cell>
        </row>
        <row r="834">
          <cell r="D834" t="str">
            <v>17071</v>
          </cell>
          <cell r="F834">
            <v>45448.376388888886</v>
          </cell>
          <cell r="G834">
            <v>45448.452777777777</v>
          </cell>
          <cell r="H834">
            <v>45448</v>
          </cell>
          <cell r="K834">
            <v>4</v>
          </cell>
          <cell r="L834">
            <v>440</v>
          </cell>
          <cell r="P834" t="str">
            <v>HB3</v>
          </cell>
          <cell r="S834" t="str">
            <v>Halfway Bush</v>
          </cell>
          <cell r="T834" t="str">
            <v>Dunedin</v>
          </cell>
          <cell r="U834" t="str">
            <v>MAINTENANCE</v>
          </cell>
          <cell r="V834" t="str">
            <v>Planned</v>
          </cell>
          <cell r="Y834" t="str">
            <v>Notified</v>
          </cell>
          <cell r="AA834" t="str">
            <v>LVP</v>
          </cell>
          <cell r="AC834" t="str">
            <v>Excluded</v>
          </cell>
          <cell r="AO834">
            <v>0</v>
          </cell>
          <cell r="AP834">
            <v>0</v>
          </cell>
        </row>
        <row r="835">
          <cell r="D835" t="str">
            <v>17107</v>
          </cell>
          <cell r="F835">
            <v>45448.37777777778</v>
          </cell>
          <cell r="G835">
            <v>45448.638888888891</v>
          </cell>
          <cell r="H835">
            <v>45448</v>
          </cell>
          <cell r="K835">
            <v>32</v>
          </cell>
          <cell r="L835">
            <v>12032</v>
          </cell>
          <cell r="P835" t="str">
            <v>HB13</v>
          </cell>
          <cell r="S835" t="str">
            <v>Halfway Bush</v>
          </cell>
          <cell r="T835" t="str">
            <v>Dunedin</v>
          </cell>
          <cell r="U835" t="str">
            <v>TRANSFORMER CHANGE</v>
          </cell>
          <cell r="V835" t="str">
            <v>Planned</v>
          </cell>
          <cell r="Y835" t="str">
            <v>Notified</v>
          </cell>
          <cell r="AA835" t="str">
            <v>B</v>
          </cell>
          <cell r="AC835" t="str">
            <v>Included</v>
          </cell>
          <cell r="AO835">
            <v>0.1250753653922119</v>
          </cell>
          <cell r="AP835">
            <v>3.3264724838354229E-4</v>
          </cell>
        </row>
        <row r="836">
          <cell r="D836" t="str">
            <v>17106</v>
          </cell>
          <cell r="F836">
            <v>45448.37777777778</v>
          </cell>
          <cell r="G836">
            <v>45448.631249999999</v>
          </cell>
          <cell r="H836">
            <v>45448</v>
          </cell>
          <cell r="K836">
            <v>83</v>
          </cell>
          <cell r="L836">
            <v>30295</v>
          </cell>
          <cell r="P836" t="str">
            <v>HB13</v>
          </cell>
          <cell r="S836" t="str">
            <v>Halfway Bush</v>
          </cell>
          <cell r="T836" t="str">
            <v>Dunedin</v>
          </cell>
          <cell r="U836" t="str">
            <v>TRANSFORMER CHANGE</v>
          </cell>
          <cell r="V836" t="str">
            <v>Planned</v>
          </cell>
          <cell r="Y836" t="str">
            <v>Notified</v>
          </cell>
          <cell r="AA836" t="str">
            <v>B</v>
          </cell>
          <cell r="AC836" t="str">
            <v>Included</v>
          </cell>
          <cell r="AO836">
            <v>0.31492338718060664</v>
          </cell>
          <cell r="AP836">
            <v>8.6280380049481278E-4</v>
          </cell>
        </row>
        <row r="837">
          <cell r="D837" t="str">
            <v>17105</v>
          </cell>
          <cell r="F837">
            <v>45448.37777777778</v>
          </cell>
          <cell r="G837">
            <v>45448.39166666667</v>
          </cell>
          <cell r="H837">
            <v>45448</v>
          </cell>
          <cell r="K837">
            <v>106</v>
          </cell>
          <cell r="L837">
            <v>2120</v>
          </cell>
          <cell r="P837" t="str">
            <v>HB13</v>
          </cell>
          <cell r="S837" t="str">
            <v>Halfway Bush</v>
          </cell>
          <cell r="T837" t="str">
            <v>Dunedin</v>
          </cell>
          <cell r="U837" t="str">
            <v>TRANSFORMER CHANGE</v>
          </cell>
          <cell r="V837" t="str">
            <v>Planned</v>
          </cell>
          <cell r="Y837" t="str">
            <v>Notified</v>
          </cell>
          <cell r="AA837" t="str">
            <v>B</v>
          </cell>
          <cell r="AC837" t="str">
            <v>Included</v>
          </cell>
          <cell r="AO837">
            <v>2.2037880205409675E-2</v>
          </cell>
          <cell r="AP837">
            <v>1.1018940102704839E-3</v>
          </cell>
        </row>
        <row r="838">
          <cell r="D838" t="str">
            <v>17072</v>
          </cell>
          <cell r="F838">
            <v>45448.381249999999</v>
          </cell>
          <cell r="G838">
            <v>45448.525694444441</v>
          </cell>
          <cell r="H838">
            <v>45448</v>
          </cell>
          <cell r="K838">
            <v>91</v>
          </cell>
          <cell r="L838">
            <v>18928</v>
          </cell>
          <cell r="P838" t="str">
            <v>CB7783</v>
          </cell>
          <cell r="S838" t="str">
            <v>Frankton</v>
          </cell>
          <cell r="T838" t="str">
            <v>Queenstown</v>
          </cell>
          <cell r="U838" t="str">
            <v>POLE REPLACEMENT - PLANNED</v>
          </cell>
          <cell r="V838" t="str">
            <v>Planned</v>
          </cell>
          <cell r="Y838" t="str">
            <v>Notified</v>
          </cell>
          <cell r="AA838" t="str">
            <v>B</v>
          </cell>
          <cell r="AC838" t="str">
            <v>Included</v>
          </cell>
          <cell r="AO838">
            <v>0.19676084741886526</v>
          </cell>
          <cell r="AP838">
            <v>9.4596561259069833E-4</v>
          </cell>
        </row>
        <row r="839">
          <cell r="D839" t="str">
            <v>17109</v>
          </cell>
          <cell r="F839">
            <v>45448.387499999997</v>
          </cell>
          <cell r="G839">
            <v>45448.70208333333</v>
          </cell>
          <cell r="H839">
            <v>45448</v>
          </cell>
          <cell r="K839">
            <v>1</v>
          </cell>
          <cell r="L839">
            <v>453</v>
          </cell>
          <cell r="P839" t="str">
            <v>CB2752</v>
          </cell>
          <cell r="S839" t="str">
            <v>Wanaka</v>
          </cell>
          <cell r="T839" t="str">
            <v>Clyde/Cromwell</v>
          </cell>
          <cell r="U839" t="str">
            <v>MAINTENANCE</v>
          </cell>
          <cell r="V839" t="str">
            <v>Planned</v>
          </cell>
          <cell r="Y839" t="str">
            <v>Notified</v>
          </cell>
          <cell r="AA839" t="str">
            <v>B</v>
          </cell>
          <cell r="AC839" t="str">
            <v>Included</v>
          </cell>
          <cell r="AO839">
            <v>4.7090376099295202E-3</v>
          </cell>
          <cell r="AP839">
            <v>1.0395226511985697E-5</v>
          </cell>
        </row>
        <row r="840">
          <cell r="D840" t="str">
            <v>17110</v>
          </cell>
          <cell r="F840">
            <v>45448.387499999997</v>
          </cell>
          <cell r="G840">
            <v>45448.70208333333</v>
          </cell>
          <cell r="H840">
            <v>45448</v>
          </cell>
          <cell r="K840">
            <v>2</v>
          </cell>
          <cell r="L840">
            <v>906</v>
          </cell>
          <cell r="P840" t="str">
            <v>CB2752</v>
          </cell>
          <cell r="S840" t="str">
            <v>Wanaka</v>
          </cell>
          <cell r="T840" t="str">
            <v>Clyde/Cromwell</v>
          </cell>
          <cell r="U840" t="str">
            <v>MAINTENANCE</v>
          </cell>
          <cell r="V840" t="str">
            <v>Planned</v>
          </cell>
          <cell r="Y840" t="str">
            <v>Notified</v>
          </cell>
          <cell r="AA840" t="str">
            <v>B</v>
          </cell>
          <cell r="AC840" t="str">
            <v>Included</v>
          </cell>
          <cell r="AO840">
            <v>9.4180752198590404E-3</v>
          </cell>
          <cell r="AP840">
            <v>2.0790453023971393E-5</v>
          </cell>
        </row>
        <row r="841">
          <cell r="D841" t="str">
            <v>17111</v>
          </cell>
          <cell r="F841">
            <v>45448.387499999997</v>
          </cell>
          <cell r="G841">
            <v>45448.702777777777</v>
          </cell>
          <cell r="H841">
            <v>45448</v>
          </cell>
          <cell r="K841">
            <v>5</v>
          </cell>
          <cell r="L841">
            <v>2270</v>
          </cell>
          <cell r="P841" t="str">
            <v>CB2752</v>
          </cell>
          <cell r="S841" t="str">
            <v>Wanaka</v>
          </cell>
          <cell r="T841" t="str">
            <v>Clyde/Cromwell</v>
          </cell>
          <cell r="U841" t="str">
            <v>MAINTENANCE</v>
          </cell>
          <cell r="V841" t="str">
            <v>Planned</v>
          </cell>
          <cell r="Y841" t="str">
            <v>Notified</v>
          </cell>
          <cell r="AA841" t="str">
            <v>B</v>
          </cell>
          <cell r="AC841" t="str">
            <v>Included</v>
          </cell>
          <cell r="AO841">
            <v>2.3597164182207531E-2</v>
          </cell>
          <cell r="AP841">
            <v>5.197613255992848E-5</v>
          </cell>
        </row>
        <row r="842">
          <cell r="D842" t="str">
            <v>17108</v>
          </cell>
          <cell r="F842">
            <v>45448.387499999997</v>
          </cell>
          <cell r="G842">
            <v>45448.70208333333</v>
          </cell>
          <cell r="H842">
            <v>45448</v>
          </cell>
          <cell r="K842">
            <v>16</v>
          </cell>
          <cell r="L842">
            <v>7248</v>
          </cell>
          <cell r="P842" t="str">
            <v>CB2752</v>
          </cell>
          <cell r="S842" t="str">
            <v>Wanaka</v>
          </cell>
          <cell r="T842" t="str">
            <v>Clyde/Cromwell</v>
          </cell>
          <cell r="U842" t="str">
            <v>MAINTENANCE</v>
          </cell>
          <cell r="V842" t="str">
            <v>Planned</v>
          </cell>
          <cell r="Y842" t="str">
            <v>Notified</v>
          </cell>
          <cell r="AA842" t="str">
            <v>B</v>
          </cell>
          <cell r="AC842" t="str">
            <v>Included</v>
          </cell>
          <cell r="AO842">
            <v>7.5344601758872323E-2</v>
          </cell>
          <cell r="AP842">
            <v>1.6632362419177115E-4</v>
          </cell>
        </row>
        <row r="843">
          <cell r="D843" t="str">
            <v>17112</v>
          </cell>
          <cell r="F843">
            <v>45448.387511574074</v>
          </cell>
          <cell r="G843">
            <v>45448.70208333333</v>
          </cell>
          <cell r="H843">
            <v>45448</v>
          </cell>
          <cell r="K843">
            <v>1</v>
          </cell>
          <cell r="L843">
            <v>453</v>
          </cell>
          <cell r="P843" t="str">
            <v>CB2752</v>
          </cell>
          <cell r="S843" t="str">
            <v>Wanaka</v>
          </cell>
          <cell r="T843" t="str">
            <v>Clyde/Cromwell</v>
          </cell>
          <cell r="U843" t="str">
            <v>NON-NOTIFIED PLANNED INTERRUPTION</v>
          </cell>
          <cell r="V843" t="str">
            <v>Human Error</v>
          </cell>
          <cell r="Y843" t="str">
            <v>Unplanned</v>
          </cell>
          <cell r="AA843" t="str">
            <v>C</v>
          </cell>
          <cell r="AC843" t="str">
            <v>Included</v>
          </cell>
          <cell r="AO843">
            <v>4.7090376099295202E-3</v>
          </cell>
          <cell r="AP843">
            <v>1.0395226511985697E-5</v>
          </cell>
        </row>
        <row r="844">
          <cell r="D844" t="str">
            <v>17091</v>
          </cell>
          <cell r="F844">
            <v>45448.40625</v>
          </cell>
          <cell r="G844">
            <v>45448.705555555556</v>
          </cell>
          <cell r="H844">
            <v>45448</v>
          </cell>
          <cell r="K844">
            <v>75</v>
          </cell>
          <cell r="L844">
            <v>32325</v>
          </cell>
          <cell r="P844" t="str">
            <v>CB2756</v>
          </cell>
          <cell r="S844" t="str">
            <v>Wanaka</v>
          </cell>
          <cell r="T844" t="str">
            <v>Clyde/Cromwell</v>
          </cell>
          <cell r="U844" t="str">
            <v>MAINTENANCE</v>
          </cell>
          <cell r="V844" t="str">
            <v>Planned</v>
          </cell>
          <cell r="Y844" t="str">
            <v>Notified</v>
          </cell>
          <cell r="AA844" t="str">
            <v>LVP</v>
          </cell>
          <cell r="AC844" t="str">
            <v>Excluded</v>
          </cell>
          <cell r="AO844">
            <v>0</v>
          </cell>
          <cell r="AP844">
            <v>0</v>
          </cell>
        </row>
        <row r="845">
          <cell r="D845" t="str">
            <v>17096</v>
          </cell>
          <cell r="F845">
            <v>45448.440983796296</v>
          </cell>
          <cell r="G845">
            <v>45448.478472222225</v>
          </cell>
          <cell r="H845">
            <v>45448</v>
          </cell>
          <cell r="K845">
            <v>1</v>
          </cell>
          <cell r="L845">
            <v>54</v>
          </cell>
          <cell r="P845" t="str">
            <v>CB7790</v>
          </cell>
          <cell r="S845" t="str">
            <v>Frankton</v>
          </cell>
          <cell r="T845" t="str">
            <v>Queenstown</v>
          </cell>
          <cell r="U845" t="str">
            <v>BLOWN LV FUSE</v>
          </cell>
          <cell r="V845" t="str">
            <v>Defective Equipment</v>
          </cell>
          <cell r="Y845" t="str">
            <v>Unplanned</v>
          </cell>
          <cell r="AA845" t="str">
            <v>LVU</v>
          </cell>
          <cell r="AC845" t="str">
            <v>Excluded</v>
          </cell>
          <cell r="AO845">
            <v>0</v>
          </cell>
          <cell r="AP845">
            <v>0</v>
          </cell>
        </row>
        <row r="846">
          <cell r="D846" t="str">
            <v>17097</v>
          </cell>
          <cell r="F846">
            <v>45448.552094907413</v>
          </cell>
          <cell r="G846">
            <v>45448.61041666667</v>
          </cell>
          <cell r="H846">
            <v>45448</v>
          </cell>
          <cell r="K846">
            <v>1</v>
          </cell>
          <cell r="L846">
            <v>84</v>
          </cell>
          <cell r="P846" t="str">
            <v>CB2755</v>
          </cell>
          <cell r="S846" t="str">
            <v>Wanaka</v>
          </cell>
          <cell r="T846" t="str">
            <v>Clyde/Cromwell</v>
          </cell>
          <cell r="U846" t="str">
            <v>BLOWN LV FUSE</v>
          </cell>
          <cell r="V846" t="str">
            <v>Defective Equipment</v>
          </cell>
          <cell r="Y846" t="str">
            <v>Unplanned</v>
          </cell>
          <cell r="AA846" t="str">
            <v>LVU</v>
          </cell>
          <cell r="AC846" t="str">
            <v>Excluded</v>
          </cell>
          <cell r="AO846">
            <v>0</v>
          </cell>
          <cell r="AP846">
            <v>0</v>
          </cell>
        </row>
        <row r="847">
          <cell r="D847" t="str">
            <v>17098</v>
          </cell>
          <cell r="F847">
            <v>45448.583344907413</v>
          </cell>
          <cell r="G847">
            <v>45448.708333333336</v>
          </cell>
          <cell r="H847">
            <v>45448</v>
          </cell>
          <cell r="K847">
            <v>1</v>
          </cell>
          <cell r="L847">
            <v>180</v>
          </cell>
          <cell r="P847" t="str">
            <v>CO11</v>
          </cell>
          <cell r="S847" t="str">
            <v>Corstorphine</v>
          </cell>
          <cell r="T847" t="str">
            <v>Dunedin</v>
          </cell>
          <cell r="U847" t="str">
            <v>BLOWN LV FUSE</v>
          </cell>
          <cell r="V847" t="str">
            <v>Defective Equipment</v>
          </cell>
          <cell r="Y847" t="str">
            <v>Unplanned</v>
          </cell>
          <cell r="AA847" t="str">
            <v>LVU</v>
          </cell>
          <cell r="AC847" t="str">
            <v>Excluded</v>
          </cell>
          <cell r="AO847">
            <v>0</v>
          </cell>
          <cell r="AP847">
            <v>0</v>
          </cell>
        </row>
        <row r="848">
          <cell r="D848" t="str">
            <v>17101</v>
          </cell>
          <cell r="F848">
            <v>45448.726400462969</v>
          </cell>
          <cell r="G848">
            <v>45448.798611111109</v>
          </cell>
          <cell r="H848">
            <v>45448</v>
          </cell>
          <cell r="K848">
            <v>1</v>
          </cell>
          <cell r="L848">
            <v>104</v>
          </cell>
          <cell r="P848" t="str">
            <v>CB168</v>
          </cell>
          <cell r="S848" t="str">
            <v>Alexandra</v>
          </cell>
          <cell r="T848" t="str">
            <v>Clyde/Cromwell</v>
          </cell>
          <cell r="U848" t="str">
            <v>BLOWN LV FUSE</v>
          </cell>
          <cell r="V848" t="str">
            <v>Defective Equipment</v>
          </cell>
          <cell r="Y848" t="str">
            <v>Unplanned</v>
          </cell>
          <cell r="AA848" t="str">
            <v>LVU</v>
          </cell>
          <cell r="AC848" t="str">
            <v>Excluded</v>
          </cell>
          <cell r="AO848">
            <v>0</v>
          </cell>
          <cell r="AP848">
            <v>0</v>
          </cell>
        </row>
        <row r="849">
          <cell r="D849" t="str">
            <v>17099</v>
          </cell>
          <cell r="F849">
            <v>45448.809039351858</v>
          </cell>
          <cell r="G849">
            <v>45448.861111111109</v>
          </cell>
          <cell r="H849">
            <v>45448</v>
          </cell>
          <cell r="K849">
            <v>1</v>
          </cell>
          <cell r="L849">
            <v>75</v>
          </cell>
          <cell r="P849" t="str">
            <v>HB3</v>
          </cell>
          <cell r="S849" t="str">
            <v>Halfway Bush</v>
          </cell>
          <cell r="T849" t="str">
            <v>Dunedin</v>
          </cell>
          <cell r="U849" t="str">
            <v>BLOWN LV FUSE</v>
          </cell>
          <cell r="V849" t="str">
            <v>Defective Equipment</v>
          </cell>
          <cell r="Y849" t="str">
            <v>Unplanned</v>
          </cell>
          <cell r="AA849" t="str">
            <v>LVU</v>
          </cell>
          <cell r="AC849" t="str">
            <v>Excluded</v>
          </cell>
          <cell r="AO849">
            <v>0</v>
          </cell>
          <cell r="AP849">
            <v>0</v>
          </cell>
        </row>
        <row r="850">
          <cell r="D850" t="str">
            <v>17123</v>
          </cell>
          <cell r="F850">
            <v>45448.951400462967</v>
          </cell>
          <cell r="G850">
            <v>45449.045138888891</v>
          </cell>
          <cell r="H850">
            <v>45448</v>
          </cell>
          <cell r="K850">
            <v>1</v>
          </cell>
          <cell r="L850">
            <v>135</v>
          </cell>
          <cell r="P850" t="str">
            <v>WB1</v>
          </cell>
          <cell r="S850" t="str">
            <v>Willowbank</v>
          </cell>
          <cell r="T850" t="str">
            <v>Dunedin</v>
          </cell>
          <cell r="U850" t="str">
            <v>BLOWN LV FUSE</v>
          </cell>
          <cell r="V850" t="str">
            <v>Defective Equipment</v>
          </cell>
          <cell r="Y850" t="str">
            <v>Unplanned</v>
          </cell>
          <cell r="AA850" t="str">
            <v>LVU</v>
          </cell>
          <cell r="AC850" t="str">
            <v>Excluded</v>
          </cell>
          <cell r="AO850">
            <v>0</v>
          </cell>
          <cell r="AP850">
            <v>0</v>
          </cell>
        </row>
        <row r="851">
          <cell r="D851" t="str">
            <v>17114</v>
          </cell>
          <cell r="F851">
            <v>45449.334027777775</v>
          </cell>
          <cell r="G851">
            <v>45449.444444444445</v>
          </cell>
          <cell r="H851">
            <v>45449</v>
          </cell>
          <cell r="K851">
            <v>1</v>
          </cell>
          <cell r="L851">
            <v>159</v>
          </cell>
          <cell r="P851" t="str">
            <v>CB162</v>
          </cell>
          <cell r="S851" t="str">
            <v>Alexandra</v>
          </cell>
          <cell r="T851" t="str">
            <v>Clyde/Cromwell</v>
          </cell>
          <cell r="U851" t="str">
            <v>MAINTENANCE</v>
          </cell>
          <cell r="V851" t="str">
            <v>Planned</v>
          </cell>
          <cell r="Y851" t="str">
            <v>Notified</v>
          </cell>
          <cell r="AA851" t="str">
            <v>B</v>
          </cell>
          <cell r="AC851" t="str">
            <v>Included</v>
          </cell>
          <cell r="AO851">
            <v>1.6528410154057257E-3</v>
          </cell>
          <cell r="AP851">
            <v>1.0395226511985697E-5</v>
          </cell>
        </row>
        <row r="852">
          <cell r="D852" t="str">
            <v>17115</v>
          </cell>
          <cell r="F852">
            <v>45449.34097222222</v>
          </cell>
          <cell r="G852">
            <v>45449.638194444444</v>
          </cell>
          <cell r="H852">
            <v>45449</v>
          </cell>
          <cell r="K852">
            <v>123</v>
          </cell>
          <cell r="L852">
            <v>52644</v>
          </cell>
          <cell r="P852" t="str">
            <v>KV9</v>
          </cell>
          <cell r="S852" t="str">
            <v>Kaikorai Valley</v>
          </cell>
          <cell r="T852" t="str">
            <v>Dunedin</v>
          </cell>
          <cell r="U852" t="str">
            <v>MAINTENANCE</v>
          </cell>
          <cell r="V852" t="str">
            <v>Planned</v>
          </cell>
          <cell r="Y852" t="str">
            <v>Notified</v>
          </cell>
          <cell r="AA852" t="str">
            <v>B</v>
          </cell>
          <cell r="AC852" t="str">
            <v>Included</v>
          </cell>
          <cell r="AO852">
            <v>0.54724630449697498</v>
          </cell>
          <cell r="AP852">
            <v>1.2786128609742406E-3</v>
          </cell>
        </row>
        <row r="853">
          <cell r="D853" t="str">
            <v>17120</v>
          </cell>
          <cell r="F853">
            <v>45449.357638888891</v>
          </cell>
          <cell r="G853">
            <v>45449.681944444441</v>
          </cell>
          <cell r="H853">
            <v>45449</v>
          </cell>
          <cell r="K853">
            <v>56</v>
          </cell>
          <cell r="L853">
            <v>26152</v>
          </cell>
          <cell r="P853" t="str">
            <v>AB8</v>
          </cell>
          <cell r="S853" t="str">
            <v>Andersons Bay</v>
          </cell>
          <cell r="T853" t="str">
            <v>Dunedin</v>
          </cell>
          <cell r="U853" t="str">
            <v>MAINTENANCE</v>
          </cell>
          <cell r="V853" t="str">
            <v>Planned</v>
          </cell>
          <cell r="Y853" t="str">
            <v>Notified</v>
          </cell>
          <cell r="AA853" t="str">
            <v>B</v>
          </cell>
          <cell r="AC853" t="str">
            <v>Included</v>
          </cell>
          <cell r="AO853">
            <v>0.27185596374144994</v>
          </cell>
          <cell r="AP853">
            <v>5.8213268467119904E-4</v>
          </cell>
        </row>
        <row r="854">
          <cell r="D854" t="str">
            <v>17119</v>
          </cell>
          <cell r="F854">
            <v>45449.377083333333</v>
          </cell>
          <cell r="G854">
            <v>45449.693055555559</v>
          </cell>
          <cell r="H854">
            <v>45449</v>
          </cell>
          <cell r="K854">
            <v>12</v>
          </cell>
          <cell r="L854">
            <v>5460</v>
          </cell>
          <cell r="P854" t="str">
            <v>PC7</v>
          </cell>
          <cell r="S854" t="str">
            <v>Port Chalmers</v>
          </cell>
          <cell r="T854" t="str">
            <v>Dunedin</v>
          </cell>
          <cell r="U854" t="str">
            <v>MAINTENANCE</v>
          </cell>
          <cell r="V854" t="str">
            <v>Planned</v>
          </cell>
          <cell r="Y854" t="str">
            <v>Notified</v>
          </cell>
          <cell r="AA854" t="str">
            <v>B</v>
          </cell>
          <cell r="AC854" t="str">
            <v>Included</v>
          </cell>
          <cell r="AO854">
            <v>5.6757936755441898E-2</v>
          </cell>
          <cell r="AP854">
            <v>1.2474271814382835E-4</v>
          </cell>
        </row>
        <row r="855">
          <cell r="D855" t="str">
            <v>17118</v>
          </cell>
          <cell r="F855">
            <v>45449.377083333333</v>
          </cell>
          <cell r="G855">
            <v>45449.684027777781</v>
          </cell>
          <cell r="H855">
            <v>45449</v>
          </cell>
          <cell r="K855">
            <v>60</v>
          </cell>
          <cell r="L855">
            <v>26520</v>
          </cell>
          <cell r="P855" t="str">
            <v>PC7</v>
          </cell>
          <cell r="S855" t="str">
            <v>Port Chalmers</v>
          </cell>
          <cell r="T855" t="str">
            <v>Dunedin</v>
          </cell>
          <cell r="U855" t="str">
            <v>MAINTENANCE</v>
          </cell>
          <cell r="V855" t="str">
            <v>Planned</v>
          </cell>
          <cell r="Y855" t="str">
            <v>Notified</v>
          </cell>
          <cell r="AA855" t="str">
            <v>B</v>
          </cell>
          <cell r="AC855" t="str">
            <v>Included</v>
          </cell>
          <cell r="AO855">
            <v>0.27568140709786065</v>
          </cell>
          <cell r="AP855">
            <v>6.2371359071914181E-4</v>
          </cell>
        </row>
        <row r="856">
          <cell r="D856" t="str">
            <v>17117</v>
          </cell>
          <cell r="F856">
            <v>45449.377083333333</v>
          </cell>
          <cell r="G856">
            <v>45449.679861111108</v>
          </cell>
          <cell r="H856">
            <v>45449</v>
          </cell>
          <cell r="K856">
            <v>117</v>
          </cell>
          <cell r="L856">
            <v>51012</v>
          </cell>
          <cell r="P856" t="str">
            <v>PC7</v>
          </cell>
          <cell r="S856" t="str">
            <v>Port Chalmers</v>
          </cell>
          <cell r="T856" t="str">
            <v>Dunedin</v>
          </cell>
          <cell r="U856" t="str">
            <v>MAINTENANCE</v>
          </cell>
          <cell r="V856" t="str">
            <v>Planned</v>
          </cell>
          <cell r="Y856" t="str">
            <v>Notified</v>
          </cell>
          <cell r="AA856" t="str">
            <v>B</v>
          </cell>
          <cell r="AC856" t="str">
            <v>Included</v>
          </cell>
          <cell r="AO856">
            <v>0.53028129482941433</v>
          </cell>
          <cell r="AP856">
            <v>1.2162415019023264E-3</v>
          </cell>
        </row>
        <row r="857">
          <cell r="D857" t="str">
            <v>17113</v>
          </cell>
          <cell r="F857">
            <v>45449.380555555559</v>
          </cell>
          <cell r="G857">
            <v>45449.61041666667</v>
          </cell>
          <cell r="H857">
            <v>45449</v>
          </cell>
          <cell r="K857">
            <v>4</v>
          </cell>
          <cell r="L857">
            <v>1324</v>
          </cell>
          <cell r="P857" t="str">
            <v>HB8</v>
          </cell>
          <cell r="S857" t="str">
            <v>Halfway Bush</v>
          </cell>
          <cell r="T857" t="str">
            <v>Dunedin</v>
          </cell>
          <cell r="U857" t="str">
            <v>MAINTENANCE</v>
          </cell>
          <cell r="V857" t="str">
            <v>Planned</v>
          </cell>
          <cell r="Y857" t="str">
            <v>Notified</v>
          </cell>
          <cell r="AA857" t="str">
            <v>LVP</v>
          </cell>
          <cell r="AC857" t="str">
            <v>Excluded</v>
          </cell>
          <cell r="AO857">
            <v>0</v>
          </cell>
          <cell r="AP857">
            <v>0</v>
          </cell>
        </row>
        <row r="858">
          <cell r="D858" t="str">
            <v>17122</v>
          </cell>
          <cell r="F858">
            <v>45449.383333333331</v>
          </cell>
          <cell r="G858">
            <v>45449.48333333333</v>
          </cell>
          <cell r="H858">
            <v>45449</v>
          </cell>
          <cell r="K858">
            <v>1</v>
          </cell>
          <cell r="L858">
            <v>144</v>
          </cell>
          <cell r="P858" t="str">
            <v>CB821</v>
          </cell>
          <cell r="S858" t="str">
            <v>Cromwell</v>
          </cell>
          <cell r="T858" t="str">
            <v>Clyde/Cromwell</v>
          </cell>
          <cell r="U858" t="str">
            <v>MAINTENANCE</v>
          </cell>
          <cell r="V858" t="str">
            <v>Planned</v>
          </cell>
          <cell r="Y858" t="str">
            <v>Notified</v>
          </cell>
          <cell r="AA858" t="str">
            <v>B</v>
          </cell>
          <cell r="AC858" t="str">
            <v>Included</v>
          </cell>
          <cell r="AO858">
            <v>1.4969126177259403E-3</v>
          </cell>
          <cell r="AP858">
            <v>1.0395226511985697E-5</v>
          </cell>
        </row>
        <row r="859">
          <cell r="D859" t="str">
            <v>17121</v>
          </cell>
          <cell r="F859">
            <v>45449.416666666664</v>
          </cell>
          <cell r="G859">
            <v>45449.53402777778</v>
          </cell>
          <cell r="H859">
            <v>45449</v>
          </cell>
          <cell r="K859">
            <v>2</v>
          </cell>
          <cell r="L859">
            <v>338</v>
          </cell>
          <cell r="P859" t="str">
            <v>CB480</v>
          </cell>
          <cell r="S859" t="str">
            <v>Ettrick</v>
          </cell>
          <cell r="T859" t="str">
            <v>Clyde/Cromwell</v>
          </cell>
          <cell r="U859" t="str">
            <v>POLE REPLACEMENT - PLANNED</v>
          </cell>
          <cell r="V859" t="str">
            <v>Planned</v>
          </cell>
          <cell r="Y859" t="str">
            <v>Notified</v>
          </cell>
          <cell r="AA859" t="str">
            <v>B</v>
          </cell>
          <cell r="AC859" t="str">
            <v>Included</v>
          </cell>
          <cell r="AO859">
            <v>3.5135865610511651E-3</v>
          </cell>
          <cell r="AP859">
            <v>2.0790453023971393E-5</v>
          </cell>
        </row>
        <row r="860">
          <cell r="D860" t="str">
            <v>17125</v>
          </cell>
          <cell r="F860">
            <v>45449.422939814816</v>
          </cell>
          <cell r="G860">
            <v>45449.543749999997</v>
          </cell>
          <cell r="H860">
            <v>45449</v>
          </cell>
          <cell r="K860">
            <v>1</v>
          </cell>
          <cell r="L860">
            <v>173</v>
          </cell>
          <cell r="P860" t="str">
            <v>OT3</v>
          </cell>
          <cell r="S860" t="str">
            <v>Outram</v>
          </cell>
          <cell r="T860" t="str">
            <v>Dunedin</v>
          </cell>
          <cell r="U860" t="str">
            <v>TREE TRIMMING ERROR</v>
          </cell>
          <cell r="V860" t="str">
            <v>Third-party Interference</v>
          </cell>
          <cell r="Y860" t="str">
            <v>Unplanned</v>
          </cell>
          <cell r="AA860" t="str">
            <v>C</v>
          </cell>
          <cell r="AC860" t="str">
            <v>Included</v>
          </cell>
          <cell r="AO860">
            <v>1.7983741865735254E-3</v>
          </cell>
          <cell r="AP860">
            <v>1.0395226511985697E-5</v>
          </cell>
        </row>
        <row r="861">
          <cell r="D861" t="str">
            <v>17124</v>
          </cell>
          <cell r="F861">
            <v>45449.422939814816</v>
          </cell>
          <cell r="G861">
            <v>45449.45416666667</v>
          </cell>
          <cell r="H861">
            <v>45449</v>
          </cell>
          <cell r="K861">
            <v>239</v>
          </cell>
          <cell r="L861">
            <v>10516</v>
          </cell>
          <cell r="P861" t="str">
            <v>OT3</v>
          </cell>
          <cell r="S861" t="str">
            <v>Outram</v>
          </cell>
          <cell r="T861" t="str">
            <v>Dunedin</v>
          </cell>
          <cell r="U861" t="str">
            <v>TREE TRIMMING ERROR</v>
          </cell>
          <cell r="V861" t="str">
            <v>Third-party Interference</v>
          </cell>
          <cell r="Y861" t="str">
            <v>Unplanned</v>
          </cell>
          <cell r="AA861" t="str">
            <v>C</v>
          </cell>
          <cell r="AC861" t="str">
            <v>Included</v>
          </cell>
          <cell r="AO861">
            <v>0.10931620200004158</v>
          </cell>
          <cell r="AP861">
            <v>2.4844591363645816E-3</v>
          </cell>
        </row>
        <row r="862">
          <cell r="D862" t="str">
            <v>17127</v>
          </cell>
          <cell r="F862">
            <v>45449.497928240744</v>
          </cell>
          <cell r="G862">
            <v>45449.614583333336</v>
          </cell>
          <cell r="H862">
            <v>45449</v>
          </cell>
          <cell r="K862">
            <v>73</v>
          </cell>
          <cell r="L862">
            <v>12264</v>
          </cell>
          <cell r="P862" t="str">
            <v>CB832</v>
          </cell>
          <cell r="S862" t="str">
            <v>Cromwell</v>
          </cell>
          <cell r="T862" t="str">
            <v>Clyde/Cromwell</v>
          </cell>
          <cell r="U862" t="str">
            <v>BURNING LINK</v>
          </cell>
          <cell r="V862" t="str">
            <v>Defective Equipment</v>
          </cell>
          <cell r="Y862" t="str">
            <v>Unplanned</v>
          </cell>
          <cell r="AA862" t="str">
            <v>C</v>
          </cell>
          <cell r="AC862" t="str">
            <v>Included</v>
          </cell>
          <cell r="AO862">
            <v>0.12748705794299259</v>
          </cell>
          <cell r="AP862">
            <v>7.588515353749558E-4</v>
          </cell>
        </row>
        <row r="863">
          <cell r="D863" t="str">
            <v>17116</v>
          </cell>
          <cell r="F863">
            <v>45449.504861111112</v>
          </cell>
          <cell r="G863">
            <v>45449.575694444444</v>
          </cell>
          <cell r="H863">
            <v>45449</v>
          </cell>
          <cell r="K863">
            <v>1</v>
          </cell>
          <cell r="L863">
            <v>102</v>
          </cell>
          <cell r="P863" t="str">
            <v>CB169</v>
          </cell>
          <cell r="S863" t="str">
            <v>Alexandra</v>
          </cell>
          <cell r="T863" t="str">
            <v>Clyde/Cromwell</v>
          </cell>
          <cell r="U863" t="str">
            <v>MAINTENANCE</v>
          </cell>
          <cell r="V863" t="str">
            <v>Planned</v>
          </cell>
          <cell r="Y863" t="str">
            <v>Notified</v>
          </cell>
          <cell r="AA863" t="str">
            <v>B</v>
          </cell>
          <cell r="AC863" t="str">
            <v>Included</v>
          </cell>
          <cell r="AO863">
            <v>1.060313104222541E-3</v>
          </cell>
          <cell r="AP863">
            <v>1.0395226511985697E-5</v>
          </cell>
        </row>
        <row r="864">
          <cell r="D864" t="str">
            <v>17126</v>
          </cell>
          <cell r="F864">
            <v>45449.584039351852</v>
          </cell>
          <cell r="G864">
            <v>45449.61041666667</v>
          </cell>
          <cell r="H864">
            <v>45449</v>
          </cell>
          <cell r="K864">
            <v>1</v>
          </cell>
          <cell r="L864">
            <v>38</v>
          </cell>
          <cell r="P864" t="str">
            <v>CB163</v>
          </cell>
          <cell r="S864" t="str">
            <v>Alexandra</v>
          </cell>
          <cell r="T864" t="str">
            <v>Clyde/Cromwell</v>
          </cell>
          <cell r="U864" t="str">
            <v>BLOWN LV FUSE</v>
          </cell>
          <cell r="V864" t="str">
            <v>Defective Equipment</v>
          </cell>
          <cell r="Y864" t="str">
            <v>Unplanned</v>
          </cell>
          <cell r="AA864" t="str">
            <v>LVU</v>
          </cell>
          <cell r="AC864" t="str">
            <v>Excluded</v>
          </cell>
          <cell r="AO864">
            <v>0</v>
          </cell>
          <cell r="AP864">
            <v>0</v>
          </cell>
        </row>
        <row r="865">
          <cell r="D865" t="str">
            <v>17143</v>
          </cell>
          <cell r="F865">
            <v>45449.92399826389</v>
          </cell>
          <cell r="G865">
            <v>45449.973657407405</v>
          </cell>
          <cell r="H865">
            <v>45449</v>
          </cell>
          <cell r="K865">
            <v>213</v>
          </cell>
          <cell r="L865">
            <v>15123</v>
          </cell>
          <cell r="P865" t="str">
            <v>WB11</v>
          </cell>
          <cell r="S865" t="str">
            <v>Willowbank</v>
          </cell>
          <cell r="T865" t="str">
            <v>Dunedin</v>
          </cell>
          <cell r="U865" t="str">
            <v>FAULTY EQUIPMENT</v>
          </cell>
          <cell r="V865" t="str">
            <v>Defective Equipment</v>
          </cell>
          <cell r="Y865" t="str">
            <v>Unplanned</v>
          </cell>
          <cell r="AA865" t="str">
            <v>C</v>
          </cell>
          <cell r="AC865" t="str">
            <v>Included</v>
          </cell>
          <cell r="AO865">
            <v>0.1572070105407597</v>
          </cell>
          <cell r="AP865">
            <v>2.2141832470529534E-3</v>
          </cell>
        </row>
        <row r="866">
          <cell r="D866" t="str">
            <v>17142</v>
          </cell>
          <cell r="F866">
            <v>45449.930567129632</v>
          </cell>
          <cell r="G866">
            <v>45450.02847222222</v>
          </cell>
          <cell r="H866">
            <v>45449</v>
          </cell>
          <cell r="K866">
            <v>1</v>
          </cell>
          <cell r="L866">
            <v>141</v>
          </cell>
          <cell r="P866" t="str">
            <v>WB12</v>
          </cell>
          <cell r="S866" t="str">
            <v>Willowbank</v>
          </cell>
          <cell r="T866" t="str">
            <v>Dunedin</v>
          </cell>
          <cell r="U866" t="str">
            <v>BLOWN LV FUSE</v>
          </cell>
          <cell r="V866" t="str">
            <v>Defective Equipment</v>
          </cell>
          <cell r="Y866" t="str">
            <v>Unplanned</v>
          </cell>
          <cell r="AA866" t="str">
            <v>LVU</v>
          </cell>
          <cell r="AC866" t="str">
            <v>Excluded</v>
          </cell>
          <cell r="AO866">
            <v>0</v>
          </cell>
          <cell r="AP866">
            <v>0</v>
          </cell>
        </row>
        <row r="867">
          <cell r="D867" t="str">
            <v>17144</v>
          </cell>
          <cell r="F867">
            <v>45449.973668981482</v>
          </cell>
          <cell r="G867">
            <v>45449.974166666667</v>
          </cell>
          <cell r="H867">
            <v>45449</v>
          </cell>
          <cell r="K867">
            <v>213</v>
          </cell>
          <cell r="L867">
            <v>0</v>
          </cell>
          <cell r="P867" t="str">
            <v>WB11</v>
          </cell>
          <cell r="S867" t="str">
            <v>Willowbank</v>
          </cell>
          <cell r="T867" t="str">
            <v>Dunedin</v>
          </cell>
          <cell r="U867" t="str">
            <v>FAULTY EQUIPMENT</v>
          </cell>
          <cell r="V867" t="str">
            <v>Defective Equipment</v>
          </cell>
          <cell r="Y867" t="str">
            <v>Unplanned</v>
          </cell>
          <cell r="AA867" t="str">
            <v>C</v>
          </cell>
          <cell r="AC867" t="str">
            <v>Excluded</v>
          </cell>
          <cell r="AO867">
            <v>0</v>
          </cell>
          <cell r="AP867">
            <v>0</v>
          </cell>
        </row>
        <row r="868">
          <cell r="D868" t="str">
            <v>17145</v>
          </cell>
          <cell r="F868">
            <v>45449.974178240744</v>
          </cell>
          <cell r="G868">
            <v>45449.975104166668</v>
          </cell>
          <cell r="H868">
            <v>45449</v>
          </cell>
          <cell r="K868">
            <v>213</v>
          </cell>
          <cell r="L868">
            <v>213</v>
          </cell>
          <cell r="P868" t="str">
            <v>WB11</v>
          </cell>
          <cell r="S868" t="str">
            <v>Willowbank</v>
          </cell>
          <cell r="T868" t="str">
            <v>Dunedin</v>
          </cell>
          <cell r="U868" t="str">
            <v>FAULTY EQUIPMENT</v>
          </cell>
          <cell r="V868" t="str">
            <v>Defective Equipment</v>
          </cell>
          <cell r="Y868" t="str">
            <v>Unplanned</v>
          </cell>
          <cell r="AA868" t="str">
            <v>C</v>
          </cell>
          <cell r="AC868" t="str">
            <v>Included</v>
          </cell>
          <cell r="AO868">
            <v>2.2141832470529534E-3</v>
          </cell>
          <cell r="AP868">
            <v>2.2141832470529534E-3</v>
          </cell>
        </row>
        <row r="869">
          <cell r="D869" t="str">
            <v>17147</v>
          </cell>
          <cell r="F869">
            <v>45449.975115740745</v>
          </cell>
          <cell r="G869">
            <v>45450.025694444441</v>
          </cell>
          <cell r="H869">
            <v>45449</v>
          </cell>
          <cell r="K869">
            <v>99</v>
          </cell>
          <cell r="L869">
            <v>7128</v>
          </cell>
          <cell r="P869" t="str">
            <v>WB11</v>
          </cell>
          <cell r="S869" t="str">
            <v>Willowbank</v>
          </cell>
          <cell r="T869" t="str">
            <v>Dunedin</v>
          </cell>
          <cell r="U869" t="str">
            <v>FAULTY EQUIPMENT</v>
          </cell>
          <cell r="V869" t="str">
            <v>Defective Equipment</v>
          </cell>
          <cell r="Y869" t="str">
            <v>Unplanned</v>
          </cell>
          <cell r="AA869" t="str">
            <v>C</v>
          </cell>
          <cell r="AC869" t="str">
            <v>Included</v>
          </cell>
          <cell r="AO869">
            <v>7.4097174577434047E-2</v>
          </cell>
          <cell r="AP869">
            <v>1.029127424686584E-3</v>
          </cell>
        </row>
        <row r="870">
          <cell r="D870" t="str">
            <v>17146</v>
          </cell>
          <cell r="F870">
            <v>45449.975115740745</v>
          </cell>
          <cell r="G870">
            <v>45449.994016203702</v>
          </cell>
          <cell r="H870">
            <v>45449</v>
          </cell>
          <cell r="K870">
            <v>114</v>
          </cell>
          <cell r="L870">
            <v>3078</v>
          </cell>
          <cell r="P870" t="str">
            <v>WB11</v>
          </cell>
          <cell r="S870" t="str">
            <v>Willowbank</v>
          </cell>
          <cell r="T870" t="str">
            <v>Dunedin</v>
          </cell>
          <cell r="U870" t="str">
            <v>FAULTY EQUIPMENT</v>
          </cell>
          <cell r="V870" t="str">
            <v>Defective Equipment</v>
          </cell>
          <cell r="Y870" t="str">
            <v>Unplanned</v>
          </cell>
          <cell r="AA870" t="str">
            <v>C</v>
          </cell>
          <cell r="AC870" t="str">
            <v>Included</v>
          </cell>
          <cell r="AO870">
            <v>3.1996507203891973E-2</v>
          </cell>
          <cell r="AP870">
            <v>1.1850558223663694E-3</v>
          </cell>
        </row>
        <row r="871">
          <cell r="D871" t="str">
            <v>17148</v>
          </cell>
          <cell r="F871">
            <v>45449.994027777779</v>
          </cell>
          <cell r="G871">
            <v>45450.009305555555</v>
          </cell>
          <cell r="H871">
            <v>45449</v>
          </cell>
          <cell r="K871">
            <v>2</v>
          </cell>
          <cell r="L871">
            <v>44</v>
          </cell>
          <cell r="P871" t="str">
            <v>WB11</v>
          </cell>
          <cell r="S871" t="str">
            <v>Willowbank</v>
          </cell>
          <cell r="T871" t="str">
            <v>Dunedin</v>
          </cell>
          <cell r="U871" t="str">
            <v>FAULTY EQUIPMENT</v>
          </cell>
          <cell r="V871" t="str">
            <v>Defective Equipment</v>
          </cell>
          <cell r="Y871" t="str">
            <v>Unplanned</v>
          </cell>
          <cell r="AA871" t="str">
            <v>C</v>
          </cell>
          <cell r="AC871" t="str">
            <v>Included</v>
          </cell>
          <cell r="AO871">
            <v>4.5738996652737061E-4</v>
          </cell>
          <cell r="AP871">
            <v>2.0790453023971393E-5</v>
          </cell>
        </row>
        <row r="872">
          <cell r="D872" t="str">
            <v>17149</v>
          </cell>
          <cell r="F872">
            <v>45449.994027777779</v>
          </cell>
          <cell r="G872">
            <v>45450.021527777775</v>
          </cell>
          <cell r="H872">
            <v>45449</v>
          </cell>
          <cell r="K872">
            <v>112</v>
          </cell>
          <cell r="L872">
            <v>4368</v>
          </cell>
          <cell r="P872" t="str">
            <v>WB11</v>
          </cell>
          <cell r="S872" t="str">
            <v>Willowbank</v>
          </cell>
          <cell r="T872" t="str">
            <v>Dunedin</v>
          </cell>
          <cell r="U872" t="str">
            <v>FAULTY EQUIPMENT</v>
          </cell>
          <cell r="V872" t="str">
            <v>Defective Equipment</v>
          </cell>
          <cell r="Y872" t="str">
            <v>Unplanned</v>
          </cell>
          <cell r="AA872" t="str">
            <v>C</v>
          </cell>
          <cell r="AC872" t="str">
            <v>Included</v>
          </cell>
          <cell r="AO872">
            <v>4.5406349404353522E-2</v>
          </cell>
          <cell r="AP872">
            <v>1.1642653693423981E-3</v>
          </cell>
        </row>
        <row r="873">
          <cell r="D873" t="str">
            <v>17150</v>
          </cell>
          <cell r="F873">
            <v>45450.009317129632</v>
          </cell>
          <cell r="G873">
            <v>45450.01662037037</v>
          </cell>
          <cell r="H873">
            <v>45450</v>
          </cell>
          <cell r="K873">
            <v>2</v>
          </cell>
          <cell r="L873">
            <v>20</v>
          </cell>
          <cell r="P873" t="str">
            <v>WB11</v>
          </cell>
          <cell r="S873" t="str">
            <v>Willowbank</v>
          </cell>
          <cell r="T873" t="str">
            <v>Dunedin</v>
          </cell>
          <cell r="U873" t="str">
            <v>FAULTY EQUIPMENT</v>
          </cell>
          <cell r="V873" t="str">
            <v>Defective Equipment</v>
          </cell>
          <cell r="Y873" t="str">
            <v>Unplanned</v>
          </cell>
          <cell r="AA873" t="str">
            <v>C</v>
          </cell>
          <cell r="AC873" t="str">
            <v>Included</v>
          </cell>
          <cell r="AO873">
            <v>2.0790453023971392E-4</v>
          </cell>
          <cell r="AP873">
            <v>2.0790453023971393E-5</v>
          </cell>
        </row>
        <row r="874">
          <cell r="D874" t="str">
            <v>17139</v>
          </cell>
          <cell r="F874">
            <v>45450.341666666667</v>
          </cell>
          <cell r="G874">
            <v>45450.662581018521</v>
          </cell>
          <cell r="H874">
            <v>45450</v>
          </cell>
          <cell r="K874">
            <v>6</v>
          </cell>
          <cell r="L874">
            <v>2772</v>
          </cell>
          <cell r="P874" t="str">
            <v>PC7</v>
          </cell>
          <cell r="S874" t="str">
            <v>Port Chalmers</v>
          </cell>
          <cell r="T874" t="str">
            <v>Dunedin</v>
          </cell>
          <cell r="U874" t="str">
            <v>UPGRADE</v>
          </cell>
          <cell r="V874" t="str">
            <v>Planned</v>
          </cell>
          <cell r="Y874" t="str">
            <v>Notified</v>
          </cell>
          <cell r="AA874" t="str">
            <v>B</v>
          </cell>
          <cell r="AC874" t="str">
            <v>Included</v>
          </cell>
          <cell r="AO874">
            <v>2.8815567891224348E-2</v>
          </cell>
          <cell r="AP874">
            <v>6.2371359071914173E-5</v>
          </cell>
        </row>
        <row r="875">
          <cell r="D875" t="str">
            <v>17140</v>
          </cell>
          <cell r="F875">
            <v>45450.341666666667</v>
          </cell>
          <cell r="G875">
            <v>45450.668749999997</v>
          </cell>
          <cell r="H875">
            <v>45450</v>
          </cell>
          <cell r="K875">
            <v>27</v>
          </cell>
          <cell r="L875">
            <v>12717</v>
          </cell>
          <cell r="P875" t="str">
            <v>PC7</v>
          </cell>
          <cell r="S875" t="str">
            <v>Port Chalmers</v>
          </cell>
          <cell r="T875" t="str">
            <v>Dunedin</v>
          </cell>
          <cell r="U875" t="str">
            <v>UPGRADE</v>
          </cell>
          <cell r="V875" t="str">
            <v>Planned</v>
          </cell>
          <cell r="Y875" t="str">
            <v>Notified</v>
          </cell>
          <cell r="AA875" t="str">
            <v>B</v>
          </cell>
          <cell r="AC875" t="str">
            <v>Included</v>
          </cell>
          <cell r="AO875">
            <v>0.13219609555292211</v>
          </cell>
          <cell r="AP875">
            <v>2.806711158236138E-4</v>
          </cell>
        </row>
        <row r="876">
          <cell r="D876" t="str">
            <v>17151</v>
          </cell>
          <cell r="F876">
            <v>45450.343761574077</v>
          </cell>
          <cell r="G876">
            <v>45450.393055555556</v>
          </cell>
          <cell r="H876">
            <v>45450</v>
          </cell>
          <cell r="K876">
            <v>1</v>
          </cell>
          <cell r="L876">
            <v>71</v>
          </cell>
          <cell r="P876" t="str">
            <v>CK10</v>
          </cell>
          <cell r="S876" t="str">
            <v>Carisbrook</v>
          </cell>
          <cell r="T876" t="str">
            <v>Dunedin</v>
          </cell>
          <cell r="U876" t="str">
            <v>FAULTY FUSE</v>
          </cell>
          <cell r="V876" t="str">
            <v>Defective Equipment</v>
          </cell>
          <cell r="Y876" t="str">
            <v>Unplanned</v>
          </cell>
          <cell r="AA876" t="str">
            <v>LVU</v>
          </cell>
          <cell r="AC876" t="str">
            <v>Excluded</v>
          </cell>
          <cell r="AO876">
            <v>0</v>
          </cell>
          <cell r="AP876">
            <v>0</v>
          </cell>
        </row>
        <row r="877">
          <cell r="D877" t="str">
            <v>17136</v>
          </cell>
          <cell r="F877">
            <v>45450.362500000003</v>
          </cell>
          <cell r="G877">
            <v>45450.60833333333</v>
          </cell>
          <cell r="H877">
            <v>45450</v>
          </cell>
          <cell r="K877">
            <v>52</v>
          </cell>
          <cell r="L877">
            <v>18408</v>
          </cell>
          <cell r="P877" t="str">
            <v>MG6</v>
          </cell>
          <cell r="S877" t="str">
            <v>Mosgiel</v>
          </cell>
          <cell r="T877" t="str">
            <v>Dunedin</v>
          </cell>
          <cell r="U877" t="str">
            <v>POLE REPLACEMENT - PLANNED</v>
          </cell>
          <cell r="V877" t="str">
            <v>Planned</v>
          </cell>
          <cell r="Y877" t="str">
            <v>Notified</v>
          </cell>
          <cell r="AA877" t="str">
            <v>B</v>
          </cell>
          <cell r="AC877" t="str">
            <v>Included</v>
          </cell>
          <cell r="AO877">
            <v>0.19135532963263269</v>
          </cell>
          <cell r="AP877">
            <v>5.4055177862325616E-4</v>
          </cell>
        </row>
        <row r="878">
          <cell r="D878" t="str">
            <v>17135</v>
          </cell>
          <cell r="F878">
            <v>45450.375694444447</v>
          </cell>
          <cell r="G878">
            <v>45450.444444444445</v>
          </cell>
          <cell r="H878">
            <v>45450</v>
          </cell>
          <cell r="K878">
            <v>4</v>
          </cell>
          <cell r="L878">
            <v>396</v>
          </cell>
          <cell r="P878" t="str">
            <v>HB2</v>
          </cell>
          <cell r="S878" t="str">
            <v>Halfway Bush</v>
          </cell>
          <cell r="T878" t="str">
            <v>Dunedin</v>
          </cell>
          <cell r="U878" t="str">
            <v>POLE REPLACEMENT - PLANNED</v>
          </cell>
          <cell r="V878" t="str">
            <v>Planned</v>
          </cell>
          <cell r="Y878" t="str">
            <v>Notified</v>
          </cell>
          <cell r="AA878" t="str">
            <v>LVP</v>
          </cell>
          <cell r="AC878" t="str">
            <v>Excluded</v>
          </cell>
          <cell r="AO878">
            <v>0</v>
          </cell>
          <cell r="AP878">
            <v>0</v>
          </cell>
        </row>
        <row r="879">
          <cell r="D879" t="str">
            <v>17138</v>
          </cell>
          <cell r="F879">
            <v>45450.38958333333</v>
          </cell>
          <cell r="G879">
            <v>45450.623611111114</v>
          </cell>
          <cell r="H879">
            <v>45450</v>
          </cell>
          <cell r="K879">
            <v>21</v>
          </cell>
          <cell r="L879">
            <v>7077</v>
          </cell>
          <cell r="P879" t="str">
            <v>CB169</v>
          </cell>
          <cell r="S879" t="str">
            <v>Alexandra</v>
          </cell>
          <cell r="T879" t="str">
            <v>Clyde/Cromwell</v>
          </cell>
          <cell r="U879" t="str">
            <v>MAINTENANCE</v>
          </cell>
          <cell r="V879" t="str">
            <v>Planned</v>
          </cell>
          <cell r="Y879" t="str">
            <v>Notified</v>
          </cell>
          <cell r="AA879" t="str">
            <v>B</v>
          </cell>
          <cell r="AC879" t="str">
            <v>Included</v>
          </cell>
          <cell r="AO879">
            <v>7.356701802532277E-2</v>
          </cell>
          <cell r="AP879">
            <v>2.1829975675169961E-4</v>
          </cell>
        </row>
        <row r="880">
          <cell r="D880" t="str">
            <v>17152</v>
          </cell>
          <cell r="F880">
            <v>45450.395844907413</v>
          </cell>
          <cell r="G880">
            <v>45450.45208333333</v>
          </cell>
          <cell r="H880">
            <v>45450</v>
          </cell>
          <cell r="K880">
            <v>1</v>
          </cell>
          <cell r="L880">
            <v>81</v>
          </cell>
          <cell r="P880" t="str">
            <v>KV7</v>
          </cell>
          <cell r="S880" t="str">
            <v>Kaikorai Valley</v>
          </cell>
          <cell r="T880" t="str">
            <v>Dunedin</v>
          </cell>
          <cell r="U880" t="str">
            <v>BLOWN LV FUSE</v>
          </cell>
          <cell r="V880" t="str">
            <v>Defective Equipment</v>
          </cell>
          <cell r="Y880" t="str">
            <v>Unplanned</v>
          </cell>
          <cell r="AA880" t="str">
            <v>LVU</v>
          </cell>
          <cell r="AC880" t="str">
            <v>Excluded</v>
          </cell>
          <cell r="AO880">
            <v>0</v>
          </cell>
          <cell r="AP880">
            <v>0</v>
          </cell>
        </row>
        <row r="881">
          <cell r="D881" t="str">
            <v>17141</v>
          </cell>
          <cell r="F881">
            <v>45450.545138888891</v>
          </cell>
          <cell r="G881">
            <v>45450.586805555555</v>
          </cell>
          <cell r="H881">
            <v>45450</v>
          </cell>
          <cell r="K881">
            <v>2</v>
          </cell>
          <cell r="L881">
            <v>120</v>
          </cell>
          <cell r="P881" t="str">
            <v>HB2</v>
          </cell>
          <cell r="S881" t="str">
            <v>Halfway Bush</v>
          </cell>
          <cell r="T881" t="str">
            <v>Dunedin</v>
          </cell>
          <cell r="U881" t="str">
            <v>MAINTENANCE</v>
          </cell>
          <cell r="V881" t="str">
            <v>Planned</v>
          </cell>
          <cell r="Y881" t="str">
            <v>Notified</v>
          </cell>
          <cell r="AA881" t="str">
            <v>LVP</v>
          </cell>
          <cell r="AC881" t="str">
            <v>Excluded</v>
          </cell>
          <cell r="AO881">
            <v>0</v>
          </cell>
          <cell r="AP881">
            <v>0</v>
          </cell>
        </row>
        <row r="882">
          <cell r="D882" t="str">
            <v>17155</v>
          </cell>
          <cell r="F882">
            <v>45450.597233796296</v>
          </cell>
          <cell r="G882">
            <v>45450.67083333333</v>
          </cell>
          <cell r="H882">
            <v>45450</v>
          </cell>
          <cell r="K882">
            <v>1</v>
          </cell>
          <cell r="L882">
            <v>106</v>
          </cell>
          <cell r="P882" t="str">
            <v>GI6</v>
          </cell>
          <cell r="S882" t="str">
            <v>Green Island</v>
          </cell>
          <cell r="T882" t="str">
            <v>Dunedin</v>
          </cell>
          <cell r="U882" t="str">
            <v>BLOWN LV FUSE</v>
          </cell>
          <cell r="V882" t="str">
            <v>Defective Equipment</v>
          </cell>
          <cell r="Y882" t="str">
            <v>Unplanned</v>
          </cell>
          <cell r="AA882" t="str">
            <v>LVU</v>
          </cell>
          <cell r="AC882" t="str">
            <v>Excluded</v>
          </cell>
          <cell r="AO882">
            <v>0</v>
          </cell>
          <cell r="AP882">
            <v>0</v>
          </cell>
        </row>
        <row r="883">
          <cell r="D883" t="str">
            <v>17154</v>
          </cell>
          <cell r="F883">
            <v>45450.598622685189</v>
          </cell>
          <cell r="G883">
            <v>45450.604166666664</v>
          </cell>
          <cell r="H883">
            <v>45450</v>
          </cell>
          <cell r="K883">
            <v>1</v>
          </cell>
          <cell r="L883">
            <v>8</v>
          </cell>
          <cell r="P883" t="str">
            <v>PC4</v>
          </cell>
          <cell r="S883" t="str">
            <v>Port Chalmers</v>
          </cell>
          <cell r="T883" t="str">
            <v>Dunedin</v>
          </cell>
          <cell r="U883" t="str">
            <v>FAULTY FUSE</v>
          </cell>
          <cell r="V883" t="str">
            <v>Defective Equipment</v>
          </cell>
          <cell r="Y883" t="str">
            <v>Unplanned</v>
          </cell>
          <cell r="AA883" t="str">
            <v>LVU</v>
          </cell>
          <cell r="AC883" t="str">
            <v>Excluded</v>
          </cell>
          <cell r="AO883">
            <v>0</v>
          </cell>
          <cell r="AP883">
            <v>0</v>
          </cell>
        </row>
        <row r="884">
          <cell r="D884" t="str">
            <v>17153</v>
          </cell>
          <cell r="F884">
            <v>45450.635428240741</v>
          </cell>
          <cell r="G884">
            <v>45450.65902777778</v>
          </cell>
          <cell r="H884">
            <v>45450</v>
          </cell>
          <cell r="K884">
            <v>1</v>
          </cell>
          <cell r="L884">
            <v>34</v>
          </cell>
          <cell r="P884" t="str">
            <v>OT2</v>
          </cell>
          <cell r="S884" t="str">
            <v>Outram</v>
          </cell>
          <cell r="T884" t="str">
            <v>Dunedin</v>
          </cell>
          <cell r="U884" t="str">
            <v>VEHICLE V EQUIPMENT</v>
          </cell>
          <cell r="V884" t="str">
            <v>Third-party Interference</v>
          </cell>
          <cell r="Y884" t="str">
            <v>Unplanned</v>
          </cell>
          <cell r="AA884" t="str">
            <v>LVU</v>
          </cell>
          <cell r="AC884" t="str">
            <v>Excluded</v>
          </cell>
          <cell r="AO884">
            <v>0</v>
          </cell>
          <cell r="AP884">
            <v>0</v>
          </cell>
        </row>
        <row r="885">
          <cell r="D885" t="str">
            <v>17156</v>
          </cell>
          <cell r="F885">
            <v>45450.836817129632</v>
          </cell>
          <cell r="G885">
            <v>45450.895833333336</v>
          </cell>
          <cell r="H885">
            <v>45450</v>
          </cell>
          <cell r="K885">
            <v>1</v>
          </cell>
          <cell r="L885">
            <v>85</v>
          </cell>
          <cell r="P885" t="str">
            <v>CB7692</v>
          </cell>
          <cell r="S885" t="str">
            <v>Arrowtown</v>
          </cell>
          <cell r="T885" t="str">
            <v>Queenstown</v>
          </cell>
          <cell r="U885" t="str">
            <v>BLOWN LV FUSE</v>
          </cell>
          <cell r="V885" t="str">
            <v>Defective Equipment</v>
          </cell>
          <cell r="Y885" t="str">
            <v>Unplanned</v>
          </cell>
          <cell r="AA885" t="str">
            <v>LVU</v>
          </cell>
          <cell r="AC885" t="str">
            <v>Excluded</v>
          </cell>
          <cell r="AO885">
            <v>0</v>
          </cell>
          <cell r="AP885">
            <v>0</v>
          </cell>
        </row>
        <row r="886">
          <cell r="D886" t="str">
            <v>17157</v>
          </cell>
          <cell r="F886">
            <v>45450.961817129632</v>
          </cell>
          <cell r="G886">
            <v>45451.027777777781</v>
          </cell>
          <cell r="H886">
            <v>45450</v>
          </cell>
          <cell r="K886">
            <v>1</v>
          </cell>
          <cell r="L886">
            <v>95</v>
          </cell>
          <cell r="P886" t="str">
            <v>WB1</v>
          </cell>
          <cell r="S886" t="str">
            <v>Willowbank</v>
          </cell>
          <cell r="T886" t="str">
            <v>Dunedin</v>
          </cell>
          <cell r="U886" t="str">
            <v>BLOWN LV FUSE</v>
          </cell>
          <cell r="V886" t="str">
            <v>Defective Equipment</v>
          </cell>
          <cell r="Y886" t="str">
            <v>Unplanned</v>
          </cell>
          <cell r="AA886" t="str">
            <v>LVU</v>
          </cell>
          <cell r="AC886" t="str">
            <v>Excluded</v>
          </cell>
          <cell r="AO886">
            <v>0</v>
          </cell>
          <cell r="AP886">
            <v>0</v>
          </cell>
        </row>
        <row r="887">
          <cell r="D887" t="str">
            <v>17158</v>
          </cell>
          <cell r="F887">
            <v>45451.319456018522</v>
          </cell>
          <cell r="G887">
            <v>45451.427777777775</v>
          </cell>
          <cell r="H887">
            <v>45451</v>
          </cell>
          <cell r="K887">
            <v>1</v>
          </cell>
          <cell r="L887">
            <v>156</v>
          </cell>
          <cell r="P887" t="str">
            <v>CB7784</v>
          </cell>
          <cell r="S887" t="str">
            <v>Frankton</v>
          </cell>
          <cell r="T887" t="str">
            <v>Queenstown</v>
          </cell>
          <cell r="U887" t="str">
            <v>BLOWN LV FUSE</v>
          </cell>
          <cell r="V887" t="str">
            <v>Defective Equipment</v>
          </cell>
          <cell r="Y887" t="str">
            <v>Unplanned</v>
          </cell>
          <cell r="AA887" t="str">
            <v>LVU</v>
          </cell>
          <cell r="AC887" t="str">
            <v>Excluded</v>
          </cell>
          <cell r="AO887">
            <v>0</v>
          </cell>
          <cell r="AP887">
            <v>0</v>
          </cell>
        </row>
        <row r="888">
          <cell r="D888" t="str">
            <v>17137</v>
          </cell>
          <cell r="F888">
            <v>45451.378472222219</v>
          </cell>
          <cell r="G888">
            <v>45451.638888888891</v>
          </cell>
          <cell r="H888">
            <v>45451</v>
          </cell>
          <cell r="K888">
            <v>41</v>
          </cell>
          <cell r="L888">
            <v>15375</v>
          </cell>
          <cell r="P888" t="str">
            <v>CB838</v>
          </cell>
          <cell r="S888" t="str">
            <v>Cromwell</v>
          </cell>
          <cell r="T888" t="str">
            <v>Clyde/Cromwell</v>
          </cell>
          <cell r="U888" t="str">
            <v>MAINTENANCE</v>
          </cell>
          <cell r="V888" t="str">
            <v>Planned</v>
          </cell>
          <cell r="Y888" t="str">
            <v>Notified</v>
          </cell>
          <cell r="AA888" t="str">
            <v>B</v>
          </cell>
          <cell r="AC888" t="str">
            <v>Included</v>
          </cell>
          <cell r="AO888">
            <v>0.15982660762178008</v>
          </cell>
          <cell r="AP888">
            <v>4.2620428699141356E-4</v>
          </cell>
        </row>
        <row r="889">
          <cell r="D889" t="str">
            <v>17159</v>
          </cell>
          <cell r="F889">
            <v>45451.756956018522</v>
          </cell>
          <cell r="G889">
            <v>45451.826388888891</v>
          </cell>
          <cell r="H889">
            <v>45451</v>
          </cell>
          <cell r="K889">
            <v>1</v>
          </cell>
          <cell r="L889">
            <v>100</v>
          </cell>
          <cell r="P889" t="str">
            <v>CB5733</v>
          </cell>
          <cell r="S889" t="str">
            <v>Commonage</v>
          </cell>
          <cell r="T889" t="str">
            <v>Queenstown</v>
          </cell>
          <cell r="U889" t="str">
            <v>BLOWN LV FUSE</v>
          </cell>
          <cell r="V889" t="str">
            <v>Defective Equipment</v>
          </cell>
          <cell r="Y889" t="str">
            <v>Unplanned</v>
          </cell>
          <cell r="AA889" t="str">
            <v>LVU</v>
          </cell>
          <cell r="AC889" t="str">
            <v>Excluded</v>
          </cell>
          <cell r="AO889">
            <v>0</v>
          </cell>
          <cell r="AP889">
            <v>0</v>
          </cell>
        </row>
        <row r="890">
          <cell r="D890" t="str">
            <v>17160</v>
          </cell>
          <cell r="F890">
            <v>45451.857650462967</v>
          </cell>
          <cell r="G890">
            <v>45451.909722222219</v>
          </cell>
          <cell r="H890">
            <v>45451</v>
          </cell>
          <cell r="K890">
            <v>1</v>
          </cell>
          <cell r="L890">
            <v>75</v>
          </cell>
          <cell r="P890" t="str">
            <v>CB7784</v>
          </cell>
          <cell r="S890" t="str">
            <v>Frankton</v>
          </cell>
          <cell r="T890" t="str">
            <v>Queenstown</v>
          </cell>
          <cell r="U890" t="str">
            <v>BLOWN LV FUSE</v>
          </cell>
          <cell r="V890" t="str">
            <v>Defective Equipment</v>
          </cell>
          <cell r="Y890" t="str">
            <v>Unplanned</v>
          </cell>
          <cell r="AA890" t="str">
            <v>LVU</v>
          </cell>
          <cell r="AC890" t="str">
            <v>Excluded</v>
          </cell>
          <cell r="AO890">
            <v>0</v>
          </cell>
          <cell r="AP890">
            <v>0</v>
          </cell>
        </row>
        <row r="891">
          <cell r="D891" t="str">
            <v>17161</v>
          </cell>
          <cell r="F891">
            <v>45452.364594907413</v>
          </cell>
          <cell r="G891">
            <v>45452.410416666666</v>
          </cell>
          <cell r="H891">
            <v>45452</v>
          </cell>
          <cell r="K891">
            <v>1</v>
          </cell>
          <cell r="L891">
            <v>66</v>
          </cell>
          <cell r="P891" t="str">
            <v>ET7</v>
          </cell>
          <cell r="S891" t="str">
            <v>East Taieri</v>
          </cell>
          <cell r="T891" t="str">
            <v>Dunedin</v>
          </cell>
          <cell r="U891" t="str">
            <v>BLOWN LV FUSE</v>
          </cell>
          <cell r="V891" t="str">
            <v>Defective Equipment</v>
          </cell>
          <cell r="Y891" t="str">
            <v>Unplanned</v>
          </cell>
          <cell r="AA891" t="str">
            <v>LVU</v>
          </cell>
          <cell r="AC891" t="str">
            <v>Excluded</v>
          </cell>
          <cell r="AO891">
            <v>0</v>
          </cell>
          <cell r="AP891">
            <v>0</v>
          </cell>
        </row>
        <row r="892">
          <cell r="D892" t="str">
            <v>17162</v>
          </cell>
          <cell r="F892">
            <v>45452.413206018522</v>
          </cell>
          <cell r="G892">
            <v>45452.505555555559</v>
          </cell>
          <cell r="H892">
            <v>45452</v>
          </cell>
          <cell r="K892">
            <v>1</v>
          </cell>
          <cell r="L892">
            <v>133</v>
          </cell>
          <cell r="P892" t="str">
            <v>AB6</v>
          </cell>
          <cell r="S892" t="str">
            <v>Andersons Bay</v>
          </cell>
          <cell r="T892" t="str">
            <v>Dunedin</v>
          </cell>
          <cell r="U892" t="str">
            <v>BLOWN LV FUSE</v>
          </cell>
          <cell r="V892" t="str">
            <v>Defective Equipment</v>
          </cell>
          <cell r="Y892" t="str">
            <v>Unplanned</v>
          </cell>
          <cell r="AA892" t="str">
            <v>LVU</v>
          </cell>
          <cell r="AC892" t="str">
            <v>Excluded</v>
          </cell>
          <cell r="AO892">
            <v>0</v>
          </cell>
          <cell r="AP892">
            <v>0</v>
          </cell>
        </row>
        <row r="893">
          <cell r="D893" t="str">
            <v>17163</v>
          </cell>
          <cell r="F893">
            <v>45452.464594907411</v>
          </cell>
          <cell r="G893">
            <v>45452.506249999999</v>
          </cell>
          <cell r="H893">
            <v>45452</v>
          </cell>
          <cell r="K893">
            <v>55</v>
          </cell>
          <cell r="L893">
            <v>3300</v>
          </cell>
          <cell r="P893" t="str">
            <v>CB838</v>
          </cell>
          <cell r="S893" t="str">
            <v>Cromwell</v>
          </cell>
          <cell r="T893" t="str">
            <v>Clyde/Cromwell</v>
          </cell>
          <cell r="U893" t="str">
            <v>VEHICLE V EQUIPMENT</v>
          </cell>
          <cell r="V893" t="str">
            <v>Third-party Interference</v>
          </cell>
          <cell r="Y893" t="str">
            <v>Unplanned</v>
          </cell>
          <cell r="AA893" t="str">
            <v>C</v>
          </cell>
          <cell r="AC893" t="str">
            <v>Included</v>
          </cell>
          <cell r="AO893">
            <v>3.4304247489552797E-2</v>
          </cell>
          <cell r="AP893">
            <v>5.7173745815921326E-4</v>
          </cell>
        </row>
        <row r="894">
          <cell r="D894" t="str">
            <v>17171</v>
          </cell>
          <cell r="F894">
            <v>45452.804178240745</v>
          </cell>
          <cell r="G894">
            <v>45452.886805555558</v>
          </cell>
          <cell r="H894">
            <v>45452</v>
          </cell>
          <cell r="K894">
            <v>1</v>
          </cell>
          <cell r="L894">
            <v>119</v>
          </cell>
          <cell r="P894" t="str">
            <v>HB4</v>
          </cell>
          <cell r="S894" t="str">
            <v>Halfway Bush</v>
          </cell>
          <cell r="T894" t="str">
            <v>Dunedin</v>
          </cell>
          <cell r="U894" t="str">
            <v>FAULTY EQUIPMENT</v>
          </cell>
          <cell r="V894" t="str">
            <v>Defective Equipment</v>
          </cell>
          <cell r="Y894" t="str">
            <v>Unplanned</v>
          </cell>
          <cell r="AA894" t="str">
            <v>LVU</v>
          </cell>
          <cell r="AC894" t="str">
            <v>Excluded</v>
          </cell>
          <cell r="AO894">
            <v>0</v>
          </cell>
          <cell r="AP894">
            <v>0</v>
          </cell>
        </row>
        <row r="895">
          <cell r="D895" t="str">
            <v>17208</v>
          </cell>
          <cell r="F895">
            <v>45453.34652777778</v>
          </cell>
          <cell r="G895">
            <v>45453.364583333336</v>
          </cell>
          <cell r="H895">
            <v>45453</v>
          </cell>
          <cell r="K895">
            <v>2</v>
          </cell>
          <cell r="L895">
            <v>52</v>
          </cell>
          <cell r="P895" t="str">
            <v>CB5212</v>
          </cell>
          <cell r="S895" t="str">
            <v>Queenstown</v>
          </cell>
          <cell r="T895" t="str">
            <v>Queenstown</v>
          </cell>
          <cell r="U895" t="str">
            <v>MAINTENANCE</v>
          </cell>
          <cell r="V895" t="str">
            <v>Planned</v>
          </cell>
          <cell r="Y895" t="str">
            <v>Notified</v>
          </cell>
          <cell r="AA895" t="str">
            <v>B</v>
          </cell>
          <cell r="AC895" t="str">
            <v>Included</v>
          </cell>
          <cell r="AO895">
            <v>5.4055177862325616E-4</v>
          </cell>
          <cell r="AP895">
            <v>2.0790453023971393E-5</v>
          </cell>
        </row>
        <row r="896">
          <cell r="D896" t="str">
            <v>17209</v>
          </cell>
          <cell r="F896">
            <v>45453.35</v>
          </cell>
          <cell r="G896">
            <v>45453.411805555559</v>
          </cell>
          <cell r="H896">
            <v>45453</v>
          </cell>
          <cell r="K896">
            <v>1</v>
          </cell>
          <cell r="L896">
            <v>89</v>
          </cell>
          <cell r="P896" t="str">
            <v>CB5212</v>
          </cell>
          <cell r="S896" t="str">
            <v>Queenstown</v>
          </cell>
          <cell r="T896" t="str">
            <v>Queenstown</v>
          </cell>
          <cell r="U896" t="str">
            <v>MAINTENANCE</v>
          </cell>
          <cell r="V896" t="str">
            <v>Planned</v>
          </cell>
          <cell r="Y896" t="str">
            <v>Notified</v>
          </cell>
          <cell r="AA896" t="str">
            <v>B</v>
          </cell>
          <cell r="AC896" t="str">
            <v>Included</v>
          </cell>
          <cell r="AO896">
            <v>9.25175159566727E-4</v>
          </cell>
          <cell r="AP896">
            <v>1.0395226511985697E-5</v>
          </cell>
        </row>
        <row r="897">
          <cell r="D897" t="str">
            <v>17167</v>
          </cell>
          <cell r="F897">
            <v>45453.354178240741</v>
          </cell>
          <cell r="G897">
            <v>45453.411111111112</v>
          </cell>
          <cell r="H897">
            <v>45453</v>
          </cell>
          <cell r="K897">
            <v>1</v>
          </cell>
          <cell r="L897">
            <v>82</v>
          </cell>
          <cell r="P897" t="str">
            <v>CB7632</v>
          </cell>
          <cell r="S897" t="str">
            <v>Arrowtown</v>
          </cell>
          <cell r="T897" t="str">
            <v>Queenstown</v>
          </cell>
          <cell r="U897" t="str">
            <v>BLOWN LV FUSE</v>
          </cell>
          <cell r="V897" t="str">
            <v>Defective Equipment</v>
          </cell>
          <cell r="Y897" t="str">
            <v>Unplanned</v>
          </cell>
          <cell r="AA897" t="str">
            <v>LVU</v>
          </cell>
          <cell r="AC897" t="str">
            <v>Excluded</v>
          </cell>
          <cell r="AO897">
            <v>0</v>
          </cell>
          <cell r="AP897">
            <v>0</v>
          </cell>
        </row>
        <row r="898">
          <cell r="D898" t="str">
            <v>17173</v>
          </cell>
          <cell r="F898">
            <v>45453.36041666667</v>
          </cell>
          <cell r="G898">
            <v>45453.757638888892</v>
          </cell>
          <cell r="H898">
            <v>45453</v>
          </cell>
          <cell r="K898">
            <v>1</v>
          </cell>
          <cell r="L898">
            <v>572</v>
          </cell>
          <cell r="P898" t="str">
            <v>CB169</v>
          </cell>
          <cell r="S898" t="str">
            <v>Alexandra</v>
          </cell>
          <cell r="T898" t="str">
            <v>Clyde/Cromwell</v>
          </cell>
          <cell r="U898" t="str">
            <v>MAINTENANCE</v>
          </cell>
          <cell r="V898" t="str">
            <v>Planned</v>
          </cell>
          <cell r="Y898" t="str">
            <v>Notified</v>
          </cell>
          <cell r="AA898" t="str">
            <v>B</v>
          </cell>
          <cell r="AC898" t="str">
            <v>Included</v>
          </cell>
          <cell r="AO898">
            <v>5.9460695648558184E-3</v>
          </cell>
          <cell r="AP898">
            <v>1.0395226511985697E-5</v>
          </cell>
        </row>
        <row r="899">
          <cell r="D899" t="str">
            <v>17172</v>
          </cell>
          <cell r="F899">
            <v>45453.36041666667</v>
          </cell>
          <cell r="G899">
            <v>45453.757638888892</v>
          </cell>
          <cell r="H899">
            <v>45453</v>
          </cell>
          <cell r="K899">
            <v>20</v>
          </cell>
          <cell r="L899">
            <v>11440</v>
          </cell>
          <cell r="P899" t="str">
            <v>CB169</v>
          </cell>
          <cell r="S899" t="str">
            <v>Alexandra</v>
          </cell>
          <cell r="T899" t="str">
            <v>Clyde/Cromwell</v>
          </cell>
          <cell r="U899" t="str">
            <v>MAINTENANCE</v>
          </cell>
          <cell r="V899" t="str">
            <v>Planned</v>
          </cell>
          <cell r="Y899" t="str">
            <v>Notified</v>
          </cell>
          <cell r="AA899" t="str">
            <v>B</v>
          </cell>
          <cell r="AC899" t="str">
            <v>Included</v>
          </cell>
          <cell r="AO899">
            <v>0.11892139129711636</v>
          </cell>
          <cell r="AP899">
            <v>2.0790453023971392E-4</v>
          </cell>
        </row>
        <row r="900">
          <cell r="D900" t="str">
            <v>17174</v>
          </cell>
          <cell r="F900">
            <v>45453.361805555556</v>
          </cell>
          <cell r="G900">
            <v>45453.757638888892</v>
          </cell>
          <cell r="H900">
            <v>45453</v>
          </cell>
          <cell r="K900">
            <v>3</v>
          </cell>
          <cell r="L900">
            <v>1710</v>
          </cell>
          <cell r="P900" t="str">
            <v>CB169</v>
          </cell>
          <cell r="S900" t="str">
            <v>Alexandra</v>
          </cell>
          <cell r="T900" t="str">
            <v>Clyde/Cromwell</v>
          </cell>
          <cell r="U900" t="str">
            <v>MAINTENANCE</v>
          </cell>
          <cell r="V900" t="str">
            <v>Planned</v>
          </cell>
          <cell r="Y900" t="str">
            <v>Notified</v>
          </cell>
          <cell r="AA900" t="str">
            <v>B</v>
          </cell>
          <cell r="AC900" t="str">
            <v>Included</v>
          </cell>
          <cell r="AO900">
            <v>1.777583733549554E-2</v>
          </cell>
          <cell r="AP900">
            <v>3.1185679535957086E-5</v>
          </cell>
        </row>
        <row r="901">
          <cell r="D901" t="str">
            <v>17166</v>
          </cell>
          <cell r="F901">
            <v>45453.375011574077</v>
          </cell>
          <cell r="G901">
            <v>45453.397916666669</v>
          </cell>
          <cell r="H901">
            <v>45453</v>
          </cell>
          <cell r="K901">
            <v>1</v>
          </cell>
          <cell r="L901">
            <v>33</v>
          </cell>
          <cell r="P901" t="str">
            <v>CB7662</v>
          </cell>
          <cell r="S901" t="str">
            <v>Arrowtown</v>
          </cell>
          <cell r="T901" t="str">
            <v>Queenstown</v>
          </cell>
          <cell r="U901" t="str">
            <v>BLOWN LV FUSE</v>
          </cell>
          <cell r="V901" t="str">
            <v>Defective Equipment</v>
          </cell>
          <cell r="Y901" t="str">
            <v>Unplanned</v>
          </cell>
          <cell r="AA901" t="str">
            <v>LVU</v>
          </cell>
          <cell r="AC901" t="str">
            <v>Excluded</v>
          </cell>
          <cell r="AO901">
            <v>0</v>
          </cell>
          <cell r="AP901">
            <v>0</v>
          </cell>
        </row>
        <row r="902">
          <cell r="D902" t="str">
            <v>17165</v>
          </cell>
          <cell r="F902">
            <v>45453.377083333333</v>
          </cell>
          <cell r="G902">
            <v>45453.428472222222</v>
          </cell>
          <cell r="H902">
            <v>45453</v>
          </cell>
          <cell r="K902">
            <v>2</v>
          </cell>
          <cell r="L902">
            <v>148</v>
          </cell>
          <cell r="P902" t="str">
            <v>HB6</v>
          </cell>
          <cell r="S902" t="str">
            <v>Halfway Bush</v>
          </cell>
          <cell r="T902" t="str">
            <v>Dunedin</v>
          </cell>
          <cell r="U902" t="str">
            <v>POLE REPLACEMENT - PLANNED</v>
          </cell>
          <cell r="V902" t="str">
            <v>Planned</v>
          </cell>
          <cell r="Y902" t="str">
            <v>Notified</v>
          </cell>
          <cell r="AA902" t="str">
            <v>LVP</v>
          </cell>
          <cell r="AC902" t="str">
            <v>Excluded</v>
          </cell>
          <cell r="AO902">
            <v>0</v>
          </cell>
          <cell r="AP902">
            <v>0</v>
          </cell>
        </row>
        <row r="903">
          <cell r="D903" t="str">
            <v>17177</v>
          </cell>
          <cell r="F903">
            <v>45453.381944444445</v>
          </cell>
          <cell r="G903">
            <v>45453.660416666666</v>
          </cell>
          <cell r="H903">
            <v>45453</v>
          </cell>
          <cell r="K903">
            <v>1</v>
          </cell>
          <cell r="L903">
            <v>401</v>
          </cell>
          <cell r="P903" t="str">
            <v>PC3</v>
          </cell>
          <cell r="S903" t="str">
            <v>Port Chalmers</v>
          </cell>
          <cell r="T903" t="str">
            <v>Dunedin</v>
          </cell>
          <cell r="U903" t="str">
            <v>UPGRADE</v>
          </cell>
          <cell r="V903" t="str">
            <v>Planned</v>
          </cell>
          <cell r="Y903" t="str">
            <v>Notified</v>
          </cell>
          <cell r="AA903" t="str">
            <v>B</v>
          </cell>
          <cell r="AC903" t="str">
            <v>Included</v>
          </cell>
          <cell r="AO903">
            <v>4.1684858313062638E-3</v>
          </cell>
          <cell r="AP903">
            <v>1.0395226511985697E-5</v>
          </cell>
        </row>
        <row r="904">
          <cell r="D904" t="str">
            <v>17176</v>
          </cell>
          <cell r="F904">
            <v>45453.381944444445</v>
          </cell>
          <cell r="G904">
            <v>45453.659722222219</v>
          </cell>
          <cell r="H904">
            <v>45453</v>
          </cell>
          <cell r="K904">
            <v>2</v>
          </cell>
          <cell r="L904">
            <v>800</v>
          </cell>
          <cell r="P904" t="str">
            <v>PC3</v>
          </cell>
          <cell r="S904" t="str">
            <v>Port Chalmers</v>
          </cell>
          <cell r="T904" t="str">
            <v>Dunedin</v>
          </cell>
          <cell r="U904" t="str">
            <v>UPGRADE</v>
          </cell>
          <cell r="V904" t="str">
            <v>Planned</v>
          </cell>
          <cell r="Y904" t="str">
            <v>Notified</v>
          </cell>
          <cell r="AA904" t="str">
            <v>B</v>
          </cell>
          <cell r="AC904" t="str">
            <v>Included</v>
          </cell>
          <cell r="AO904">
            <v>8.3161812095885572E-3</v>
          </cell>
          <cell r="AP904">
            <v>2.0790453023971393E-5</v>
          </cell>
        </row>
        <row r="905">
          <cell r="D905" t="str">
            <v>17175</v>
          </cell>
          <cell r="F905">
            <v>45453.381944444445</v>
          </cell>
          <cell r="G905">
            <v>45453.656944444447</v>
          </cell>
          <cell r="H905">
            <v>45453</v>
          </cell>
          <cell r="K905">
            <v>227</v>
          </cell>
          <cell r="L905">
            <v>89892</v>
          </cell>
          <cell r="P905" t="str">
            <v>PC3</v>
          </cell>
          <cell r="S905" t="str">
            <v>Port Chalmers</v>
          </cell>
          <cell r="T905" t="str">
            <v>Dunedin</v>
          </cell>
          <cell r="U905" t="str">
            <v>UPGRADE</v>
          </cell>
          <cell r="V905" t="str">
            <v>Planned</v>
          </cell>
          <cell r="Y905" t="str">
            <v>Notified</v>
          </cell>
          <cell r="AA905" t="str">
            <v>B</v>
          </cell>
          <cell r="AC905" t="str">
            <v>Included</v>
          </cell>
          <cell r="AO905">
            <v>0.93444770161541824</v>
          </cell>
          <cell r="AP905">
            <v>2.3597164182207532E-3</v>
          </cell>
        </row>
        <row r="906">
          <cell r="D906" t="str">
            <v>17164</v>
          </cell>
          <cell r="F906">
            <v>45453.420138888891</v>
          </cell>
          <cell r="G906">
            <v>45453.667361111111</v>
          </cell>
          <cell r="H906">
            <v>45453</v>
          </cell>
          <cell r="K906">
            <v>6</v>
          </cell>
          <cell r="L906">
            <v>2136</v>
          </cell>
          <cell r="P906" t="str">
            <v>CB2756</v>
          </cell>
          <cell r="S906" t="str">
            <v>Wanaka</v>
          </cell>
          <cell r="T906" t="str">
            <v>Clyde/Cromwell</v>
          </cell>
          <cell r="U906" t="str">
            <v>MAINTENANCE</v>
          </cell>
          <cell r="V906" t="str">
            <v>Planned</v>
          </cell>
          <cell r="Y906" t="str">
            <v>Notified</v>
          </cell>
          <cell r="AA906" t="str">
            <v>LVP</v>
          </cell>
          <cell r="AC906" t="str">
            <v>Excluded</v>
          </cell>
          <cell r="AO906">
            <v>0</v>
          </cell>
          <cell r="AP906">
            <v>0</v>
          </cell>
        </row>
        <row r="907">
          <cell r="D907" t="str">
            <v>17193</v>
          </cell>
          <cell r="F907">
            <v>45453.496539351858</v>
          </cell>
          <cell r="G907">
            <v>45453.662499999999</v>
          </cell>
          <cell r="H907">
            <v>45453</v>
          </cell>
          <cell r="K907">
            <v>1</v>
          </cell>
          <cell r="L907">
            <v>239</v>
          </cell>
          <cell r="P907" t="str">
            <v>CB832</v>
          </cell>
          <cell r="S907" t="str">
            <v>Cromwell</v>
          </cell>
          <cell r="T907" t="str">
            <v>Clyde/Cromwell</v>
          </cell>
          <cell r="U907" t="str">
            <v>BLOWN LV FUSE</v>
          </cell>
          <cell r="V907" t="str">
            <v>Defective Equipment</v>
          </cell>
          <cell r="Y907" t="str">
            <v>Unplanned</v>
          </cell>
          <cell r="AA907" t="str">
            <v>LVU</v>
          </cell>
          <cell r="AC907" t="str">
            <v>Excluded</v>
          </cell>
          <cell r="AO907">
            <v>0</v>
          </cell>
          <cell r="AP907">
            <v>0</v>
          </cell>
        </row>
        <row r="908">
          <cell r="D908" t="str">
            <v>17168</v>
          </cell>
          <cell r="F908">
            <v>45453.583344907413</v>
          </cell>
          <cell r="G908">
            <v>45453.625</v>
          </cell>
          <cell r="H908">
            <v>45453</v>
          </cell>
          <cell r="K908">
            <v>1</v>
          </cell>
          <cell r="L908">
            <v>60</v>
          </cell>
          <cell r="P908" t="str">
            <v>KV6</v>
          </cell>
          <cell r="S908" t="str">
            <v>Kaikorai Valley</v>
          </cell>
          <cell r="T908" t="str">
            <v>Dunedin</v>
          </cell>
          <cell r="U908" t="str">
            <v>FAULTY FUSE</v>
          </cell>
          <cell r="V908" t="str">
            <v>Defective Equipment</v>
          </cell>
          <cell r="Y908" t="str">
            <v>Unplanned</v>
          </cell>
          <cell r="AA908" t="str">
            <v>LVU</v>
          </cell>
          <cell r="AC908" t="str">
            <v>Excluded</v>
          </cell>
          <cell r="AO908">
            <v>0</v>
          </cell>
          <cell r="AP908">
            <v>0</v>
          </cell>
        </row>
        <row r="909">
          <cell r="D909" t="str">
            <v>17170</v>
          </cell>
          <cell r="F909">
            <v>45453.652094907411</v>
          </cell>
          <cell r="G909">
            <v>45453.652083333334</v>
          </cell>
          <cell r="H909">
            <v>45453</v>
          </cell>
          <cell r="K909">
            <v>3</v>
          </cell>
          <cell r="L909">
            <v>0</v>
          </cell>
          <cell r="P909" t="str">
            <v>CB2423</v>
          </cell>
          <cell r="S909" t="str">
            <v>Queensberry</v>
          </cell>
          <cell r="T909" t="str">
            <v>Clyde/Cromwell</v>
          </cell>
          <cell r="U909" t="str">
            <v>HV ISOLATION FOR LV FUSE REPLACEMENT</v>
          </cell>
          <cell r="V909" t="str">
            <v>Defective Equipment</v>
          </cell>
          <cell r="Y909" t="str">
            <v>Unplanned</v>
          </cell>
          <cell r="AA909" t="str">
            <v>C</v>
          </cell>
          <cell r="AC909" t="str">
            <v>Excluded</v>
          </cell>
          <cell r="AO909">
            <v>0</v>
          </cell>
          <cell r="AP909">
            <v>0</v>
          </cell>
        </row>
        <row r="910">
          <cell r="D910" t="str">
            <v>17169</v>
          </cell>
          <cell r="F910">
            <v>45453.690983796296</v>
          </cell>
          <cell r="G910">
            <v>45453.770138888889</v>
          </cell>
          <cell r="H910">
            <v>45453</v>
          </cell>
          <cell r="K910">
            <v>1</v>
          </cell>
          <cell r="L910">
            <v>114</v>
          </cell>
          <cell r="P910" t="str">
            <v>SS1</v>
          </cell>
          <cell r="S910" t="str">
            <v>Smith Street</v>
          </cell>
          <cell r="T910" t="str">
            <v>Dunedin</v>
          </cell>
          <cell r="U910" t="str">
            <v>BLOWN LV FUSE</v>
          </cell>
          <cell r="V910" t="str">
            <v>Defective Equipment</v>
          </cell>
          <cell r="Y910" t="str">
            <v>Unplanned</v>
          </cell>
          <cell r="AA910" t="str">
            <v>LVU</v>
          </cell>
          <cell r="AC910" t="str">
            <v>Excluded</v>
          </cell>
          <cell r="AO910">
            <v>0</v>
          </cell>
          <cell r="AP910">
            <v>0</v>
          </cell>
        </row>
        <row r="911">
          <cell r="D911" t="str">
            <v>17194</v>
          </cell>
          <cell r="F911">
            <v>45453.979178240741</v>
          </cell>
          <cell r="G911">
            <v>45454.111805555556</v>
          </cell>
          <cell r="H911">
            <v>45453</v>
          </cell>
          <cell r="K911">
            <v>1</v>
          </cell>
          <cell r="L911">
            <v>191</v>
          </cell>
          <cell r="P911" t="str">
            <v>SC12</v>
          </cell>
          <cell r="S911" t="str">
            <v>South City</v>
          </cell>
          <cell r="T911" t="str">
            <v>Dunedin</v>
          </cell>
          <cell r="U911" t="str">
            <v>FAULTY EQUIPMENT</v>
          </cell>
          <cell r="V911" t="str">
            <v>Defective Equipment</v>
          </cell>
          <cell r="Y911" t="str">
            <v>Unplanned</v>
          </cell>
          <cell r="AA911" t="str">
            <v>LVU</v>
          </cell>
          <cell r="AC911" t="str">
            <v>Excluded</v>
          </cell>
          <cell r="AO911">
            <v>0</v>
          </cell>
          <cell r="AP911">
            <v>0</v>
          </cell>
        </row>
        <row r="912">
          <cell r="D912" t="str">
            <v>17188</v>
          </cell>
          <cell r="F912">
            <v>45454.338194444441</v>
          </cell>
          <cell r="G912">
            <v>45454.623611111114</v>
          </cell>
          <cell r="H912">
            <v>45454</v>
          </cell>
          <cell r="K912">
            <v>110</v>
          </cell>
          <cell r="L912">
            <v>45210</v>
          </cell>
          <cell r="P912" t="str">
            <v>KV6</v>
          </cell>
          <cell r="S912" t="str">
            <v>Kaikorai Valley</v>
          </cell>
          <cell r="T912" t="str">
            <v>Dunedin</v>
          </cell>
          <cell r="U912" t="str">
            <v>MAINTENANCE</v>
          </cell>
          <cell r="V912" t="str">
            <v>Planned</v>
          </cell>
          <cell r="Y912" t="str">
            <v>Notified</v>
          </cell>
          <cell r="AA912" t="str">
            <v>B</v>
          </cell>
          <cell r="AC912" t="str">
            <v>Included</v>
          </cell>
          <cell r="AO912">
            <v>0.46996819060687334</v>
          </cell>
          <cell r="AP912">
            <v>1.1434749163184265E-3</v>
          </cell>
        </row>
        <row r="913">
          <cell r="D913" t="str">
            <v>17252</v>
          </cell>
          <cell r="F913">
            <v>45454.338194444441</v>
          </cell>
          <cell r="G913">
            <v>45454.753472222219</v>
          </cell>
          <cell r="H913">
            <v>45454</v>
          </cell>
          <cell r="K913">
            <v>3</v>
          </cell>
          <cell r="L913">
            <v>1794</v>
          </cell>
          <cell r="P913" t="str">
            <v>CB5212</v>
          </cell>
          <cell r="S913" t="str">
            <v>Queenstown</v>
          </cell>
          <cell r="T913" t="str">
            <v>Queenstown</v>
          </cell>
          <cell r="U913" t="str">
            <v>MAINTENANCE</v>
          </cell>
          <cell r="V913" t="str">
            <v>Planned</v>
          </cell>
          <cell r="Y913" t="str">
            <v>Notified</v>
          </cell>
          <cell r="AA913" t="str">
            <v>B</v>
          </cell>
          <cell r="AC913" t="str">
            <v>Included</v>
          </cell>
          <cell r="AO913">
            <v>1.8649036362502338E-2</v>
          </cell>
          <cell r="AP913">
            <v>3.1185679535957086E-5</v>
          </cell>
        </row>
        <row r="914">
          <cell r="D914" t="str">
            <v>17251</v>
          </cell>
          <cell r="F914">
            <v>45454.338194444441</v>
          </cell>
          <cell r="G914">
            <v>45454.738888888889</v>
          </cell>
          <cell r="H914">
            <v>45454</v>
          </cell>
          <cell r="K914">
            <v>26</v>
          </cell>
          <cell r="L914">
            <v>15002</v>
          </cell>
          <cell r="P914" t="str">
            <v>CB5212</v>
          </cell>
          <cell r="S914" t="str">
            <v>Queenstown</v>
          </cell>
          <cell r="T914" t="str">
            <v>Queenstown</v>
          </cell>
          <cell r="U914" t="str">
            <v>MAINTENANCE</v>
          </cell>
          <cell r="V914" t="str">
            <v>Planned</v>
          </cell>
          <cell r="Y914" t="str">
            <v>Notified</v>
          </cell>
          <cell r="AA914" t="str">
            <v>B</v>
          </cell>
          <cell r="AC914" t="str">
            <v>Included</v>
          </cell>
          <cell r="AO914">
            <v>0.15594918813280942</v>
          </cell>
          <cell r="AP914">
            <v>2.7027588931162808E-4</v>
          </cell>
        </row>
        <row r="915">
          <cell r="D915" t="str">
            <v>17250</v>
          </cell>
          <cell r="F915">
            <v>45454.338194444441</v>
          </cell>
          <cell r="G915">
            <v>45454.732638888891</v>
          </cell>
          <cell r="H915">
            <v>45454</v>
          </cell>
          <cell r="K915">
            <v>78</v>
          </cell>
          <cell r="L915">
            <v>44304</v>
          </cell>
          <cell r="P915" t="str">
            <v>CB5212</v>
          </cell>
          <cell r="S915" t="str">
            <v>Queenstown</v>
          </cell>
          <cell r="T915" t="str">
            <v>Queenstown</v>
          </cell>
          <cell r="U915" t="str">
            <v>MAINTENANCE</v>
          </cell>
          <cell r="V915" t="str">
            <v>Planned</v>
          </cell>
          <cell r="Y915" t="str">
            <v>Notified</v>
          </cell>
          <cell r="AA915" t="str">
            <v>B</v>
          </cell>
          <cell r="AC915" t="str">
            <v>Included</v>
          </cell>
          <cell r="AO915">
            <v>0.46055011538701429</v>
          </cell>
          <cell r="AP915">
            <v>8.1082766793488434E-4</v>
          </cell>
        </row>
        <row r="916">
          <cell r="D916" t="str">
            <v>17181</v>
          </cell>
          <cell r="F916">
            <v>45454.347222222219</v>
          </cell>
          <cell r="G916">
            <v>45454.677083333336</v>
          </cell>
          <cell r="H916">
            <v>45454</v>
          </cell>
          <cell r="K916">
            <v>29</v>
          </cell>
          <cell r="L916">
            <v>13775</v>
          </cell>
          <cell r="P916" t="str">
            <v>GI6</v>
          </cell>
          <cell r="S916" t="str">
            <v>Green Island</v>
          </cell>
          <cell r="T916" t="str">
            <v>Dunedin</v>
          </cell>
          <cell r="U916" t="str">
            <v>MAINTENANCE</v>
          </cell>
          <cell r="V916" t="str">
            <v>Planned</v>
          </cell>
          <cell r="Y916" t="str">
            <v>Notified</v>
          </cell>
          <cell r="AA916" t="str">
            <v>B</v>
          </cell>
          <cell r="AC916" t="str">
            <v>Included</v>
          </cell>
          <cell r="AO916">
            <v>0.14319424520260296</v>
          </cell>
          <cell r="AP916">
            <v>3.0146156884758519E-4</v>
          </cell>
        </row>
        <row r="917">
          <cell r="D917" t="str">
            <v>17183</v>
          </cell>
          <cell r="F917">
            <v>45454.354861111111</v>
          </cell>
          <cell r="G917">
            <v>45454.6</v>
          </cell>
          <cell r="H917">
            <v>45454</v>
          </cell>
          <cell r="K917">
            <v>24</v>
          </cell>
          <cell r="L917">
            <v>8472</v>
          </cell>
          <cell r="P917" t="str">
            <v>CB480</v>
          </cell>
          <cell r="S917" t="str">
            <v>Ettrick</v>
          </cell>
          <cell r="T917" t="str">
            <v>Clyde/Cromwell</v>
          </cell>
          <cell r="U917" t="str">
            <v>MAINTENANCE</v>
          </cell>
          <cell r="V917" t="str">
            <v>Planned</v>
          </cell>
          <cell r="Y917" t="str">
            <v>Notified</v>
          </cell>
          <cell r="AA917" t="str">
            <v>B</v>
          </cell>
          <cell r="AC917" t="str">
            <v>Included</v>
          </cell>
          <cell r="AO917">
            <v>8.8068359009542824E-2</v>
          </cell>
          <cell r="AP917">
            <v>2.4948543628765669E-4</v>
          </cell>
        </row>
        <row r="918">
          <cell r="D918" t="str">
            <v>17184</v>
          </cell>
          <cell r="F918">
            <v>45454.361805555556</v>
          </cell>
          <cell r="G918">
            <v>45454.397916666669</v>
          </cell>
          <cell r="H918">
            <v>45454</v>
          </cell>
          <cell r="K918">
            <v>44</v>
          </cell>
          <cell r="L918">
            <v>2288</v>
          </cell>
          <cell r="P918" t="str">
            <v>CB7789</v>
          </cell>
          <cell r="S918" t="str">
            <v>Frankton</v>
          </cell>
          <cell r="T918" t="str">
            <v>Queenstown</v>
          </cell>
          <cell r="U918" t="str">
            <v>MAINTENANCE</v>
          </cell>
          <cell r="V918" t="str">
            <v>Planned</v>
          </cell>
          <cell r="Y918" t="str">
            <v>Notified</v>
          </cell>
          <cell r="AA918" t="str">
            <v>B</v>
          </cell>
          <cell r="AC918" t="str">
            <v>Included</v>
          </cell>
          <cell r="AO918">
            <v>2.3784278259423274E-2</v>
          </cell>
          <cell r="AP918">
            <v>4.5738996652737061E-4</v>
          </cell>
        </row>
        <row r="919">
          <cell r="D919" t="str">
            <v>17180</v>
          </cell>
          <cell r="F919">
            <v>45454.365277777775</v>
          </cell>
          <cell r="G919">
            <v>45454.368750000001</v>
          </cell>
          <cell r="H919">
            <v>45454</v>
          </cell>
          <cell r="K919">
            <v>55</v>
          </cell>
          <cell r="L919">
            <v>275</v>
          </cell>
          <cell r="P919" t="str">
            <v>GI6</v>
          </cell>
          <cell r="S919" t="str">
            <v>Green Island</v>
          </cell>
          <cell r="T919" t="str">
            <v>Dunedin</v>
          </cell>
          <cell r="U919" t="str">
            <v>MAINTENANCE</v>
          </cell>
          <cell r="V919" t="str">
            <v>Planned</v>
          </cell>
          <cell r="Y919" t="str">
            <v>Notified</v>
          </cell>
          <cell r="AA919" t="str">
            <v>B</v>
          </cell>
          <cell r="AC919" t="str">
            <v>Included</v>
          </cell>
          <cell r="AO919">
            <v>2.8586872907960664E-3</v>
          </cell>
          <cell r="AP919">
            <v>5.7173745815921326E-4</v>
          </cell>
        </row>
        <row r="920">
          <cell r="D920" t="str">
            <v>17185</v>
          </cell>
          <cell r="F920">
            <v>45454.375</v>
          </cell>
          <cell r="G920">
            <v>45454.579861111109</v>
          </cell>
          <cell r="H920">
            <v>45454</v>
          </cell>
          <cell r="K920">
            <v>13</v>
          </cell>
          <cell r="L920">
            <v>3835</v>
          </cell>
          <cell r="P920" t="str">
            <v>CB2084</v>
          </cell>
          <cell r="S920" t="str">
            <v>Lindis Crossing</v>
          </cell>
          <cell r="T920" t="str">
            <v>Clyde/Cromwell</v>
          </cell>
          <cell r="U920" t="str">
            <v>POLE REPLACEMENT - PLANNED</v>
          </cell>
          <cell r="V920" t="str">
            <v>Planned</v>
          </cell>
          <cell r="Y920" t="str">
            <v>Notified</v>
          </cell>
          <cell r="AA920" t="str">
            <v>B</v>
          </cell>
          <cell r="AC920" t="str">
            <v>Included</v>
          </cell>
          <cell r="AO920">
            <v>3.9865693673465145E-2</v>
          </cell>
          <cell r="AP920">
            <v>1.3513794465581404E-4</v>
          </cell>
        </row>
        <row r="921">
          <cell r="D921" t="str">
            <v>17186</v>
          </cell>
          <cell r="F921">
            <v>45454.375694444447</v>
          </cell>
          <cell r="G921">
            <v>45454.697222222225</v>
          </cell>
          <cell r="H921">
            <v>45454</v>
          </cell>
          <cell r="K921">
            <v>18</v>
          </cell>
          <cell r="L921">
            <v>8334</v>
          </cell>
          <cell r="P921" t="str">
            <v>CB2753</v>
          </cell>
          <cell r="S921" t="str">
            <v>Wanaka</v>
          </cell>
          <cell r="T921" t="str">
            <v>Clyde/Cromwell</v>
          </cell>
          <cell r="U921" t="str">
            <v>UPGRADE</v>
          </cell>
          <cell r="V921" t="str">
            <v>Planned</v>
          </cell>
          <cell r="Y921" t="str">
            <v>Notified</v>
          </cell>
          <cell r="AA921" t="str">
            <v>B</v>
          </cell>
          <cell r="AC921" t="str">
            <v>Included</v>
          </cell>
          <cell r="AO921">
            <v>8.6633817750888797E-2</v>
          </cell>
          <cell r="AP921">
            <v>1.8711407721574253E-4</v>
          </cell>
        </row>
        <row r="922">
          <cell r="D922" t="str">
            <v>17187</v>
          </cell>
          <cell r="F922">
            <v>45454.375694444447</v>
          </cell>
          <cell r="G922">
            <v>45454.701388888891</v>
          </cell>
          <cell r="H922">
            <v>45454</v>
          </cell>
          <cell r="K922">
            <v>35</v>
          </cell>
          <cell r="L922">
            <v>16415</v>
          </cell>
          <cell r="P922" t="str">
            <v>CB2753</v>
          </cell>
          <cell r="S922" t="str">
            <v>Wanaka</v>
          </cell>
          <cell r="T922" t="str">
            <v>Clyde/Cromwell</v>
          </cell>
          <cell r="U922" t="str">
            <v>UPGRADE</v>
          </cell>
          <cell r="V922" t="str">
            <v>Planned</v>
          </cell>
          <cell r="Y922" t="str">
            <v>Notified</v>
          </cell>
          <cell r="AA922" t="str">
            <v>B</v>
          </cell>
          <cell r="AC922" t="str">
            <v>Included</v>
          </cell>
          <cell r="AO922">
            <v>0.17063764319424521</v>
          </cell>
          <cell r="AP922">
            <v>3.6383292791949934E-4</v>
          </cell>
        </row>
        <row r="923">
          <cell r="D923" t="str">
            <v>17179</v>
          </cell>
          <cell r="F923">
            <v>45454.376388888886</v>
          </cell>
          <cell r="G923">
            <v>45454.631249999999</v>
          </cell>
          <cell r="H923">
            <v>45454</v>
          </cell>
          <cell r="K923">
            <v>8</v>
          </cell>
          <cell r="L923">
            <v>2936</v>
          </cell>
          <cell r="P923" t="str">
            <v>CB2756</v>
          </cell>
          <cell r="S923" t="str">
            <v>Wanaka</v>
          </cell>
          <cell r="T923" t="str">
            <v>Clyde/Cromwell</v>
          </cell>
          <cell r="U923" t="str">
            <v>POLE REPLACEMENT - PLANNED</v>
          </cell>
          <cell r="V923" t="str">
            <v>Planned</v>
          </cell>
          <cell r="Y923" t="str">
            <v>Notified</v>
          </cell>
          <cell r="AA923" t="str">
            <v>LVP</v>
          </cell>
          <cell r="AC923" t="str">
            <v>Excluded</v>
          </cell>
          <cell r="AO923">
            <v>0</v>
          </cell>
          <cell r="AP923">
            <v>0</v>
          </cell>
        </row>
        <row r="924">
          <cell r="D924" t="str">
            <v>17192</v>
          </cell>
          <cell r="F924">
            <v>45454.37777777778</v>
          </cell>
          <cell r="G924">
            <v>45454.649305555555</v>
          </cell>
          <cell r="H924">
            <v>45454</v>
          </cell>
          <cell r="K924">
            <v>6</v>
          </cell>
          <cell r="L924">
            <v>2346</v>
          </cell>
          <cell r="P924" t="str">
            <v>OT2</v>
          </cell>
          <cell r="S924" t="str">
            <v>Outram</v>
          </cell>
          <cell r="T924" t="str">
            <v>Dunedin</v>
          </cell>
          <cell r="U924" t="str">
            <v>MAINTENANCE</v>
          </cell>
          <cell r="V924" t="str">
            <v>Planned</v>
          </cell>
          <cell r="Y924" t="str">
            <v>Notified</v>
          </cell>
          <cell r="AA924" t="str">
            <v>B</v>
          </cell>
          <cell r="AC924" t="str">
            <v>Included</v>
          </cell>
          <cell r="AO924">
            <v>2.4387201397118443E-2</v>
          </cell>
          <cell r="AP924">
            <v>6.2371359071914173E-5</v>
          </cell>
        </row>
        <row r="925">
          <cell r="D925" t="str">
            <v>17190</v>
          </cell>
          <cell r="F925">
            <v>45454.37777777778</v>
          </cell>
          <cell r="G925">
            <v>45454.640277777777</v>
          </cell>
          <cell r="H925">
            <v>45454</v>
          </cell>
          <cell r="K925">
            <v>13</v>
          </cell>
          <cell r="L925">
            <v>4914</v>
          </cell>
          <cell r="P925" t="str">
            <v>OT2</v>
          </cell>
          <cell r="S925" t="str">
            <v>Outram</v>
          </cell>
          <cell r="T925" t="str">
            <v>Dunedin</v>
          </cell>
          <cell r="U925" t="str">
            <v>MAINTENANCE</v>
          </cell>
          <cell r="V925" t="str">
            <v>Planned</v>
          </cell>
          <cell r="Y925" t="str">
            <v>Notified</v>
          </cell>
          <cell r="AA925" t="str">
            <v>B</v>
          </cell>
          <cell r="AC925" t="str">
            <v>Included</v>
          </cell>
          <cell r="AO925">
            <v>5.108214307989771E-2</v>
          </cell>
          <cell r="AP925">
            <v>1.3513794465581404E-4</v>
          </cell>
        </row>
        <row r="926">
          <cell r="D926" t="str">
            <v>17191</v>
          </cell>
          <cell r="F926">
            <v>45454.37777777778</v>
          </cell>
          <cell r="G926">
            <v>45454.648611111108</v>
          </cell>
          <cell r="H926">
            <v>45454</v>
          </cell>
          <cell r="K926">
            <v>13</v>
          </cell>
          <cell r="L926">
            <v>5070</v>
          </cell>
          <cell r="P926" t="str">
            <v>OT2</v>
          </cell>
          <cell r="S926" t="str">
            <v>Outram</v>
          </cell>
          <cell r="T926" t="str">
            <v>Dunedin</v>
          </cell>
          <cell r="U926" t="str">
            <v>MAINTENANCE</v>
          </cell>
          <cell r="V926" t="str">
            <v>Planned</v>
          </cell>
          <cell r="Y926" t="str">
            <v>Notified</v>
          </cell>
          <cell r="AA926" t="str">
            <v>B</v>
          </cell>
          <cell r="AC926" t="str">
            <v>Included</v>
          </cell>
          <cell r="AO926">
            <v>5.2703798415767479E-2</v>
          </cell>
          <cell r="AP926">
            <v>1.3513794465581404E-4</v>
          </cell>
        </row>
        <row r="927">
          <cell r="D927" t="str">
            <v>17178</v>
          </cell>
          <cell r="F927">
            <v>45454.383333333331</v>
          </cell>
          <cell r="G927">
            <v>45454.468055555553</v>
          </cell>
          <cell r="H927">
            <v>45454</v>
          </cell>
          <cell r="K927">
            <v>1</v>
          </cell>
          <cell r="L927">
            <v>122</v>
          </cell>
          <cell r="P927" t="str">
            <v>HB13</v>
          </cell>
          <cell r="S927" t="str">
            <v>Halfway Bush</v>
          </cell>
          <cell r="T927" t="str">
            <v>Dunedin</v>
          </cell>
          <cell r="U927" t="str">
            <v>MAINTENANCE</v>
          </cell>
          <cell r="V927" t="str">
            <v>Planned</v>
          </cell>
          <cell r="Y927" t="str">
            <v>Notified</v>
          </cell>
          <cell r="AA927" t="str">
            <v>LVP</v>
          </cell>
          <cell r="AC927" t="str">
            <v>Excluded</v>
          </cell>
          <cell r="AO927">
            <v>0</v>
          </cell>
          <cell r="AP927">
            <v>0</v>
          </cell>
        </row>
        <row r="928">
          <cell r="D928" t="str">
            <v>17201</v>
          </cell>
          <cell r="F928">
            <v>45454.384039351855</v>
          </cell>
          <cell r="G928">
            <v>45454.440972222219</v>
          </cell>
          <cell r="H928">
            <v>45454</v>
          </cell>
          <cell r="K928">
            <v>3</v>
          </cell>
          <cell r="L928">
            <v>246</v>
          </cell>
          <cell r="P928" t="str">
            <v>ET5</v>
          </cell>
          <cell r="S928" t="str">
            <v>East Taieri</v>
          </cell>
          <cell r="T928" t="str">
            <v>Dunedin</v>
          </cell>
          <cell r="U928" t="str">
            <v>NON-NOTIFIED PLANNED INTERRUPTION</v>
          </cell>
          <cell r="V928" t="str">
            <v>Human Error</v>
          </cell>
          <cell r="Y928" t="str">
            <v>Unplanned</v>
          </cell>
          <cell r="AA928" t="str">
            <v>C</v>
          </cell>
          <cell r="AC928" t="str">
            <v>Included</v>
          </cell>
          <cell r="AO928">
            <v>2.5572257219484812E-3</v>
          </cell>
          <cell r="AP928">
            <v>3.1185679535957086E-5</v>
          </cell>
        </row>
        <row r="929">
          <cell r="D929" t="str">
            <v>17195</v>
          </cell>
          <cell r="F929">
            <v>45454.440983796296</v>
          </cell>
          <cell r="G929">
            <v>45454.495833333334</v>
          </cell>
          <cell r="H929">
            <v>45454</v>
          </cell>
          <cell r="K929">
            <v>1</v>
          </cell>
          <cell r="L929">
            <v>79</v>
          </cell>
          <cell r="P929" t="str">
            <v>CB5731</v>
          </cell>
          <cell r="S929" t="str">
            <v>Commonage</v>
          </cell>
          <cell r="T929" t="str">
            <v>Queenstown</v>
          </cell>
          <cell r="U929" t="str">
            <v>BLOWN LV FUSE</v>
          </cell>
          <cell r="V929" t="str">
            <v>Defective Equipment</v>
          </cell>
          <cell r="Y929" t="str">
            <v>Unplanned</v>
          </cell>
          <cell r="AA929" t="str">
            <v>LVU</v>
          </cell>
          <cell r="AC929" t="str">
            <v>Excluded</v>
          </cell>
          <cell r="AO929">
            <v>0</v>
          </cell>
          <cell r="AP929">
            <v>0</v>
          </cell>
        </row>
        <row r="930">
          <cell r="D930" t="str">
            <v>17200</v>
          </cell>
          <cell r="F930">
            <v>45454.474317129636</v>
          </cell>
          <cell r="G930">
            <v>45454.5</v>
          </cell>
          <cell r="H930">
            <v>45454</v>
          </cell>
          <cell r="K930">
            <v>20</v>
          </cell>
          <cell r="L930">
            <v>740</v>
          </cell>
          <cell r="P930" t="str">
            <v>CB168</v>
          </cell>
          <cell r="S930" t="str">
            <v>Alexandra</v>
          </cell>
          <cell r="T930" t="str">
            <v>Clyde/Cromwell</v>
          </cell>
          <cell r="U930" t="str">
            <v>BURNING POLE</v>
          </cell>
          <cell r="V930" t="str">
            <v>Defective Equipment</v>
          </cell>
          <cell r="Y930" t="str">
            <v>Unplanned</v>
          </cell>
          <cell r="AA930" t="str">
            <v>LVU</v>
          </cell>
          <cell r="AC930" t="str">
            <v>Excluded</v>
          </cell>
          <cell r="AO930">
            <v>0</v>
          </cell>
          <cell r="AP930">
            <v>0</v>
          </cell>
        </row>
        <row r="931">
          <cell r="D931" t="str">
            <v>17196</v>
          </cell>
          <cell r="F931">
            <v>45454.513900462967</v>
          </cell>
          <cell r="G931">
            <v>45454.592361111114</v>
          </cell>
          <cell r="H931">
            <v>45454</v>
          </cell>
          <cell r="K931">
            <v>1</v>
          </cell>
          <cell r="L931">
            <v>113</v>
          </cell>
          <cell r="P931" t="str">
            <v>OT4</v>
          </cell>
          <cell r="S931" t="str">
            <v>Outram</v>
          </cell>
          <cell r="T931" t="str">
            <v>Dunedin</v>
          </cell>
          <cell r="U931" t="str">
            <v>BLOWN LV FUSE</v>
          </cell>
          <cell r="V931" t="str">
            <v>Defective Equipment</v>
          </cell>
          <cell r="Y931" t="str">
            <v>Unplanned</v>
          </cell>
          <cell r="AA931" t="str">
            <v>LVU</v>
          </cell>
          <cell r="AC931" t="str">
            <v>Excluded</v>
          </cell>
          <cell r="AO931">
            <v>0</v>
          </cell>
          <cell r="AP931">
            <v>0</v>
          </cell>
        </row>
        <row r="932">
          <cell r="D932" t="str">
            <v>17189</v>
          </cell>
          <cell r="F932">
            <v>45454.51458333333</v>
          </cell>
          <cell r="G932">
            <v>45454.545138888891</v>
          </cell>
          <cell r="H932">
            <v>45454</v>
          </cell>
          <cell r="K932">
            <v>1</v>
          </cell>
          <cell r="L932">
            <v>44</v>
          </cell>
          <cell r="P932" t="str">
            <v>ET3</v>
          </cell>
          <cell r="S932" t="str">
            <v>East Taieri</v>
          </cell>
          <cell r="T932" t="str">
            <v>Dunedin</v>
          </cell>
          <cell r="U932" t="str">
            <v>TAP CHANGE</v>
          </cell>
          <cell r="V932" t="str">
            <v>Planned</v>
          </cell>
          <cell r="Y932" t="str">
            <v>Notified</v>
          </cell>
          <cell r="AA932" t="str">
            <v>B</v>
          </cell>
          <cell r="AC932" t="str">
            <v>Included</v>
          </cell>
          <cell r="AO932">
            <v>4.5738996652737061E-4</v>
          </cell>
          <cell r="AP932">
            <v>1.0395226511985697E-5</v>
          </cell>
        </row>
        <row r="933">
          <cell r="D933" t="str">
            <v>17198</v>
          </cell>
          <cell r="F933">
            <v>45454.552094907413</v>
          </cell>
          <cell r="G933">
            <v>45454.71875</v>
          </cell>
          <cell r="H933">
            <v>45454</v>
          </cell>
          <cell r="K933">
            <v>1</v>
          </cell>
          <cell r="L933">
            <v>240</v>
          </cell>
          <cell r="P933" t="str">
            <v>CB2757</v>
          </cell>
          <cell r="S933" t="str">
            <v>Wanaka</v>
          </cell>
          <cell r="T933" t="str">
            <v>Clyde/Cromwell</v>
          </cell>
          <cell r="U933" t="str">
            <v>LINE PATROLLED, NOTHING FOUND</v>
          </cell>
          <cell r="V933" t="str">
            <v>Cause Unknown</v>
          </cell>
          <cell r="Y933" t="str">
            <v>Unplanned</v>
          </cell>
          <cell r="AA933" t="str">
            <v>LVU</v>
          </cell>
          <cell r="AC933" t="str">
            <v>Excluded</v>
          </cell>
          <cell r="AO933">
            <v>0</v>
          </cell>
          <cell r="AP933">
            <v>0</v>
          </cell>
        </row>
        <row r="934">
          <cell r="D934" t="str">
            <v>17197</v>
          </cell>
          <cell r="F934">
            <v>45454.615983796299</v>
          </cell>
          <cell r="G934">
            <v>45454.662499999999</v>
          </cell>
          <cell r="H934">
            <v>45454</v>
          </cell>
          <cell r="K934">
            <v>1</v>
          </cell>
          <cell r="L934">
            <v>67</v>
          </cell>
          <cell r="P934" t="str">
            <v>CB5731</v>
          </cell>
          <cell r="S934" t="str">
            <v>Commonage</v>
          </cell>
          <cell r="T934" t="str">
            <v>Queenstown</v>
          </cell>
          <cell r="U934" t="str">
            <v>VEHICLE V EQUIPMENT</v>
          </cell>
          <cell r="V934" t="str">
            <v>Third-party Interference</v>
          </cell>
          <cell r="Y934" t="str">
            <v>Unplanned</v>
          </cell>
          <cell r="AA934" t="str">
            <v>LVU</v>
          </cell>
          <cell r="AC934" t="str">
            <v>Excluded</v>
          </cell>
          <cell r="AO934">
            <v>0</v>
          </cell>
          <cell r="AP934">
            <v>0</v>
          </cell>
        </row>
        <row r="935">
          <cell r="D935" t="str">
            <v>17182</v>
          </cell>
          <cell r="F935">
            <v>45454.673611111109</v>
          </cell>
          <cell r="G935">
            <v>45454.681944444441</v>
          </cell>
          <cell r="H935">
            <v>45454</v>
          </cell>
          <cell r="K935">
            <v>55</v>
          </cell>
          <cell r="L935">
            <v>660</v>
          </cell>
          <cell r="P935" t="str">
            <v>GI6</v>
          </cell>
          <cell r="S935" t="str">
            <v>Green Island</v>
          </cell>
          <cell r="T935" t="str">
            <v>Dunedin</v>
          </cell>
          <cell r="U935" t="str">
            <v>MAINTENANCE</v>
          </cell>
          <cell r="V935" t="str">
            <v>Planned</v>
          </cell>
          <cell r="Y935" t="str">
            <v>Notified</v>
          </cell>
          <cell r="AA935" t="str">
            <v>B</v>
          </cell>
          <cell r="AC935" t="str">
            <v>Included</v>
          </cell>
          <cell r="AO935">
            <v>6.8608494979105596E-3</v>
          </cell>
          <cell r="AP935">
            <v>5.7173745815921326E-4</v>
          </cell>
        </row>
        <row r="936">
          <cell r="D936" t="str">
            <v>17199</v>
          </cell>
          <cell r="F936">
            <v>45454.754017094907</v>
          </cell>
          <cell r="G936">
            <v>45454.797760300928</v>
          </cell>
          <cell r="H936">
            <v>45454</v>
          </cell>
          <cell r="K936">
            <v>1</v>
          </cell>
          <cell r="L936">
            <v>63</v>
          </cell>
          <cell r="P936" t="str">
            <v>KV6</v>
          </cell>
          <cell r="S936" t="str">
            <v>Kaikorai Valley</v>
          </cell>
          <cell r="T936" t="str">
            <v>Dunedin</v>
          </cell>
          <cell r="U936" t="str">
            <v>BLOWN LV FUSE</v>
          </cell>
          <cell r="V936" t="str">
            <v>Defective Equipment</v>
          </cell>
          <cell r="Y936" t="str">
            <v>Unplanned</v>
          </cell>
          <cell r="AA936" t="str">
            <v>LVU</v>
          </cell>
          <cell r="AC936" t="str">
            <v>Excluded</v>
          </cell>
          <cell r="AO936">
            <v>0</v>
          </cell>
          <cell r="AP936">
            <v>0</v>
          </cell>
        </row>
        <row r="937">
          <cell r="D937" t="str">
            <v>17215</v>
          </cell>
          <cell r="F937">
            <v>45454.947928240741</v>
          </cell>
          <cell r="G937">
            <v>45454.995833333334</v>
          </cell>
          <cell r="H937">
            <v>45454</v>
          </cell>
          <cell r="K937">
            <v>1</v>
          </cell>
          <cell r="L937">
            <v>69</v>
          </cell>
          <cell r="P937" t="str">
            <v>WB4</v>
          </cell>
          <cell r="S937" t="str">
            <v>Willowbank</v>
          </cell>
          <cell r="T937" t="str">
            <v>Dunedin</v>
          </cell>
          <cell r="U937" t="str">
            <v>BLOWN LV FUSE</v>
          </cell>
          <cell r="V937" t="str">
            <v>Defective Equipment</v>
          </cell>
          <cell r="Y937" t="str">
            <v>Unplanned</v>
          </cell>
          <cell r="AA937" t="str">
            <v>LVU</v>
          </cell>
          <cell r="AC937" t="str">
            <v>Excluded</v>
          </cell>
          <cell r="AO937">
            <v>0</v>
          </cell>
          <cell r="AP937">
            <v>0</v>
          </cell>
        </row>
        <row r="938">
          <cell r="D938" t="str">
            <v>17239</v>
          </cell>
          <cell r="F938">
            <v>45455.334722222222</v>
          </cell>
          <cell r="G938">
            <v>45455.740277777775</v>
          </cell>
          <cell r="H938">
            <v>45455</v>
          </cell>
          <cell r="K938">
            <v>6</v>
          </cell>
          <cell r="L938">
            <v>3504</v>
          </cell>
          <cell r="P938" t="str">
            <v>PC7</v>
          </cell>
          <cell r="S938" t="str">
            <v>Port Chalmers</v>
          </cell>
          <cell r="T938" t="str">
            <v>Dunedin</v>
          </cell>
          <cell r="U938" t="str">
            <v>UPGRADE</v>
          </cell>
          <cell r="V938" t="str">
            <v>Planned</v>
          </cell>
          <cell r="Y938" t="str">
            <v>Notified</v>
          </cell>
          <cell r="AA938" t="str">
            <v>B</v>
          </cell>
          <cell r="AC938" t="str">
            <v>Included</v>
          </cell>
          <cell r="AO938">
            <v>3.6424873697997878E-2</v>
          </cell>
          <cell r="AP938">
            <v>6.2371359071914173E-5</v>
          </cell>
        </row>
        <row r="939">
          <cell r="D939" t="str">
            <v>17240</v>
          </cell>
          <cell r="F939">
            <v>45455.334722222222</v>
          </cell>
          <cell r="G939">
            <v>45455.744444444441</v>
          </cell>
          <cell r="H939">
            <v>45455</v>
          </cell>
          <cell r="K939">
            <v>27</v>
          </cell>
          <cell r="L939">
            <v>15930</v>
          </cell>
          <cell r="P939" t="str">
            <v>PC7</v>
          </cell>
          <cell r="S939" t="str">
            <v>Port Chalmers</v>
          </cell>
          <cell r="T939" t="str">
            <v>Dunedin</v>
          </cell>
          <cell r="U939" t="str">
            <v>UPGRADE</v>
          </cell>
          <cell r="V939" t="str">
            <v>Planned</v>
          </cell>
          <cell r="Y939" t="str">
            <v>Notified</v>
          </cell>
          <cell r="AA939" t="str">
            <v>B</v>
          </cell>
          <cell r="AC939" t="str">
            <v>Included</v>
          </cell>
          <cell r="AO939">
            <v>0.16559595833593213</v>
          </cell>
          <cell r="AP939">
            <v>2.806711158236138E-4</v>
          </cell>
        </row>
        <row r="940">
          <cell r="D940" t="str">
            <v>17212</v>
          </cell>
          <cell r="F940">
            <v>45455.362500000003</v>
          </cell>
          <cell r="G940">
            <v>45455.701388888891</v>
          </cell>
          <cell r="H940">
            <v>45455</v>
          </cell>
          <cell r="K940">
            <v>36</v>
          </cell>
          <cell r="L940">
            <v>17568</v>
          </cell>
          <cell r="P940" t="str">
            <v>CB7783</v>
          </cell>
          <cell r="S940" t="str">
            <v>Frankton</v>
          </cell>
          <cell r="T940" t="str">
            <v>Queenstown</v>
          </cell>
          <cell r="U940" t="str">
            <v>MAINTENANCE</v>
          </cell>
          <cell r="V940" t="str">
            <v>Planned</v>
          </cell>
          <cell r="Y940" t="str">
            <v>Notified</v>
          </cell>
          <cell r="AA940" t="str">
            <v>LVP</v>
          </cell>
          <cell r="AC940" t="str">
            <v>Excluded</v>
          </cell>
          <cell r="AO940">
            <v>0</v>
          </cell>
          <cell r="AP940">
            <v>0</v>
          </cell>
        </row>
        <row r="941">
          <cell r="D941" t="str">
            <v>17207</v>
          </cell>
          <cell r="F941">
            <v>45455.375694444447</v>
          </cell>
          <cell r="G941">
            <v>45455.613888888889</v>
          </cell>
          <cell r="H941">
            <v>45455</v>
          </cell>
          <cell r="K941">
            <v>4</v>
          </cell>
          <cell r="L941">
            <v>1372</v>
          </cell>
          <cell r="P941" t="str">
            <v>HB8</v>
          </cell>
          <cell r="S941" t="str">
            <v>Halfway Bush</v>
          </cell>
          <cell r="T941" t="str">
            <v>Dunedin</v>
          </cell>
          <cell r="U941" t="str">
            <v>POLE REPLACEMENT - PLANNED</v>
          </cell>
          <cell r="V941" t="str">
            <v>Planned</v>
          </cell>
          <cell r="Y941" t="str">
            <v>Notified</v>
          </cell>
          <cell r="AA941" t="str">
            <v>LVP</v>
          </cell>
          <cell r="AC941" t="str">
            <v>Excluded</v>
          </cell>
          <cell r="AO941">
            <v>0</v>
          </cell>
          <cell r="AP941">
            <v>0</v>
          </cell>
        </row>
        <row r="942">
          <cell r="D942" t="str">
            <v>17260</v>
          </cell>
          <cell r="F942">
            <v>45455.425000000003</v>
          </cell>
          <cell r="G942">
            <v>45455.46875</v>
          </cell>
          <cell r="H942">
            <v>45455</v>
          </cell>
          <cell r="K942">
            <v>83</v>
          </cell>
          <cell r="L942">
            <v>5229</v>
          </cell>
          <cell r="P942" t="str">
            <v>HB13</v>
          </cell>
          <cell r="S942" t="str">
            <v>Halfway Bush</v>
          </cell>
          <cell r="T942" t="str">
            <v>Dunedin</v>
          </cell>
          <cell r="U942" t="str">
            <v>MAINTENANCE</v>
          </cell>
          <cell r="V942" t="str">
            <v>Planned</v>
          </cell>
          <cell r="Y942" t="str">
            <v>Notified</v>
          </cell>
          <cell r="AA942" t="str">
            <v>B</v>
          </cell>
          <cell r="AC942" t="str">
            <v>Included</v>
          </cell>
          <cell r="AO942">
            <v>5.4356639431173207E-2</v>
          </cell>
          <cell r="AP942">
            <v>8.6280380049481278E-4</v>
          </cell>
        </row>
        <row r="943">
          <cell r="D943" t="str">
            <v>17238</v>
          </cell>
          <cell r="F943">
            <v>45455.430567129632</v>
          </cell>
          <cell r="G943">
            <v>45455.493055555555</v>
          </cell>
          <cell r="H943">
            <v>45455</v>
          </cell>
          <cell r="K943">
            <v>4</v>
          </cell>
          <cell r="L943">
            <v>360</v>
          </cell>
          <cell r="P943" t="str">
            <v>CB5308</v>
          </cell>
          <cell r="S943" t="str">
            <v>Fernhill</v>
          </cell>
          <cell r="T943" t="str">
            <v>Queenstown</v>
          </cell>
          <cell r="U943" t="str">
            <v>MACHINERY CONTACT</v>
          </cell>
          <cell r="V943" t="str">
            <v>Third-party Interference</v>
          </cell>
          <cell r="Y943" t="str">
            <v>Unplanned</v>
          </cell>
          <cell r="AA943" t="str">
            <v>LVU</v>
          </cell>
          <cell r="AC943" t="str">
            <v>Excluded</v>
          </cell>
          <cell r="AO943">
            <v>0</v>
          </cell>
          <cell r="AP943">
            <v>0</v>
          </cell>
        </row>
        <row r="944">
          <cell r="D944" t="str">
            <v>17217</v>
          </cell>
          <cell r="F944">
            <v>45455.527789351858</v>
          </cell>
          <cell r="G944">
            <v>45455.583333333336</v>
          </cell>
          <cell r="H944">
            <v>45455</v>
          </cell>
          <cell r="K944">
            <v>1</v>
          </cell>
          <cell r="L944">
            <v>80</v>
          </cell>
          <cell r="P944" t="str">
            <v>CB5308</v>
          </cell>
          <cell r="S944" t="str">
            <v>Fernhill</v>
          </cell>
          <cell r="T944" t="str">
            <v>Queenstown</v>
          </cell>
          <cell r="U944" t="str">
            <v>BLOWN LV FUSE</v>
          </cell>
          <cell r="V944" t="str">
            <v>Defective Equipment</v>
          </cell>
          <cell r="Y944" t="str">
            <v>Unplanned</v>
          </cell>
          <cell r="AA944" t="str">
            <v>LVU</v>
          </cell>
          <cell r="AC944" t="str">
            <v>Excluded</v>
          </cell>
          <cell r="AO944">
            <v>0</v>
          </cell>
          <cell r="AP944">
            <v>0</v>
          </cell>
        </row>
        <row r="945">
          <cell r="D945" t="str">
            <v>17219</v>
          </cell>
          <cell r="F945">
            <v>45455.527789351858</v>
          </cell>
          <cell r="G945">
            <v>45455.586111111108</v>
          </cell>
          <cell r="H945">
            <v>45455</v>
          </cell>
          <cell r="K945">
            <v>24</v>
          </cell>
          <cell r="L945">
            <v>2016</v>
          </cell>
          <cell r="P945" t="str">
            <v>CB2755</v>
          </cell>
          <cell r="S945" t="str">
            <v>Wanaka</v>
          </cell>
          <cell r="T945" t="str">
            <v>Clyde/Cromwell</v>
          </cell>
          <cell r="U945" t="str">
            <v>BLOWN LV FUSE</v>
          </cell>
          <cell r="V945" t="str">
            <v>Defective Equipment</v>
          </cell>
          <cell r="Y945" t="str">
            <v>Unplanned</v>
          </cell>
          <cell r="AA945" t="str">
            <v>LVU</v>
          </cell>
          <cell r="AC945" t="str">
            <v>Excluded</v>
          </cell>
          <cell r="AO945">
            <v>0</v>
          </cell>
          <cell r="AP945">
            <v>0</v>
          </cell>
        </row>
        <row r="946">
          <cell r="D946" t="str">
            <v>17216</v>
          </cell>
          <cell r="F946">
            <v>45455.531261574077</v>
          </cell>
          <cell r="G946">
            <v>45455.59652777778</v>
          </cell>
          <cell r="H946">
            <v>45455</v>
          </cell>
          <cell r="K946">
            <v>33</v>
          </cell>
          <cell r="L946">
            <v>3102</v>
          </cell>
          <cell r="P946" t="str">
            <v>CB2084</v>
          </cell>
          <cell r="S946" t="str">
            <v>Lindis Crossing</v>
          </cell>
          <cell r="T946" t="str">
            <v>Clyde/Cromwell</v>
          </cell>
          <cell r="U946" t="str">
            <v>BLOWN HV FUSE</v>
          </cell>
          <cell r="V946" t="str">
            <v>Cause Unknown</v>
          </cell>
          <cell r="Y946" t="str">
            <v>Unplanned</v>
          </cell>
          <cell r="AA946" t="str">
            <v>C</v>
          </cell>
          <cell r="AC946" t="str">
            <v>Included</v>
          </cell>
          <cell r="AO946">
            <v>3.2245992640179633E-2</v>
          </cell>
          <cell r="AP946">
            <v>3.4304247489552796E-4</v>
          </cell>
        </row>
        <row r="947">
          <cell r="D947" t="str">
            <v>17218</v>
          </cell>
          <cell r="F947">
            <v>45455.534733796296</v>
          </cell>
          <cell r="G947">
            <v>45455.570138888892</v>
          </cell>
          <cell r="H947">
            <v>45455</v>
          </cell>
          <cell r="K947">
            <v>1</v>
          </cell>
          <cell r="L947">
            <v>51</v>
          </cell>
          <cell r="P947" t="str">
            <v>ET8</v>
          </cell>
          <cell r="S947" t="str">
            <v>East Taieri</v>
          </cell>
          <cell r="T947" t="str">
            <v>Dunedin</v>
          </cell>
          <cell r="U947" t="str">
            <v>FAULTY TRANSFORMER</v>
          </cell>
          <cell r="V947" t="str">
            <v>Defective Equipment</v>
          </cell>
          <cell r="Y947" t="str">
            <v>Unplanned</v>
          </cell>
          <cell r="AA947" t="str">
            <v>C</v>
          </cell>
          <cell r="AC947" t="str">
            <v>Included</v>
          </cell>
          <cell r="AO947">
            <v>5.3015655211127049E-4</v>
          </cell>
          <cell r="AP947">
            <v>1.0395226511985697E-5</v>
          </cell>
        </row>
        <row r="948">
          <cell r="D948" t="str">
            <v>17220</v>
          </cell>
          <cell r="F948">
            <v>45455.593761574077</v>
          </cell>
          <cell r="G948">
            <v>45455.69027777778</v>
          </cell>
          <cell r="H948">
            <v>45455</v>
          </cell>
          <cell r="K948">
            <v>1</v>
          </cell>
          <cell r="L948">
            <v>139</v>
          </cell>
          <cell r="P948" t="str">
            <v>ET8</v>
          </cell>
          <cell r="S948" t="str">
            <v>East Taieri</v>
          </cell>
          <cell r="T948" t="str">
            <v>Dunedin</v>
          </cell>
          <cell r="U948" t="str">
            <v>FAULTY TRANSFORMER</v>
          </cell>
          <cell r="V948" t="str">
            <v>Defective Equipment</v>
          </cell>
          <cell r="Y948" t="str">
            <v>Unplanned</v>
          </cell>
          <cell r="AA948" t="str">
            <v>C</v>
          </cell>
          <cell r="AC948" t="str">
            <v>Included</v>
          </cell>
          <cell r="AO948">
            <v>1.4449364851660117E-3</v>
          </cell>
          <cell r="AP948">
            <v>1.0395226511985697E-5</v>
          </cell>
        </row>
        <row r="949">
          <cell r="D949" t="str">
            <v>17221</v>
          </cell>
          <cell r="F949">
            <v>45455.649317129632</v>
          </cell>
          <cell r="G949">
            <v>45455.689583333333</v>
          </cell>
          <cell r="H949">
            <v>45455</v>
          </cell>
          <cell r="K949">
            <v>3</v>
          </cell>
          <cell r="L949">
            <v>174</v>
          </cell>
          <cell r="P949" t="str">
            <v>ET8</v>
          </cell>
          <cell r="S949" t="str">
            <v>East Taieri</v>
          </cell>
          <cell r="T949" t="str">
            <v>Dunedin</v>
          </cell>
          <cell r="U949" t="str">
            <v>FAULTY TRANSFORMER</v>
          </cell>
          <cell r="V949" t="str">
            <v>Defective Equipment</v>
          </cell>
          <cell r="Y949" t="str">
            <v>Unplanned</v>
          </cell>
          <cell r="AA949" t="str">
            <v>C</v>
          </cell>
          <cell r="AC949" t="str">
            <v>Included</v>
          </cell>
          <cell r="AO949">
            <v>1.8087694130855111E-3</v>
          </cell>
          <cell r="AP949">
            <v>3.1185679535957086E-5</v>
          </cell>
        </row>
        <row r="950">
          <cell r="D950" t="str">
            <v>17222</v>
          </cell>
          <cell r="F950">
            <v>45455.659733796296</v>
          </cell>
          <cell r="G950">
            <v>45455.688888888886</v>
          </cell>
          <cell r="H950">
            <v>45455</v>
          </cell>
          <cell r="K950">
            <v>1</v>
          </cell>
          <cell r="L950">
            <v>42</v>
          </cell>
          <cell r="P950" t="str">
            <v>CB7789</v>
          </cell>
          <cell r="S950" t="str">
            <v>Frankton</v>
          </cell>
          <cell r="T950" t="str">
            <v>Queenstown</v>
          </cell>
          <cell r="U950" t="str">
            <v>BROKEN FUSE</v>
          </cell>
          <cell r="V950" t="str">
            <v>Defective Equipment</v>
          </cell>
          <cell r="Y950" t="str">
            <v>Unplanned</v>
          </cell>
          <cell r="AA950" t="str">
            <v>LVU</v>
          </cell>
          <cell r="AC950" t="str">
            <v>Excluded</v>
          </cell>
          <cell r="AO950">
            <v>0</v>
          </cell>
          <cell r="AP950">
            <v>0</v>
          </cell>
        </row>
        <row r="951">
          <cell r="D951" t="str">
            <v>17224</v>
          </cell>
          <cell r="F951">
            <v>45455.680567129632</v>
          </cell>
          <cell r="G951">
            <v>45455.786805555559</v>
          </cell>
          <cell r="H951">
            <v>45455</v>
          </cell>
          <cell r="K951">
            <v>1</v>
          </cell>
          <cell r="L951">
            <v>153</v>
          </cell>
          <cell r="P951" t="str">
            <v>NV10</v>
          </cell>
          <cell r="S951" t="str">
            <v>Nth East Valley</v>
          </cell>
          <cell r="T951" t="str">
            <v>Dunedin</v>
          </cell>
          <cell r="U951" t="str">
            <v>BLOWN LV FUSE</v>
          </cell>
          <cell r="V951" t="str">
            <v>Defective Equipment</v>
          </cell>
          <cell r="Y951" t="str">
            <v>Unplanned</v>
          </cell>
          <cell r="AA951" t="str">
            <v>LVU</v>
          </cell>
          <cell r="AC951" t="str">
            <v>Excluded</v>
          </cell>
          <cell r="AO951">
            <v>0</v>
          </cell>
          <cell r="AP951">
            <v>0</v>
          </cell>
        </row>
        <row r="952">
          <cell r="D952" t="str">
            <v>17255</v>
          </cell>
          <cell r="F952">
            <v>45455.701400462967</v>
          </cell>
          <cell r="G952">
            <v>45455.708333333336</v>
          </cell>
          <cell r="H952">
            <v>45455</v>
          </cell>
          <cell r="K952">
            <v>1</v>
          </cell>
          <cell r="L952">
            <v>10</v>
          </cell>
          <cell r="P952" t="str">
            <v>CB5212</v>
          </cell>
          <cell r="S952" t="str">
            <v>Queenstown</v>
          </cell>
          <cell r="T952" t="str">
            <v>Queenstown</v>
          </cell>
          <cell r="U952" t="str">
            <v>NON-NOTIFIED PLANNED INTERRUPTION</v>
          </cell>
          <cell r="V952" t="str">
            <v>Human Error</v>
          </cell>
          <cell r="Y952" t="str">
            <v>Unplanned</v>
          </cell>
          <cell r="AA952" t="str">
            <v>C</v>
          </cell>
          <cell r="AC952" t="str">
            <v>Included</v>
          </cell>
          <cell r="AO952">
            <v>1.0395226511985696E-4</v>
          </cell>
          <cell r="AP952">
            <v>1.0395226511985697E-5</v>
          </cell>
        </row>
        <row r="953">
          <cell r="D953" t="str">
            <v>17256</v>
          </cell>
          <cell r="F953">
            <v>45455.701400462967</v>
          </cell>
          <cell r="G953">
            <v>45455.713888888888</v>
          </cell>
          <cell r="H953">
            <v>45455</v>
          </cell>
          <cell r="K953">
            <v>1</v>
          </cell>
          <cell r="L953">
            <v>18</v>
          </cell>
          <cell r="P953" t="str">
            <v>CB5212</v>
          </cell>
          <cell r="S953" t="str">
            <v>Queenstown</v>
          </cell>
          <cell r="T953" t="str">
            <v>Queenstown</v>
          </cell>
          <cell r="U953" t="str">
            <v>NON-NOTIFIED PLANNED INTERRUPTION</v>
          </cell>
          <cell r="V953" t="str">
            <v>Human Error</v>
          </cell>
          <cell r="Y953" t="str">
            <v>Unplanned</v>
          </cell>
          <cell r="AA953" t="str">
            <v>C</v>
          </cell>
          <cell r="AC953" t="str">
            <v>Included</v>
          </cell>
          <cell r="AO953">
            <v>1.8711407721574253E-4</v>
          </cell>
          <cell r="AP953">
            <v>1.0395226511985697E-5</v>
          </cell>
        </row>
        <row r="954">
          <cell r="D954" t="str">
            <v>17223</v>
          </cell>
          <cell r="F954">
            <v>45455.731956018521</v>
          </cell>
          <cell r="G954">
            <v>45455.93472222222</v>
          </cell>
          <cell r="H954">
            <v>45455</v>
          </cell>
          <cell r="K954">
            <v>69</v>
          </cell>
          <cell r="L954">
            <v>20148</v>
          </cell>
          <cell r="P954" t="str">
            <v>CB7662</v>
          </cell>
          <cell r="S954" t="str">
            <v>Arrowtown</v>
          </cell>
          <cell r="T954" t="str">
            <v>Queenstown</v>
          </cell>
          <cell r="U954" t="str">
            <v>HV ISOLATION FOR LV FUSE REPLACEMENT</v>
          </cell>
          <cell r="V954" t="str">
            <v>Defective Equipment</v>
          </cell>
          <cell r="Y954" t="str">
            <v>Unplanned</v>
          </cell>
          <cell r="AA954" t="str">
            <v>C</v>
          </cell>
          <cell r="AC954" t="str">
            <v>Included</v>
          </cell>
          <cell r="AO954">
            <v>0.20944302376348781</v>
          </cell>
          <cell r="AP954">
            <v>7.1727062932701302E-4</v>
          </cell>
        </row>
        <row r="955">
          <cell r="D955" t="str">
            <v>17236</v>
          </cell>
          <cell r="F955">
            <v>45455.764298229173</v>
          </cell>
          <cell r="G955">
            <v>45455.859722222223</v>
          </cell>
          <cell r="H955">
            <v>45455</v>
          </cell>
          <cell r="K955">
            <v>86</v>
          </cell>
          <cell r="L955">
            <v>11782</v>
          </cell>
          <cell r="P955" t="str">
            <v>CB838</v>
          </cell>
          <cell r="S955" t="str">
            <v>Cromwell</v>
          </cell>
          <cell r="T955" t="str">
            <v>Clyde/Cromwell</v>
          </cell>
          <cell r="U955" t="str">
            <v>BLOWN LV FUSE</v>
          </cell>
          <cell r="V955" t="str">
            <v>Defective Equipment</v>
          </cell>
          <cell r="Y955" t="str">
            <v>Unplanned</v>
          </cell>
          <cell r="AA955" t="str">
            <v>LVU</v>
          </cell>
          <cell r="AC955" t="str">
            <v>Excluded</v>
          </cell>
          <cell r="AO955">
            <v>0</v>
          </cell>
          <cell r="AP955">
            <v>0</v>
          </cell>
        </row>
        <row r="956">
          <cell r="D956" t="str">
            <v>17225</v>
          </cell>
          <cell r="F956">
            <v>45456.008587962962</v>
          </cell>
          <cell r="G956">
            <v>45456.053472222222</v>
          </cell>
          <cell r="H956">
            <v>45456</v>
          </cell>
          <cell r="K956">
            <v>11</v>
          </cell>
          <cell r="L956">
            <v>704</v>
          </cell>
          <cell r="P956" t="str">
            <v>WS4</v>
          </cell>
          <cell r="S956" t="str">
            <v>Ward Street</v>
          </cell>
          <cell r="T956" t="str">
            <v>Dunedin</v>
          </cell>
          <cell r="U956" t="str">
            <v>BRANCH / TREE ON LINE</v>
          </cell>
          <cell r="V956" t="str">
            <v>Vegetation</v>
          </cell>
          <cell r="Y956" t="str">
            <v>Unplanned</v>
          </cell>
          <cell r="AA956" t="str">
            <v>C</v>
          </cell>
          <cell r="AC956" t="str">
            <v>Included</v>
          </cell>
          <cell r="AO956">
            <v>7.3182394644379298E-3</v>
          </cell>
          <cell r="AP956">
            <v>1.1434749163184265E-4</v>
          </cell>
        </row>
        <row r="957">
          <cell r="D957" t="str">
            <v>17227</v>
          </cell>
          <cell r="F957">
            <v>45456.008587962962</v>
          </cell>
          <cell r="G957">
            <v>45456.277083333334</v>
          </cell>
          <cell r="H957">
            <v>45456</v>
          </cell>
          <cell r="K957">
            <v>57</v>
          </cell>
          <cell r="L957">
            <v>22002</v>
          </cell>
          <cell r="P957" t="str">
            <v>WS4</v>
          </cell>
          <cell r="S957" t="str">
            <v>Ward Street</v>
          </cell>
          <cell r="T957" t="str">
            <v>Dunedin</v>
          </cell>
          <cell r="U957" t="str">
            <v>BRANCH / TREE ON LINE</v>
          </cell>
          <cell r="V957" t="str">
            <v>Vegetation</v>
          </cell>
          <cell r="Y957" t="str">
            <v>Unplanned</v>
          </cell>
          <cell r="AA957" t="str">
            <v>C</v>
          </cell>
          <cell r="AC957" t="str">
            <v>Included</v>
          </cell>
          <cell r="AO957">
            <v>0.22871577371670929</v>
          </cell>
          <cell r="AP957">
            <v>5.925279111831847E-4</v>
          </cell>
        </row>
        <row r="958">
          <cell r="D958" t="str">
            <v>17226</v>
          </cell>
          <cell r="F958">
            <v>45456.008587962962</v>
          </cell>
          <cell r="G958">
            <v>45456.132638888892</v>
          </cell>
          <cell r="H958">
            <v>45456</v>
          </cell>
          <cell r="K958">
            <v>243</v>
          </cell>
          <cell r="L958">
            <v>43254</v>
          </cell>
          <cell r="P958" t="str">
            <v>WS4</v>
          </cell>
          <cell r="S958" t="str">
            <v>Ward Street</v>
          </cell>
          <cell r="T958" t="str">
            <v>Dunedin</v>
          </cell>
          <cell r="U958" t="str">
            <v>BRANCH / TREE ON LINE</v>
          </cell>
          <cell r="V958" t="str">
            <v>Vegetation</v>
          </cell>
          <cell r="Y958" t="str">
            <v>Unplanned</v>
          </cell>
          <cell r="AA958" t="str">
            <v>C</v>
          </cell>
          <cell r="AC958" t="str">
            <v>Included</v>
          </cell>
          <cell r="AO958">
            <v>0.4496351275494293</v>
          </cell>
          <cell r="AP958">
            <v>2.5260400424125242E-3</v>
          </cell>
        </row>
        <row r="959">
          <cell r="D959" t="str">
            <v>17230</v>
          </cell>
          <cell r="F959">
            <v>45456.299021145838</v>
          </cell>
          <cell r="G959">
            <v>45456.38958333333</v>
          </cell>
          <cell r="H959">
            <v>45456</v>
          </cell>
          <cell r="K959">
            <v>1</v>
          </cell>
          <cell r="L959">
            <v>130</v>
          </cell>
          <cell r="P959" t="str">
            <v>NV7</v>
          </cell>
          <cell r="S959" t="str">
            <v>Nth East Valley</v>
          </cell>
          <cell r="T959" t="str">
            <v>Dunedin</v>
          </cell>
          <cell r="U959" t="str">
            <v>BLOWN LV FUSE</v>
          </cell>
          <cell r="V959" t="str">
            <v>Defective Equipment</v>
          </cell>
          <cell r="Y959" t="str">
            <v>Unplanned</v>
          </cell>
          <cell r="AA959" t="str">
            <v>LVU</v>
          </cell>
          <cell r="AC959" t="str">
            <v>Excluded</v>
          </cell>
          <cell r="AO959">
            <v>0</v>
          </cell>
          <cell r="AP959">
            <v>0</v>
          </cell>
        </row>
        <row r="960">
          <cell r="D960" t="str">
            <v>17229</v>
          </cell>
          <cell r="F960">
            <v>45456.309039351858</v>
          </cell>
          <cell r="G960">
            <v>45456.637499999997</v>
          </cell>
          <cell r="H960">
            <v>45456</v>
          </cell>
          <cell r="K960">
            <v>1</v>
          </cell>
          <cell r="L960">
            <v>473</v>
          </cell>
          <cell r="P960" t="str">
            <v>CO8</v>
          </cell>
          <cell r="S960" t="str">
            <v>Corstorphine</v>
          </cell>
          <cell r="T960" t="str">
            <v>Dunedin</v>
          </cell>
          <cell r="U960" t="str">
            <v>BRANCH / TREE ON LINE</v>
          </cell>
          <cell r="V960" t="str">
            <v>Vegetation</v>
          </cell>
          <cell r="Y960" t="str">
            <v>Unplanned</v>
          </cell>
          <cell r="AA960" t="str">
            <v>LVU</v>
          </cell>
          <cell r="AC960" t="str">
            <v>Excluded</v>
          </cell>
          <cell r="AO960">
            <v>0</v>
          </cell>
          <cell r="AP960">
            <v>0</v>
          </cell>
        </row>
        <row r="961">
          <cell r="D961" t="str">
            <v>17214</v>
          </cell>
          <cell r="F961">
            <v>45456.36041666667</v>
          </cell>
          <cell r="G961">
            <v>45456.402777777781</v>
          </cell>
          <cell r="H961">
            <v>45456</v>
          </cell>
          <cell r="K961">
            <v>145</v>
          </cell>
          <cell r="L961">
            <v>8845</v>
          </cell>
          <cell r="P961" t="str">
            <v>MG4</v>
          </cell>
          <cell r="S961" t="str">
            <v>Mosgiel</v>
          </cell>
          <cell r="T961" t="str">
            <v>Dunedin</v>
          </cell>
          <cell r="U961" t="str">
            <v>MAINTENANCE</v>
          </cell>
          <cell r="V961" t="str">
            <v>Planned</v>
          </cell>
          <cell r="Y961" t="str">
            <v>Notified</v>
          </cell>
          <cell r="AA961" t="str">
            <v>LVP</v>
          </cell>
          <cell r="AC961" t="str">
            <v>Excluded</v>
          </cell>
          <cell r="AO961">
            <v>0</v>
          </cell>
          <cell r="AP961">
            <v>0</v>
          </cell>
        </row>
        <row r="962">
          <cell r="D962" t="str">
            <v>17231</v>
          </cell>
          <cell r="F962">
            <v>45456.368067129632</v>
          </cell>
          <cell r="G962">
            <v>45456.4375</v>
          </cell>
          <cell r="H962">
            <v>45456</v>
          </cell>
          <cell r="K962">
            <v>2</v>
          </cell>
          <cell r="L962">
            <v>200</v>
          </cell>
          <cell r="P962" t="str">
            <v>CB2084</v>
          </cell>
          <cell r="S962" t="str">
            <v>Lindis Crossing</v>
          </cell>
          <cell r="T962" t="str">
            <v>Clyde/Cromwell</v>
          </cell>
          <cell r="U962" t="str">
            <v>BLOWN LV FUSE</v>
          </cell>
          <cell r="V962" t="str">
            <v>Defective Equipment</v>
          </cell>
          <cell r="Y962" t="str">
            <v>Unplanned</v>
          </cell>
          <cell r="AA962" t="str">
            <v>LVU</v>
          </cell>
          <cell r="AC962" t="str">
            <v>Excluded</v>
          </cell>
          <cell r="AO962">
            <v>0</v>
          </cell>
          <cell r="AP962">
            <v>0</v>
          </cell>
        </row>
        <row r="963">
          <cell r="D963" t="str">
            <v>17245</v>
          </cell>
          <cell r="F963">
            <v>45456.377083333333</v>
          </cell>
          <cell r="G963">
            <v>45456.688888888886</v>
          </cell>
          <cell r="H963">
            <v>45456</v>
          </cell>
          <cell r="K963">
            <v>1</v>
          </cell>
          <cell r="L963">
            <v>449</v>
          </cell>
          <cell r="P963" t="str">
            <v>CB2752</v>
          </cell>
          <cell r="S963" t="str">
            <v>Wanaka</v>
          </cell>
          <cell r="T963" t="str">
            <v>Clyde/Cromwell</v>
          </cell>
          <cell r="U963" t="str">
            <v>POLE REPLACEMENT - PLANNED</v>
          </cell>
          <cell r="V963" t="str">
            <v>Planned</v>
          </cell>
          <cell r="Y963" t="str">
            <v>Notified</v>
          </cell>
          <cell r="AA963" t="str">
            <v>B</v>
          </cell>
          <cell r="AC963" t="str">
            <v>Included</v>
          </cell>
          <cell r="AO963">
            <v>4.6674567038815775E-3</v>
          </cell>
          <cell r="AP963">
            <v>1.0395226511985697E-5</v>
          </cell>
        </row>
        <row r="964">
          <cell r="D964" t="str">
            <v>17246</v>
          </cell>
          <cell r="F964">
            <v>45456.377083333333</v>
          </cell>
          <cell r="G964">
            <v>45456.688888888886</v>
          </cell>
          <cell r="H964">
            <v>45456</v>
          </cell>
          <cell r="K964">
            <v>1</v>
          </cell>
          <cell r="L964">
            <v>449</v>
          </cell>
          <cell r="P964" t="str">
            <v>CB2752</v>
          </cell>
          <cell r="S964" t="str">
            <v>Wanaka</v>
          </cell>
          <cell r="T964" t="str">
            <v>Clyde/Cromwell</v>
          </cell>
          <cell r="U964" t="str">
            <v>POLE REPLACEMENT - PLANNED</v>
          </cell>
          <cell r="V964" t="str">
            <v>Planned</v>
          </cell>
          <cell r="Y964" t="str">
            <v>Notified</v>
          </cell>
          <cell r="AA964" t="str">
            <v>B</v>
          </cell>
          <cell r="AC964" t="str">
            <v>Included</v>
          </cell>
          <cell r="AO964">
            <v>4.6674567038815775E-3</v>
          </cell>
          <cell r="AP964">
            <v>1.0395226511985697E-5</v>
          </cell>
        </row>
        <row r="965">
          <cell r="D965" t="str">
            <v>17244</v>
          </cell>
          <cell r="F965">
            <v>45456.377083333333</v>
          </cell>
          <cell r="G965">
            <v>45456.679861111108</v>
          </cell>
          <cell r="H965">
            <v>45456</v>
          </cell>
          <cell r="K965">
            <v>2</v>
          </cell>
          <cell r="L965">
            <v>872</v>
          </cell>
          <cell r="P965" t="str">
            <v>CB2752</v>
          </cell>
          <cell r="S965" t="str">
            <v>Wanaka</v>
          </cell>
          <cell r="T965" t="str">
            <v>Clyde/Cromwell</v>
          </cell>
          <cell r="U965" t="str">
            <v>POLE REPLACEMENT - PLANNED</v>
          </cell>
          <cell r="V965" t="str">
            <v>Planned</v>
          </cell>
          <cell r="Y965" t="str">
            <v>Notified</v>
          </cell>
          <cell r="AA965" t="str">
            <v>B</v>
          </cell>
          <cell r="AC965" t="str">
            <v>Included</v>
          </cell>
          <cell r="AO965">
            <v>9.0646375184515269E-3</v>
          </cell>
          <cell r="AP965">
            <v>2.0790453023971393E-5</v>
          </cell>
        </row>
        <row r="966">
          <cell r="D966" t="str">
            <v>17242</v>
          </cell>
          <cell r="F966">
            <v>45456.377083333333</v>
          </cell>
          <cell r="G966">
            <v>45456.672222222223</v>
          </cell>
          <cell r="H966">
            <v>45456</v>
          </cell>
          <cell r="K966">
            <v>36</v>
          </cell>
          <cell r="L966">
            <v>15300</v>
          </cell>
          <cell r="P966" t="str">
            <v>CB2752</v>
          </cell>
          <cell r="S966" t="str">
            <v>Wanaka</v>
          </cell>
          <cell r="T966" t="str">
            <v>Clyde/Cromwell</v>
          </cell>
          <cell r="U966" t="str">
            <v>POLE REPLACEMENT - PLANNED</v>
          </cell>
          <cell r="V966" t="str">
            <v>Planned</v>
          </cell>
          <cell r="Y966" t="str">
            <v>Notified</v>
          </cell>
          <cell r="AA966" t="str">
            <v>B</v>
          </cell>
          <cell r="AC966" t="str">
            <v>Included</v>
          </cell>
          <cell r="AO966">
            <v>0.15904696563338114</v>
          </cell>
          <cell r="AP966">
            <v>3.7422815443148507E-4</v>
          </cell>
        </row>
        <row r="967">
          <cell r="D967" t="str">
            <v>17241</v>
          </cell>
          <cell r="F967">
            <v>45456.377083333333</v>
          </cell>
          <cell r="G967">
            <v>45456.381944444445</v>
          </cell>
          <cell r="H967">
            <v>45456</v>
          </cell>
          <cell r="K967">
            <v>63</v>
          </cell>
          <cell r="L967">
            <v>441</v>
          </cell>
          <cell r="P967" t="str">
            <v>CB2752</v>
          </cell>
          <cell r="S967" t="str">
            <v>Wanaka</v>
          </cell>
          <cell r="T967" t="str">
            <v>Clyde/Cromwell</v>
          </cell>
          <cell r="U967" t="str">
            <v>POLE REPLACEMENT - PLANNED</v>
          </cell>
          <cell r="V967" t="str">
            <v>Planned</v>
          </cell>
          <cell r="Y967" t="str">
            <v>Notified</v>
          </cell>
          <cell r="AA967" t="str">
            <v>B</v>
          </cell>
          <cell r="AC967" t="str">
            <v>Included</v>
          </cell>
          <cell r="AO967">
            <v>4.5842948917856922E-3</v>
          </cell>
          <cell r="AP967">
            <v>6.5489927025509881E-4</v>
          </cell>
        </row>
        <row r="968">
          <cell r="D968" t="str">
            <v>17206</v>
          </cell>
          <cell r="F968">
            <v>45456.37777777778</v>
          </cell>
          <cell r="G968">
            <v>45456.632638888892</v>
          </cell>
          <cell r="H968">
            <v>45456</v>
          </cell>
          <cell r="K968">
            <v>1</v>
          </cell>
          <cell r="L968">
            <v>367</v>
          </cell>
          <cell r="P968" t="str">
            <v>CB656</v>
          </cell>
          <cell r="S968" t="str">
            <v>Omakau</v>
          </cell>
          <cell r="T968" t="str">
            <v>Clyde/Cromwell</v>
          </cell>
          <cell r="U968" t="str">
            <v>POLE REPLACEMENT - PLANNED</v>
          </cell>
          <cell r="V968" t="str">
            <v>Planned</v>
          </cell>
          <cell r="Y968" t="str">
            <v>Notified</v>
          </cell>
          <cell r="AA968" t="str">
            <v>B</v>
          </cell>
          <cell r="AC968" t="str">
            <v>Included</v>
          </cell>
          <cell r="AO968">
            <v>3.8150481298987503E-3</v>
          </cell>
          <cell r="AP968">
            <v>1.0395226511985697E-5</v>
          </cell>
        </row>
        <row r="969">
          <cell r="D969" t="str">
            <v>17204</v>
          </cell>
          <cell r="F969">
            <v>45456.379166666666</v>
          </cell>
          <cell r="G969">
            <v>45456.463194444441</v>
          </cell>
          <cell r="H969">
            <v>45456</v>
          </cell>
          <cell r="K969">
            <v>3</v>
          </cell>
          <cell r="L969">
            <v>363</v>
          </cell>
          <cell r="P969" t="str">
            <v>HB6</v>
          </cell>
          <cell r="S969" t="str">
            <v>Halfway Bush</v>
          </cell>
          <cell r="T969" t="str">
            <v>Dunedin</v>
          </cell>
          <cell r="U969" t="str">
            <v>MAINTENANCE</v>
          </cell>
          <cell r="V969" t="str">
            <v>Planned</v>
          </cell>
          <cell r="Y969" t="str">
            <v>Notified</v>
          </cell>
          <cell r="AA969" t="str">
            <v>LVP</v>
          </cell>
          <cell r="AC969" t="str">
            <v>Excluded</v>
          </cell>
          <cell r="AO969">
            <v>0</v>
          </cell>
          <cell r="AP969">
            <v>0</v>
          </cell>
        </row>
        <row r="970">
          <cell r="D970" t="str">
            <v>17249</v>
          </cell>
          <cell r="F970">
            <v>45456.382638888892</v>
          </cell>
          <cell r="G970">
            <v>45456.651388888888</v>
          </cell>
          <cell r="H970">
            <v>45456</v>
          </cell>
          <cell r="K970">
            <v>6</v>
          </cell>
          <cell r="L970">
            <v>2322</v>
          </cell>
          <cell r="P970" t="str">
            <v>OT2</v>
          </cell>
          <cell r="S970" t="str">
            <v>Outram</v>
          </cell>
          <cell r="T970" t="str">
            <v>Dunedin</v>
          </cell>
          <cell r="U970" t="str">
            <v>UPGRADE</v>
          </cell>
          <cell r="V970" t="str">
            <v>Planned</v>
          </cell>
          <cell r="Y970" t="str">
            <v>Notified</v>
          </cell>
          <cell r="AA970" t="str">
            <v>B</v>
          </cell>
          <cell r="AC970" t="str">
            <v>Included</v>
          </cell>
          <cell r="AO970">
            <v>2.4137715960830787E-2</v>
          </cell>
          <cell r="AP970">
            <v>6.2371359071914173E-5</v>
          </cell>
        </row>
        <row r="971">
          <cell r="D971" t="str">
            <v>17247</v>
          </cell>
          <cell r="F971">
            <v>45456.382638888892</v>
          </cell>
          <cell r="G971">
            <v>45456.640277777777</v>
          </cell>
          <cell r="H971">
            <v>45456</v>
          </cell>
          <cell r="K971">
            <v>13</v>
          </cell>
          <cell r="L971">
            <v>4823</v>
          </cell>
          <cell r="P971" t="str">
            <v>OT2</v>
          </cell>
          <cell r="S971" t="str">
            <v>Outram</v>
          </cell>
          <cell r="T971" t="str">
            <v>Dunedin</v>
          </cell>
          <cell r="U971" t="str">
            <v>UPGRADE</v>
          </cell>
          <cell r="V971" t="str">
            <v>Planned</v>
          </cell>
          <cell r="Y971" t="str">
            <v>Notified</v>
          </cell>
          <cell r="AA971" t="str">
            <v>B</v>
          </cell>
          <cell r="AC971" t="str">
            <v>Included</v>
          </cell>
          <cell r="AO971">
            <v>5.013617746730701E-2</v>
          </cell>
          <cell r="AP971">
            <v>1.3513794465581404E-4</v>
          </cell>
        </row>
        <row r="972">
          <cell r="D972" t="str">
            <v>17248</v>
          </cell>
          <cell r="F972">
            <v>45456.382638888892</v>
          </cell>
          <cell r="G972">
            <v>45456.651388888888</v>
          </cell>
          <cell r="H972">
            <v>45456</v>
          </cell>
          <cell r="K972">
            <v>13</v>
          </cell>
          <cell r="L972">
            <v>5031</v>
          </cell>
          <cell r="P972" t="str">
            <v>OT2</v>
          </cell>
          <cell r="S972" t="str">
            <v>Outram</v>
          </cell>
          <cell r="T972" t="str">
            <v>Dunedin</v>
          </cell>
          <cell r="U972" t="str">
            <v>UPGRADE</v>
          </cell>
          <cell r="V972" t="str">
            <v>Planned</v>
          </cell>
          <cell r="Y972" t="str">
            <v>Notified</v>
          </cell>
          <cell r="AA972" t="str">
            <v>B</v>
          </cell>
          <cell r="AC972" t="str">
            <v>Included</v>
          </cell>
          <cell r="AO972">
            <v>5.2298384581800035E-2</v>
          </cell>
          <cell r="AP972">
            <v>1.3513794465581404E-4</v>
          </cell>
        </row>
        <row r="973">
          <cell r="D973" t="str">
            <v>17211</v>
          </cell>
          <cell r="F973">
            <v>45456.389155092591</v>
          </cell>
          <cell r="G973">
            <v>45456.768055555556</v>
          </cell>
          <cell r="H973">
            <v>45456</v>
          </cell>
          <cell r="K973">
            <v>1</v>
          </cell>
          <cell r="L973">
            <v>545</v>
          </cell>
          <cell r="P973" t="str">
            <v>CB7790</v>
          </cell>
          <cell r="S973" t="str">
            <v>Frankton</v>
          </cell>
          <cell r="T973" t="str">
            <v>Queenstown</v>
          </cell>
          <cell r="U973" t="str">
            <v>POLE REPLACEMENT - PLANNED</v>
          </cell>
          <cell r="V973" t="str">
            <v>Planned</v>
          </cell>
          <cell r="Y973" t="str">
            <v>Notified</v>
          </cell>
          <cell r="AA973" t="str">
            <v>B</v>
          </cell>
          <cell r="AC973" t="str">
            <v>Included</v>
          </cell>
          <cell r="AO973">
            <v>5.6653984490322041E-3</v>
          </cell>
          <cell r="AP973">
            <v>1.0395226511985697E-5</v>
          </cell>
        </row>
        <row r="974">
          <cell r="D974" t="str">
            <v>17210</v>
          </cell>
          <cell r="F974">
            <v>45456.389155092591</v>
          </cell>
          <cell r="G974">
            <v>45456.695219907408</v>
          </cell>
          <cell r="H974">
            <v>45456</v>
          </cell>
          <cell r="K974">
            <v>75</v>
          </cell>
          <cell r="L974">
            <v>33000</v>
          </cell>
          <cell r="P974" t="str">
            <v>CB7790</v>
          </cell>
          <cell r="S974" t="str">
            <v>Frankton</v>
          </cell>
          <cell r="T974" t="str">
            <v>Queenstown</v>
          </cell>
          <cell r="U974" t="str">
            <v>POLE REPLACEMENT - PLANNED</v>
          </cell>
          <cell r="V974" t="str">
            <v>Planned</v>
          </cell>
          <cell r="Y974" t="str">
            <v>Notified</v>
          </cell>
          <cell r="AA974" t="str">
            <v>B</v>
          </cell>
          <cell r="AC974" t="str">
            <v>Included</v>
          </cell>
          <cell r="AO974">
            <v>0.34304247489552797</v>
          </cell>
          <cell r="AP974">
            <v>7.7964198839892724E-4</v>
          </cell>
        </row>
        <row r="975">
          <cell r="D975" t="str">
            <v>17232</v>
          </cell>
          <cell r="F975">
            <v>45456.496926701395</v>
          </cell>
          <cell r="G975">
            <v>45456.5625</v>
          </cell>
          <cell r="H975">
            <v>45456</v>
          </cell>
          <cell r="K975">
            <v>1</v>
          </cell>
          <cell r="L975">
            <v>94</v>
          </cell>
          <cell r="P975" t="str">
            <v>CO10</v>
          </cell>
          <cell r="S975" t="str">
            <v>Corstorphine</v>
          </cell>
          <cell r="T975" t="str">
            <v>Dunedin</v>
          </cell>
          <cell r="U975" t="str">
            <v>BURNT FUSE JAW</v>
          </cell>
          <cell r="V975" t="str">
            <v>Defective Equipment</v>
          </cell>
          <cell r="Y975" t="str">
            <v>Unplanned</v>
          </cell>
          <cell r="AA975" t="str">
            <v>LVU</v>
          </cell>
          <cell r="AC975" t="str">
            <v>Excluded</v>
          </cell>
          <cell r="AO975">
            <v>0</v>
          </cell>
          <cell r="AP975">
            <v>0</v>
          </cell>
        </row>
        <row r="976">
          <cell r="D976" t="str">
            <v>17228</v>
          </cell>
          <cell r="F976">
            <v>45456.518067129633</v>
          </cell>
          <cell r="G976">
            <v>45456.518055555556</v>
          </cell>
          <cell r="H976">
            <v>45456</v>
          </cell>
          <cell r="K976">
            <v>57</v>
          </cell>
          <cell r="L976">
            <v>0</v>
          </cell>
          <cell r="P976" t="str">
            <v>WS4</v>
          </cell>
          <cell r="S976" t="str">
            <v>Ward Street</v>
          </cell>
          <cell r="T976" t="str">
            <v>Dunedin</v>
          </cell>
          <cell r="U976" t="str">
            <v>BRANCH / TREE ON LINE</v>
          </cell>
          <cell r="V976" t="str">
            <v>Vegetation</v>
          </cell>
          <cell r="Y976" t="str">
            <v>Unplanned</v>
          </cell>
          <cell r="AA976" t="str">
            <v>C</v>
          </cell>
          <cell r="AC976" t="str">
            <v>Excluded</v>
          </cell>
          <cell r="AO976">
            <v>0</v>
          </cell>
          <cell r="AP976">
            <v>0</v>
          </cell>
        </row>
        <row r="977">
          <cell r="D977" t="str">
            <v>17237</v>
          </cell>
          <cell r="F977">
            <v>45456.520844907413</v>
          </cell>
          <cell r="G977">
            <v>45456.555555555555</v>
          </cell>
          <cell r="H977">
            <v>45456</v>
          </cell>
          <cell r="K977">
            <v>2</v>
          </cell>
          <cell r="L977">
            <v>100</v>
          </cell>
          <cell r="P977" t="str">
            <v>NC5</v>
          </cell>
          <cell r="S977" t="str">
            <v>North City</v>
          </cell>
          <cell r="T977" t="str">
            <v>Dunedin</v>
          </cell>
          <cell r="U977" t="str">
            <v>FAULTY FUSE</v>
          </cell>
          <cell r="V977" t="str">
            <v>Defective Equipment</v>
          </cell>
          <cell r="Y977" t="str">
            <v>Unplanned</v>
          </cell>
          <cell r="AA977" t="str">
            <v>LVU</v>
          </cell>
          <cell r="AC977" t="str">
            <v>Excluded</v>
          </cell>
          <cell r="AO977">
            <v>0</v>
          </cell>
          <cell r="AP977">
            <v>0</v>
          </cell>
        </row>
        <row r="978">
          <cell r="D978" t="str">
            <v>17205</v>
          </cell>
          <cell r="F978">
            <v>45456.524305555555</v>
          </cell>
          <cell r="G978">
            <v>45456.569444444445</v>
          </cell>
          <cell r="H978">
            <v>45456</v>
          </cell>
          <cell r="K978">
            <v>1</v>
          </cell>
          <cell r="L978">
            <v>65</v>
          </cell>
          <cell r="P978" t="str">
            <v>HB6</v>
          </cell>
          <cell r="S978" t="str">
            <v>Halfway Bush</v>
          </cell>
          <cell r="T978" t="str">
            <v>Dunedin</v>
          </cell>
          <cell r="U978" t="str">
            <v>MAINTENANCE</v>
          </cell>
          <cell r="V978" t="str">
            <v>Planned</v>
          </cell>
          <cell r="Y978" t="str">
            <v>Notified</v>
          </cell>
          <cell r="AA978" t="str">
            <v>LVP</v>
          </cell>
          <cell r="AC978" t="str">
            <v>Excluded</v>
          </cell>
          <cell r="AO978">
            <v>0</v>
          </cell>
          <cell r="AP978">
            <v>0</v>
          </cell>
        </row>
        <row r="979">
          <cell r="D979" t="str">
            <v>17243</v>
          </cell>
          <cell r="F979">
            <v>45456.668055555558</v>
          </cell>
          <cell r="G979">
            <v>45456.672222222223</v>
          </cell>
          <cell r="H979">
            <v>45456</v>
          </cell>
          <cell r="K979">
            <v>63</v>
          </cell>
          <cell r="L979">
            <v>378</v>
          </cell>
          <cell r="P979" t="str">
            <v>CB2752</v>
          </cell>
          <cell r="S979" t="str">
            <v>Wanaka</v>
          </cell>
          <cell r="T979" t="str">
            <v>Clyde/Cromwell</v>
          </cell>
          <cell r="U979" t="str">
            <v>POLE REPLACEMENT - PLANNED</v>
          </cell>
          <cell r="V979" t="str">
            <v>Planned</v>
          </cell>
          <cell r="Y979" t="str">
            <v>Notified</v>
          </cell>
          <cell r="AA979" t="str">
            <v>B</v>
          </cell>
          <cell r="AC979" t="str">
            <v>Included</v>
          </cell>
          <cell r="AO979">
            <v>3.9293956215305931E-3</v>
          </cell>
          <cell r="AP979">
            <v>6.5489927025509881E-4</v>
          </cell>
        </row>
        <row r="980">
          <cell r="D980" t="str">
            <v>17233</v>
          </cell>
          <cell r="F980">
            <v>45456.670150462967</v>
          </cell>
          <cell r="G980">
            <v>45456.74722222222</v>
          </cell>
          <cell r="H980">
            <v>45456</v>
          </cell>
          <cell r="K980">
            <v>1</v>
          </cell>
          <cell r="L980">
            <v>111</v>
          </cell>
          <cell r="P980" t="str">
            <v>CO8</v>
          </cell>
          <cell r="S980" t="str">
            <v>Corstorphine</v>
          </cell>
          <cell r="T980" t="str">
            <v>Dunedin</v>
          </cell>
          <cell r="U980" t="str">
            <v>BLOWN LV FUSE</v>
          </cell>
          <cell r="V980" t="str">
            <v>Defective Equipment</v>
          </cell>
          <cell r="Y980" t="str">
            <v>Unplanned</v>
          </cell>
          <cell r="AA980" t="str">
            <v>LVU</v>
          </cell>
          <cell r="AC980" t="str">
            <v>Excluded</v>
          </cell>
          <cell r="AO980">
            <v>0</v>
          </cell>
          <cell r="AP980">
            <v>0</v>
          </cell>
        </row>
        <row r="981">
          <cell r="D981" t="str">
            <v>17235</v>
          </cell>
          <cell r="F981">
            <v>45456.722233796296</v>
          </cell>
          <cell r="G981">
            <v>45456.770138888889</v>
          </cell>
          <cell r="H981">
            <v>45456</v>
          </cell>
          <cell r="K981">
            <v>1</v>
          </cell>
          <cell r="L981">
            <v>69</v>
          </cell>
          <cell r="P981" t="str">
            <v>CB5730</v>
          </cell>
          <cell r="S981" t="str">
            <v>Commonage</v>
          </cell>
          <cell r="T981" t="str">
            <v>Queenstown</v>
          </cell>
          <cell r="U981" t="str">
            <v>BLOWN LV FUSE</v>
          </cell>
          <cell r="V981" t="str">
            <v>Defective Equipment</v>
          </cell>
          <cell r="Y981" t="str">
            <v>Unplanned</v>
          </cell>
          <cell r="AA981" t="str">
            <v>LVU</v>
          </cell>
          <cell r="AC981" t="str">
            <v>Excluded</v>
          </cell>
          <cell r="AO981">
            <v>0</v>
          </cell>
          <cell r="AP981">
            <v>0</v>
          </cell>
        </row>
        <row r="982">
          <cell r="D982" t="str">
            <v>17263</v>
          </cell>
          <cell r="F982">
            <v>45456.736122685186</v>
          </cell>
          <cell r="G982">
            <v>45456.834027777775</v>
          </cell>
          <cell r="H982">
            <v>45456</v>
          </cell>
          <cell r="K982">
            <v>1</v>
          </cell>
          <cell r="L982">
            <v>141</v>
          </cell>
          <cell r="P982" t="str">
            <v>AB9</v>
          </cell>
          <cell r="S982" t="str">
            <v>Andersons Bay</v>
          </cell>
          <cell r="T982" t="str">
            <v>Dunedin</v>
          </cell>
          <cell r="U982" t="str">
            <v>BURNT FUSE JAW</v>
          </cell>
          <cell r="V982" t="str">
            <v>Defective Equipment</v>
          </cell>
          <cell r="Y982" t="str">
            <v>Unplanned</v>
          </cell>
          <cell r="AA982" t="str">
            <v>LVU</v>
          </cell>
          <cell r="AC982" t="str">
            <v>Excluded</v>
          </cell>
          <cell r="AO982">
            <v>0</v>
          </cell>
          <cell r="AP982">
            <v>0</v>
          </cell>
        </row>
        <row r="983">
          <cell r="D983" t="str">
            <v>17234</v>
          </cell>
          <cell r="F983">
            <v>45456.772233796299</v>
          </cell>
          <cell r="G983">
            <v>45456.772222222222</v>
          </cell>
          <cell r="H983">
            <v>45456</v>
          </cell>
          <cell r="K983">
            <v>1</v>
          </cell>
          <cell r="L983">
            <v>0</v>
          </cell>
          <cell r="P983" t="str">
            <v>CO8</v>
          </cell>
          <cell r="S983" t="str">
            <v>Corstorphine</v>
          </cell>
          <cell r="T983" t="str">
            <v>Dunedin</v>
          </cell>
          <cell r="U983" t="str">
            <v>BLOWN LV FUSE</v>
          </cell>
          <cell r="V983" t="str">
            <v>Defective Equipment</v>
          </cell>
          <cell r="Y983" t="str">
            <v>Unplanned</v>
          </cell>
          <cell r="AA983" t="str">
            <v>LVU</v>
          </cell>
          <cell r="AC983" t="str">
            <v>Excluded</v>
          </cell>
          <cell r="AO983">
            <v>0</v>
          </cell>
          <cell r="AP983">
            <v>0</v>
          </cell>
        </row>
        <row r="984">
          <cell r="D984" t="str">
            <v>17264</v>
          </cell>
          <cell r="F984">
            <v>45456.864594907413</v>
          </cell>
          <cell r="G984">
            <v>45456.938194444447</v>
          </cell>
          <cell r="H984">
            <v>45456</v>
          </cell>
          <cell r="K984">
            <v>1</v>
          </cell>
          <cell r="L984">
            <v>106</v>
          </cell>
          <cell r="P984" t="str">
            <v>WS4</v>
          </cell>
          <cell r="S984" t="str">
            <v>Ward Street</v>
          </cell>
          <cell r="T984" t="str">
            <v>Dunedin</v>
          </cell>
          <cell r="U984" t="str">
            <v>BURNT FUSE JAW</v>
          </cell>
          <cell r="V984" t="str">
            <v>Defective Equipment</v>
          </cell>
          <cell r="Y984" t="str">
            <v>Unplanned</v>
          </cell>
          <cell r="AA984" t="str">
            <v>LVU</v>
          </cell>
          <cell r="AC984" t="str">
            <v>Excluded</v>
          </cell>
          <cell r="AO984">
            <v>0</v>
          </cell>
          <cell r="AP984">
            <v>0</v>
          </cell>
        </row>
        <row r="985">
          <cell r="D985" t="str">
            <v>17262</v>
          </cell>
          <cell r="F985">
            <v>45457.36041666667</v>
          </cell>
          <cell r="G985">
            <v>45457.604861111111</v>
          </cell>
          <cell r="H985">
            <v>45457</v>
          </cell>
          <cell r="K985">
            <v>1</v>
          </cell>
          <cell r="L985">
            <v>352</v>
          </cell>
          <cell r="P985" t="str">
            <v>GI11</v>
          </cell>
          <cell r="S985" t="str">
            <v>Green Island</v>
          </cell>
          <cell r="T985" t="str">
            <v>Dunedin</v>
          </cell>
          <cell r="U985" t="str">
            <v>POLE REPLACEMENT - PLANNED</v>
          </cell>
          <cell r="V985" t="str">
            <v>Planned</v>
          </cell>
          <cell r="Y985" t="str">
            <v>Notified</v>
          </cell>
          <cell r="AA985" t="str">
            <v>B</v>
          </cell>
          <cell r="AC985" t="str">
            <v>Included</v>
          </cell>
          <cell r="AO985">
            <v>3.6591197322189649E-3</v>
          </cell>
          <cell r="AP985">
            <v>1.0395226511985697E-5</v>
          </cell>
        </row>
        <row r="986">
          <cell r="D986" t="str">
            <v>17257</v>
          </cell>
          <cell r="F986">
            <v>45457.377083333333</v>
          </cell>
          <cell r="G986">
            <v>45457.578472222223</v>
          </cell>
          <cell r="H986">
            <v>45457</v>
          </cell>
          <cell r="K986">
            <v>1</v>
          </cell>
          <cell r="L986">
            <v>290</v>
          </cell>
          <cell r="P986" t="str">
            <v>CB656</v>
          </cell>
          <cell r="S986" t="str">
            <v>Omakau</v>
          </cell>
          <cell r="T986" t="str">
            <v>Clyde/Cromwell</v>
          </cell>
          <cell r="U986" t="str">
            <v>MAINTENANCE</v>
          </cell>
          <cell r="V986" t="str">
            <v>Planned</v>
          </cell>
          <cell r="Y986" t="str">
            <v>Notified</v>
          </cell>
          <cell r="AA986" t="str">
            <v>B</v>
          </cell>
          <cell r="AC986" t="str">
            <v>Included</v>
          </cell>
          <cell r="AO986">
            <v>3.0146156884758519E-3</v>
          </cell>
          <cell r="AP986">
            <v>1.0395226511985697E-5</v>
          </cell>
        </row>
        <row r="987">
          <cell r="D987" t="str">
            <v>17265</v>
          </cell>
          <cell r="F987">
            <v>45457.392372685186</v>
          </cell>
          <cell r="G987">
            <v>45457.45208333333</v>
          </cell>
          <cell r="H987">
            <v>45457</v>
          </cell>
          <cell r="K987">
            <v>1</v>
          </cell>
          <cell r="L987">
            <v>86</v>
          </cell>
          <cell r="P987" t="str">
            <v>CO10</v>
          </cell>
          <cell r="S987" t="str">
            <v>Corstorphine</v>
          </cell>
          <cell r="T987" t="str">
            <v>Dunedin</v>
          </cell>
          <cell r="U987" t="str">
            <v>FAULTY FUSE</v>
          </cell>
          <cell r="V987" t="str">
            <v>Defective Equipment</v>
          </cell>
          <cell r="Y987" t="str">
            <v>Unplanned</v>
          </cell>
          <cell r="AA987" t="str">
            <v>LVU</v>
          </cell>
          <cell r="AC987" t="str">
            <v>Excluded</v>
          </cell>
          <cell r="AO987">
            <v>0</v>
          </cell>
          <cell r="AP987">
            <v>0</v>
          </cell>
        </row>
        <row r="988">
          <cell r="D988" t="str">
            <v>17259</v>
          </cell>
          <cell r="F988">
            <v>45457.420138888891</v>
          </cell>
          <cell r="G988">
            <v>45457.598611111112</v>
          </cell>
          <cell r="H988">
            <v>45457</v>
          </cell>
          <cell r="K988">
            <v>34</v>
          </cell>
          <cell r="L988">
            <v>8738</v>
          </cell>
          <cell r="P988" t="str">
            <v>ET9</v>
          </cell>
          <cell r="S988" t="str">
            <v>East Taieri</v>
          </cell>
          <cell r="T988" t="str">
            <v>Dunedin</v>
          </cell>
          <cell r="U988" t="str">
            <v>MAINTENANCE</v>
          </cell>
          <cell r="V988" t="str">
            <v>Planned</v>
          </cell>
          <cell r="Y988" t="str">
            <v>Notified</v>
          </cell>
          <cell r="AA988" t="str">
            <v>B</v>
          </cell>
          <cell r="AC988" t="str">
            <v>Included</v>
          </cell>
          <cell r="AO988">
            <v>9.0833489261731015E-2</v>
          </cell>
          <cell r="AP988">
            <v>3.5343770140751368E-4</v>
          </cell>
        </row>
        <row r="989">
          <cell r="D989" t="str">
            <v>17266</v>
          </cell>
          <cell r="F989">
            <v>45457.822928240741</v>
          </cell>
          <cell r="G989">
            <v>45457.974305555559</v>
          </cell>
          <cell r="H989">
            <v>45457</v>
          </cell>
          <cell r="K989">
            <v>1</v>
          </cell>
          <cell r="L989">
            <v>218</v>
          </cell>
          <cell r="P989" t="str">
            <v>GI5</v>
          </cell>
          <cell r="S989" t="str">
            <v>Green Island</v>
          </cell>
          <cell r="T989" t="str">
            <v>Dunedin</v>
          </cell>
          <cell r="U989" t="str">
            <v>BURNT FUSE JAW</v>
          </cell>
          <cell r="V989" t="str">
            <v>Defective Equipment</v>
          </cell>
          <cell r="Y989" t="str">
            <v>Unplanned</v>
          </cell>
          <cell r="AA989" t="str">
            <v>LVU</v>
          </cell>
          <cell r="AC989" t="str">
            <v>Excluded</v>
          </cell>
          <cell r="AO989">
            <v>0</v>
          </cell>
          <cell r="AP989">
            <v>0</v>
          </cell>
        </row>
        <row r="990">
          <cell r="D990" t="str">
            <v>17267</v>
          </cell>
          <cell r="F990">
            <v>45458.156261574077</v>
          </cell>
          <cell r="G990">
            <v>45458.432638888888</v>
          </cell>
          <cell r="H990">
            <v>45458</v>
          </cell>
          <cell r="K990">
            <v>1</v>
          </cell>
          <cell r="L990">
            <v>398</v>
          </cell>
          <cell r="P990" t="str">
            <v>AB4</v>
          </cell>
          <cell r="S990" t="str">
            <v>Andersons Bay</v>
          </cell>
          <cell r="T990" t="str">
            <v>Dunedin</v>
          </cell>
          <cell r="U990" t="str">
            <v>BURNT CONNECTOR</v>
          </cell>
          <cell r="V990" t="str">
            <v>Defective Equipment</v>
          </cell>
          <cell r="Y990" t="str">
            <v>Unplanned</v>
          </cell>
          <cell r="AA990" t="str">
            <v>LVU</v>
          </cell>
          <cell r="AC990" t="str">
            <v>Excluded</v>
          </cell>
          <cell r="AO990">
            <v>0</v>
          </cell>
          <cell r="AP990">
            <v>0</v>
          </cell>
        </row>
        <row r="991">
          <cell r="D991" t="str">
            <v>17258</v>
          </cell>
          <cell r="F991">
            <v>45458.334722222222</v>
          </cell>
          <cell r="G991">
            <v>45458.627083333333</v>
          </cell>
          <cell r="H991">
            <v>45458</v>
          </cell>
          <cell r="K991">
            <v>48</v>
          </cell>
          <cell r="L991">
            <v>20208</v>
          </cell>
          <cell r="P991" t="str">
            <v>WS12</v>
          </cell>
          <cell r="S991" t="str">
            <v>Ward Street</v>
          </cell>
          <cell r="T991" t="str">
            <v>Dunedin</v>
          </cell>
          <cell r="U991" t="str">
            <v>MAINTENANCE</v>
          </cell>
          <cell r="V991" t="str">
            <v>Planned</v>
          </cell>
          <cell r="Y991" t="str">
            <v>Notified</v>
          </cell>
          <cell r="AA991" t="str">
            <v>B</v>
          </cell>
          <cell r="AC991" t="str">
            <v>Included</v>
          </cell>
          <cell r="AO991">
            <v>0.21006673735420694</v>
          </cell>
          <cell r="AP991">
            <v>4.9897087257531338E-4</v>
          </cell>
        </row>
        <row r="992">
          <cell r="D992" t="str">
            <v>17359</v>
          </cell>
          <cell r="F992">
            <v>45458.390590277777</v>
          </cell>
          <cell r="G992">
            <v>45458.431273148148</v>
          </cell>
          <cell r="H992">
            <v>45458</v>
          </cell>
          <cell r="K992">
            <v>12</v>
          </cell>
          <cell r="L992">
            <v>696</v>
          </cell>
          <cell r="P992" t="str">
            <v>AB4</v>
          </cell>
          <cell r="S992" t="str">
            <v>Andersons Bay</v>
          </cell>
          <cell r="T992" t="str">
            <v>Dunedin</v>
          </cell>
          <cell r="U992" t="str">
            <v>BURNT CONNECTOR</v>
          </cell>
          <cell r="V992" t="str">
            <v>Defective Equipment</v>
          </cell>
          <cell r="Y992" t="str">
            <v>Unplanned</v>
          </cell>
          <cell r="AA992" t="str">
            <v>C</v>
          </cell>
          <cell r="AC992" t="str">
            <v>Included</v>
          </cell>
          <cell r="AO992">
            <v>7.2350776523420444E-3</v>
          </cell>
          <cell r="AP992">
            <v>1.2474271814382835E-4</v>
          </cell>
        </row>
        <row r="993">
          <cell r="D993" t="str">
            <v>17273</v>
          </cell>
          <cell r="F993">
            <v>45458.440289351856</v>
          </cell>
          <cell r="G993">
            <v>45458.468055555553</v>
          </cell>
          <cell r="H993">
            <v>45458</v>
          </cell>
          <cell r="K993">
            <v>2</v>
          </cell>
          <cell r="L993">
            <v>80</v>
          </cell>
          <cell r="P993" t="str">
            <v>AB2</v>
          </cell>
          <cell r="S993" t="str">
            <v>Andersons Bay</v>
          </cell>
          <cell r="T993" t="str">
            <v>Dunedin</v>
          </cell>
          <cell r="U993" t="str">
            <v>BLOWN LV FUSE</v>
          </cell>
          <cell r="V993" t="str">
            <v>Defective Equipment</v>
          </cell>
          <cell r="Y993" t="str">
            <v>Unplanned</v>
          </cell>
          <cell r="AA993" t="str">
            <v>LVU</v>
          </cell>
          <cell r="AC993" t="str">
            <v>Excluded</v>
          </cell>
          <cell r="AO993">
            <v>0</v>
          </cell>
          <cell r="AP993">
            <v>0</v>
          </cell>
        </row>
        <row r="994">
          <cell r="D994" t="str">
            <v>17268</v>
          </cell>
          <cell r="F994">
            <v>45458.444456018522</v>
          </cell>
          <cell r="G994">
            <v>45458.581250000003</v>
          </cell>
          <cell r="H994">
            <v>45458</v>
          </cell>
          <cell r="K994">
            <v>1</v>
          </cell>
          <cell r="L994">
            <v>197</v>
          </cell>
          <cell r="P994" t="str">
            <v>CB821</v>
          </cell>
          <cell r="S994" t="str">
            <v>Cromwell</v>
          </cell>
          <cell r="T994" t="str">
            <v>Clyde/Cromwell</v>
          </cell>
          <cell r="U994" t="str">
            <v>FAULTY EQUIPMENT</v>
          </cell>
          <cell r="V994" t="str">
            <v>Defective Equipment</v>
          </cell>
          <cell r="Y994" t="str">
            <v>Unplanned</v>
          </cell>
          <cell r="AA994" t="str">
            <v>LVU</v>
          </cell>
          <cell r="AC994" t="str">
            <v>Excluded</v>
          </cell>
          <cell r="AO994">
            <v>0</v>
          </cell>
          <cell r="AP994">
            <v>0</v>
          </cell>
        </row>
        <row r="995">
          <cell r="D995" t="str">
            <v>17274</v>
          </cell>
          <cell r="F995">
            <v>45458.505567129636</v>
          </cell>
          <cell r="G995">
            <v>45458.54583333333</v>
          </cell>
          <cell r="H995">
            <v>45458</v>
          </cell>
          <cell r="K995">
            <v>1</v>
          </cell>
          <cell r="L995">
            <v>58</v>
          </cell>
          <cell r="P995" t="str">
            <v>KV4</v>
          </cell>
          <cell r="S995" t="str">
            <v>Kaikorai Valley</v>
          </cell>
          <cell r="T995" t="str">
            <v>Dunedin</v>
          </cell>
          <cell r="U995" t="str">
            <v>OVERLOAD</v>
          </cell>
          <cell r="V995" t="str">
            <v>Defective Equipment</v>
          </cell>
          <cell r="Y995" t="str">
            <v>Unplanned</v>
          </cell>
          <cell r="AA995" t="str">
            <v>LVU</v>
          </cell>
          <cell r="AC995" t="str">
            <v>Excluded</v>
          </cell>
          <cell r="AO995">
            <v>0</v>
          </cell>
          <cell r="AP995">
            <v>0</v>
          </cell>
        </row>
        <row r="996">
          <cell r="D996" t="str">
            <v>17275</v>
          </cell>
          <cell r="F996">
            <v>45458.712511574078</v>
          </cell>
          <cell r="G996">
            <v>45458.82708333333</v>
          </cell>
          <cell r="H996">
            <v>45458</v>
          </cell>
          <cell r="K996">
            <v>1</v>
          </cell>
          <cell r="L996">
            <v>165</v>
          </cell>
          <cell r="P996" t="str">
            <v>AB7</v>
          </cell>
          <cell r="S996" t="str">
            <v>Andersons Bay</v>
          </cell>
          <cell r="T996" t="str">
            <v>Dunedin</v>
          </cell>
          <cell r="U996" t="str">
            <v>BLOWN LV FUSE</v>
          </cell>
          <cell r="V996" t="str">
            <v>Defective Equipment</v>
          </cell>
          <cell r="Y996" t="str">
            <v>Unplanned</v>
          </cell>
          <cell r="AA996" t="str">
            <v>LVU</v>
          </cell>
          <cell r="AC996" t="str">
            <v>Excluded</v>
          </cell>
          <cell r="AO996">
            <v>0</v>
          </cell>
          <cell r="AP996">
            <v>0</v>
          </cell>
        </row>
        <row r="997">
          <cell r="D997" t="str">
            <v>17269</v>
          </cell>
          <cell r="F997">
            <v>45458.720150462963</v>
          </cell>
          <cell r="G997">
            <v>45458.770833333336</v>
          </cell>
          <cell r="H997">
            <v>45458</v>
          </cell>
          <cell r="K997">
            <v>1</v>
          </cell>
          <cell r="L997">
            <v>73</v>
          </cell>
          <cell r="P997" t="str">
            <v>GI5</v>
          </cell>
          <cell r="S997" t="str">
            <v>Green Island</v>
          </cell>
          <cell r="T997" t="str">
            <v>Dunedin</v>
          </cell>
          <cell r="U997" t="str">
            <v>BLOWN LV FUSE</v>
          </cell>
          <cell r="V997" t="str">
            <v>Defective Equipment</v>
          </cell>
          <cell r="Y997" t="str">
            <v>Unplanned</v>
          </cell>
          <cell r="AA997" t="str">
            <v>LVU</v>
          </cell>
          <cell r="AC997" t="str">
            <v>Excluded</v>
          </cell>
          <cell r="AO997">
            <v>0</v>
          </cell>
          <cell r="AP997">
            <v>0</v>
          </cell>
        </row>
        <row r="998">
          <cell r="D998" t="str">
            <v>17270</v>
          </cell>
          <cell r="F998">
            <v>45458.954872685186</v>
          </cell>
          <cell r="G998">
            <v>45459.111111111109</v>
          </cell>
          <cell r="H998">
            <v>45458</v>
          </cell>
          <cell r="K998">
            <v>1</v>
          </cell>
          <cell r="L998">
            <v>225</v>
          </cell>
          <cell r="P998" t="str">
            <v>MG6</v>
          </cell>
          <cell r="S998" t="str">
            <v>Mosgiel</v>
          </cell>
          <cell r="T998" t="str">
            <v>Dunedin</v>
          </cell>
          <cell r="U998" t="str">
            <v>BLOWN LV FUSE</v>
          </cell>
          <cell r="V998" t="str">
            <v>Defective Equipment</v>
          </cell>
          <cell r="Y998" t="str">
            <v>Unplanned</v>
          </cell>
          <cell r="AA998" t="str">
            <v>LVU</v>
          </cell>
          <cell r="AC998" t="str">
            <v>Excluded</v>
          </cell>
          <cell r="AO998">
            <v>0</v>
          </cell>
          <cell r="AP998">
            <v>0</v>
          </cell>
        </row>
        <row r="999">
          <cell r="D999" t="str">
            <v>17271</v>
          </cell>
          <cell r="F999">
            <v>45459.354178240741</v>
          </cell>
          <cell r="G999">
            <v>45459.451388888891</v>
          </cell>
          <cell r="H999">
            <v>45459</v>
          </cell>
          <cell r="K999">
            <v>1</v>
          </cell>
          <cell r="L999">
            <v>140</v>
          </cell>
          <cell r="P999" t="str">
            <v>GI3</v>
          </cell>
          <cell r="S999" t="str">
            <v>Green Island</v>
          </cell>
          <cell r="T999" t="str">
            <v>Dunedin</v>
          </cell>
          <cell r="U999" t="str">
            <v>BLOWN LV FUSE</v>
          </cell>
          <cell r="V999" t="str">
            <v>Defective Equipment</v>
          </cell>
          <cell r="Y999" t="str">
            <v>Unplanned</v>
          </cell>
          <cell r="AA999" t="str">
            <v>LVU</v>
          </cell>
          <cell r="AC999" t="str">
            <v>Excluded</v>
          </cell>
          <cell r="AO999">
            <v>0</v>
          </cell>
          <cell r="AP999">
            <v>0</v>
          </cell>
        </row>
        <row r="1000">
          <cell r="D1000" t="str">
            <v>17272</v>
          </cell>
          <cell r="F1000">
            <v>45459.472928240742</v>
          </cell>
          <cell r="G1000">
            <v>45459.496527777781</v>
          </cell>
          <cell r="H1000">
            <v>45459</v>
          </cell>
          <cell r="K1000">
            <v>1</v>
          </cell>
          <cell r="L1000">
            <v>34</v>
          </cell>
          <cell r="P1000" t="str">
            <v>AB9</v>
          </cell>
          <cell r="S1000" t="str">
            <v>Andersons Bay</v>
          </cell>
          <cell r="T1000" t="str">
            <v>Dunedin</v>
          </cell>
          <cell r="U1000" t="str">
            <v>BLOWN LV FUSE</v>
          </cell>
          <cell r="V1000" t="str">
            <v>Defective Equipment</v>
          </cell>
          <cell r="Y1000" t="str">
            <v>Unplanned</v>
          </cell>
          <cell r="AA1000" t="str">
            <v>LVU</v>
          </cell>
          <cell r="AC1000" t="str">
            <v>Excluded</v>
          </cell>
          <cell r="AO1000">
            <v>0</v>
          </cell>
          <cell r="AP1000">
            <v>0</v>
          </cell>
        </row>
        <row r="1001">
          <cell r="D1001" t="str">
            <v>17277</v>
          </cell>
          <cell r="F1001">
            <v>45459.958344907413</v>
          </cell>
          <cell r="G1001">
            <v>45460.013888888891</v>
          </cell>
          <cell r="H1001">
            <v>45459</v>
          </cell>
          <cell r="K1001">
            <v>1</v>
          </cell>
          <cell r="L1001">
            <v>80</v>
          </cell>
          <cell r="P1001" t="str">
            <v>WB1</v>
          </cell>
          <cell r="S1001" t="str">
            <v>Willowbank</v>
          </cell>
          <cell r="T1001" t="str">
            <v>Dunedin</v>
          </cell>
          <cell r="U1001" t="str">
            <v>BLOWN LV FUSE</v>
          </cell>
          <cell r="V1001" t="str">
            <v>Defective Equipment</v>
          </cell>
          <cell r="Y1001" t="str">
            <v>Unplanned</v>
          </cell>
          <cell r="AA1001" t="str">
            <v>LVU</v>
          </cell>
          <cell r="AC1001" t="str">
            <v>Excluded</v>
          </cell>
          <cell r="AO1001">
            <v>0</v>
          </cell>
          <cell r="AP1001">
            <v>0</v>
          </cell>
        </row>
        <row r="1002">
          <cell r="D1002" t="str">
            <v>17278</v>
          </cell>
          <cell r="F1002">
            <v>45460.340656400469</v>
          </cell>
          <cell r="G1002">
            <v>45460.404166666667</v>
          </cell>
          <cell r="H1002">
            <v>45460</v>
          </cell>
          <cell r="K1002">
            <v>1</v>
          </cell>
          <cell r="L1002">
            <v>91</v>
          </cell>
          <cell r="P1002" t="str">
            <v>SK11</v>
          </cell>
          <cell r="S1002" t="str">
            <v>St. Kilda</v>
          </cell>
          <cell r="T1002" t="str">
            <v>Dunedin</v>
          </cell>
          <cell r="U1002" t="str">
            <v>BLOWN LV FUSE</v>
          </cell>
          <cell r="V1002" t="str">
            <v>Defective Equipment</v>
          </cell>
          <cell r="Y1002" t="str">
            <v>Unplanned</v>
          </cell>
          <cell r="AA1002" t="str">
            <v>LVU</v>
          </cell>
          <cell r="AC1002" t="str">
            <v>Excluded</v>
          </cell>
          <cell r="AO1002">
            <v>0</v>
          </cell>
          <cell r="AP1002">
            <v>0</v>
          </cell>
        </row>
        <row r="1003">
          <cell r="D1003" t="str">
            <v>17276</v>
          </cell>
          <cell r="F1003">
            <v>45460.390972222223</v>
          </cell>
          <cell r="G1003">
            <v>45460.613194444442</v>
          </cell>
          <cell r="H1003">
            <v>45460</v>
          </cell>
          <cell r="K1003">
            <v>4</v>
          </cell>
          <cell r="L1003">
            <v>1280</v>
          </cell>
          <cell r="P1003" t="str">
            <v>HB6</v>
          </cell>
          <cell r="S1003" t="str">
            <v>Halfway Bush</v>
          </cell>
          <cell r="T1003" t="str">
            <v>Dunedin</v>
          </cell>
          <cell r="U1003" t="str">
            <v>MAINTENANCE</v>
          </cell>
          <cell r="V1003" t="str">
            <v>Planned</v>
          </cell>
          <cell r="Y1003" t="str">
            <v>Notified</v>
          </cell>
          <cell r="AA1003" t="str">
            <v>LVP</v>
          </cell>
          <cell r="AC1003" t="str">
            <v>Excluded</v>
          </cell>
          <cell r="AO1003">
            <v>0</v>
          </cell>
          <cell r="AP1003">
            <v>0</v>
          </cell>
        </row>
        <row r="1004">
          <cell r="D1004" t="str">
            <v>17279</v>
          </cell>
          <cell r="F1004">
            <v>45460.416678240741</v>
          </cell>
          <cell r="G1004">
            <v>45460.529861111114</v>
          </cell>
          <cell r="H1004">
            <v>45460</v>
          </cell>
          <cell r="K1004">
            <v>1</v>
          </cell>
          <cell r="L1004">
            <v>163</v>
          </cell>
          <cell r="P1004" t="str">
            <v>CB2752</v>
          </cell>
          <cell r="S1004" t="str">
            <v>Wanaka</v>
          </cell>
          <cell r="T1004" t="str">
            <v>Clyde/Cromwell</v>
          </cell>
          <cell r="U1004" t="str">
            <v>BLOWN LV FUSE</v>
          </cell>
          <cell r="V1004" t="str">
            <v>Defective Equipment</v>
          </cell>
          <cell r="Y1004" t="str">
            <v>Unplanned</v>
          </cell>
          <cell r="AA1004" t="str">
            <v>LVU</v>
          </cell>
          <cell r="AC1004" t="str">
            <v>Excluded</v>
          </cell>
          <cell r="AO1004">
            <v>0</v>
          </cell>
          <cell r="AP1004">
            <v>0</v>
          </cell>
        </row>
        <row r="1005">
          <cell r="D1005" t="str">
            <v>17280</v>
          </cell>
          <cell r="F1005">
            <v>45460.468761574077</v>
          </cell>
          <cell r="G1005">
            <v>45460.65347222222</v>
          </cell>
          <cell r="H1005">
            <v>45460</v>
          </cell>
          <cell r="K1005">
            <v>1</v>
          </cell>
          <cell r="L1005">
            <v>266</v>
          </cell>
          <cell r="P1005" t="str">
            <v>HSB33</v>
          </cell>
          <cell r="S1005" t="str">
            <v>Roxburgh</v>
          </cell>
          <cell r="T1005" t="str">
            <v>Clyde/Cromwell</v>
          </cell>
          <cell r="U1005" t="str">
            <v>BLOWN LV FUSE</v>
          </cell>
          <cell r="V1005" t="str">
            <v>Defective Equipment</v>
          </cell>
          <cell r="Y1005" t="str">
            <v>Unplanned</v>
          </cell>
          <cell r="AA1005" t="str">
            <v>LVU</v>
          </cell>
          <cell r="AC1005" t="str">
            <v>Excluded</v>
          </cell>
          <cell r="AO1005">
            <v>0</v>
          </cell>
          <cell r="AP1005">
            <v>0</v>
          </cell>
        </row>
        <row r="1006">
          <cell r="D1006" t="str">
            <v>17281</v>
          </cell>
          <cell r="F1006">
            <v>45460.579872685186</v>
          </cell>
          <cell r="G1006">
            <v>45460.644444444442</v>
          </cell>
          <cell r="H1006">
            <v>45460</v>
          </cell>
          <cell r="K1006">
            <v>1</v>
          </cell>
          <cell r="L1006">
            <v>93</v>
          </cell>
          <cell r="P1006" t="str">
            <v>CO6</v>
          </cell>
          <cell r="S1006" t="str">
            <v>Corstorphine</v>
          </cell>
          <cell r="T1006" t="str">
            <v>Dunedin</v>
          </cell>
          <cell r="U1006" t="str">
            <v>BROKEN LEAD</v>
          </cell>
          <cell r="V1006" t="str">
            <v>Defective Equipment</v>
          </cell>
          <cell r="Y1006" t="str">
            <v>Unplanned</v>
          </cell>
          <cell r="AA1006" t="str">
            <v>LVU</v>
          </cell>
          <cell r="AC1006" t="str">
            <v>Excluded</v>
          </cell>
          <cell r="AO1006">
            <v>0</v>
          </cell>
          <cell r="AP1006">
            <v>0</v>
          </cell>
        </row>
        <row r="1007">
          <cell r="D1007" t="str">
            <v>17285</v>
          </cell>
          <cell r="F1007">
            <v>45460.737500000003</v>
          </cell>
          <cell r="G1007">
            <v>45460.902083333334</v>
          </cell>
          <cell r="H1007">
            <v>45460</v>
          </cell>
          <cell r="K1007">
            <v>44</v>
          </cell>
          <cell r="L1007">
            <v>10428</v>
          </cell>
          <cell r="P1007" t="str">
            <v>SC14</v>
          </cell>
          <cell r="S1007" t="str">
            <v>South City</v>
          </cell>
          <cell r="T1007" t="str">
            <v>Dunedin</v>
          </cell>
          <cell r="U1007" t="str">
            <v>MAINTENANCE</v>
          </cell>
          <cell r="V1007" t="str">
            <v>Planned</v>
          </cell>
          <cell r="Y1007" t="str">
            <v>Notified</v>
          </cell>
          <cell r="AA1007" t="str">
            <v>B</v>
          </cell>
          <cell r="AC1007" t="str">
            <v>Included</v>
          </cell>
          <cell r="AO1007">
            <v>0.10840142206698684</v>
          </cell>
          <cell r="AP1007">
            <v>4.5738996652737061E-4</v>
          </cell>
        </row>
        <row r="1008">
          <cell r="D1008" t="str">
            <v>17318</v>
          </cell>
          <cell r="F1008">
            <v>45460.741678240745</v>
          </cell>
          <cell r="G1008">
            <v>45461.480555555558</v>
          </cell>
          <cell r="H1008">
            <v>45460</v>
          </cell>
          <cell r="K1008">
            <v>1</v>
          </cell>
          <cell r="L1008">
            <v>1064</v>
          </cell>
          <cell r="P1008" t="str">
            <v>BK2</v>
          </cell>
          <cell r="S1008" t="str">
            <v>Berwick</v>
          </cell>
          <cell r="T1008" t="str">
            <v>Dunedin</v>
          </cell>
          <cell r="U1008" t="str">
            <v>FAULTY TRANSFORMER</v>
          </cell>
          <cell r="V1008" t="str">
            <v>Defective Equipment</v>
          </cell>
          <cell r="Y1008" t="str">
            <v>Unplanned</v>
          </cell>
          <cell r="AA1008" t="str">
            <v>C</v>
          </cell>
          <cell r="AC1008" t="str">
            <v>Included</v>
          </cell>
          <cell r="AO1008">
            <v>1.106052100875278E-2</v>
          </cell>
          <cell r="AP1008">
            <v>1.0395226511985697E-5</v>
          </cell>
        </row>
        <row r="1009">
          <cell r="D1009" t="str">
            <v>17298</v>
          </cell>
          <cell r="F1009">
            <v>45460.916678240741</v>
          </cell>
          <cell r="G1009">
            <v>45461.006944444445</v>
          </cell>
          <cell r="H1009">
            <v>45460</v>
          </cell>
          <cell r="K1009">
            <v>1</v>
          </cell>
          <cell r="L1009">
            <v>130</v>
          </cell>
          <cell r="P1009" t="str">
            <v>HB6</v>
          </cell>
          <cell r="S1009" t="str">
            <v>Halfway Bush</v>
          </cell>
          <cell r="T1009" t="str">
            <v>Dunedin</v>
          </cell>
          <cell r="U1009" t="str">
            <v>OVERLOAD</v>
          </cell>
          <cell r="V1009" t="str">
            <v>Defective Equipment</v>
          </cell>
          <cell r="Y1009" t="str">
            <v>Unplanned</v>
          </cell>
          <cell r="AA1009" t="str">
            <v>LVU</v>
          </cell>
          <cell r="AC1009" t="str">
            <v>Excluded</v>
          </cell>
          <cell r="AO1009">
            <v>0</v>
          </cell>
          <cell r="AP1009">
            <v>0</v>
          </cell>
        </row>
        <row r="1010">
          <cell r="D1010" t="str">
            <v>17308</v>
          </cell>
          <cell r="F1010">
            <v>45461.103483796302</v>
          </cell>
          <cell r="G1010">
            <v>45461.103472222225</v>
          </cell>
          <cell r="H1010">
            <v>45461</v>
          </cell>
          <cell r="K1010">
            <v>1110</v>
          </cell>
          <cell r="L1010">
            <v>0</v>
          </cell>
          <cell r="P1010" t="str">
            <v>CB2006</v>
          </cell>
          <cell r="S1010" t="str">
            <v>Camp Hill</v>
          </cell>
          <cell r="T1010" t="str">
            <v>Clyde/Cromwell</v>
          </cell>
          <cell r="U1010" t="str">
            <v>AUTO RECLOSE OPERATION</v>
          </cell>
          <cell r="V1010" t="str">
            <v>Cause Unknown</v>
          </cell>
          <cell r="Y1010" t="str">
            <v>Unplanned</v>
          </cell>
          <cell r="AA1010" t="str">
            <v>C</v>
          </cell>
          <cell r="AC1010" t="str">
            <v>Excluded</v>
          </cell>
          <cell r="AO1010">
            <v>0</v>
          </cell>
          <cell r="AP1010">
            <v>0</v>
          </cell>
        </row>
        <row r="1011">
          <cell r="D1011" t="str">
            <v>17293</v>
          </cell>
          <cell r="F1011">
            <v>45461.252083333333</v>
          </cell>
          <cell r="G1011">
            <v>45461.261805555558</v>
          </cell>
          <cell r="H1011">
            <v>45461</v>
          </cell>
          <cell r="K1011">
            <v>78</v>
          </cell>
          <cell r="L1011">
            <v>1092</v>
          </cell>
          <cell r="P1011" t="str">
            <v>SC12</v>
          </cell>
          <cell r="S1011" t="str">
            <v>South City</v>
          </cell>
          <cell r="T1011" t="str">
            <v>Dunedin</v>
          </cell>
          <cell r="U1011" t="str">
            <v>MAINTENANCE</v>
          </cell>
          <cell r="V1011" t="str">
            <v>Planned</v>
          </cell>
          <cell r="Y1011" t="str">
            <v>Notified</v>
          </cell>
          <cell r="AA1011" t="str">
            <v>B</v>
          </cell>
          <cell r="AC1011" t="str">
            <v>Included</v>
          </cell>
          <cell r="AO1011">
            <v>1.135158735108838E-2</v>
          </cell>
          <cell r="AP1011">
            <v>8.1082766793488434E-4</v>
          </cell>
        </row>
        <row r="1012">
          <cell r="D1012" t="str">
            <v>17294</v>
          </cell>
          <cell r="F1012">
            <v>45461.272916666669</v>
          </cell>
          <cell r="G1012">
            <v>45461.279861111114</v>
          </cell>
          <cell r="H1012">
            <v>45461</v>
          </cell>
          <cell r="K1012">
            <v>69</v>
          </cell>
          <cell r="L1012">
            <v>690</v>
          </cell>
          <cell r="P1012" t="str">
            <v>SC12</v>
          </cell>
          <cell r="S1012" t="str">
            <v>South City</v>
          </cell>
          <cell r="T1012" t="str">
            <v>Dunedin</v>
          </cell>
          <cell r="U1012" t="str">
            <v>MAINTENANCE</v>
          </cell>
          <cell r="V1012" t="str">
            <v>Planned</v>
          </cell>
          <cell r="Y1012" t="str">
            <v>Notified</v>
          </cell>
          <cell r="AA1012" t="str">
            <v>B</v>
          </cell>
          <cell r="AC1012" t="str">
            <v>Included</v>
          </cell>
          <cell r="AO1012">
            <v>7.1727062932701304E-3</v>
          </cell>
          <cell r="AP1012">
            <v>7.1727062932701302E-4</v>
          </cell>
        </row>
        <row r="1013">
          <cell r="D1013" t="str">
            <v>17299</v>
          </cell>
          <cell r="F1013">
            <v>45461.288708101856</v>
          </cell>
          <cell r="G1013">
            <v>45461.329861111109</v>
          </cell>
          <cell r="H1013">
            <v>45461</v>
          </cell>
          <cell r="K1013">
            <v>5</v>
          </cell>
          <cell r="L1013">
            <v>295</v>
          </cell>
          <cell r="P1013" t="str">
            <v>GI6</v>
          </cell>
          <cell r="S1013" t="str">
            <v>Green Island</v>
          </cell>
          <cell r="T1013" t="str">
            <v>Dunedin</v>
          </cell>
          <cell r="U1013" t="str">
            <v>BLOWN HV FUSE</v>
          </cell>
          <cell r="V1013" t="str">
            <v>Cause Unknown</v>
          </cell>
          <cell r="Y1013" t="str">
            <v>Unplanned</v>
          </cell>
          <cell r="AA1013" t="str">
            <v>C</v>
          </cell>
          <cell r="AC1013" t="str">
            <v>Included</v>
          </cell>
          <cell r="AO1013">
            <v>3.0665918210357802E-3</v>
          </cell>
          <cell r="AP1013">
            <v>5.197613255992848E-5</v>
          </cell>
        </row>
        <row r="1014">
          <cell r="D1014" t="str">
            <v>17300</v>
          </cell>
          <cell r="F1014">
            <v>45461.329652777778</v>
          </cell>
          <cell r="G1014">
            <v>45461.329687500001</v>
          </cell>
          <cell r="H1014">
            <v>45461</v>
          </cell>
          <cell r="K1014">
            <v>227</v>
          </cell>
          <cell r="L1014">
            <v>0</v>
          </cell>
          <cell r="P1014" t="str">
            <v>CB6576</v>
          </cell>
          <cell r="S1014" t="str">
            <v>Lauder Flat</v>
          </cell>
          <cell r="T1014" t="str">
            <v>Clyde/Cromwell</v>
          </cell>
          <cell r="U1014" t="str">
            <v>AUTO RECLOSE OPERATION</v>
          </cell>
          <cell r="V1014" t="str">
            <v>Cause Unknown</v>
          </cell>
          <cell r="Y1014" t="str">
            <v>Unplanned</v>
          </cell>
          <cell r="AA1014" t="str">
            <v>C</v>
          </cell>
          <cell r="AC1014" t="str">
            <v>Excluded</v>
          </cell>
          <cell r="AO1014">
            <v>0</v>
          </cell>
          <cell r="AP1014">
            <v>0</v>
          </cell>
        </row>
        <row r="1015">
          <cell r="D1015" t="str">
            <v>17287</v>
          </cell>
          <cell r="F1015">
            <v>45461.375694444447</v>
          </cell>
          <cell r="G1015">
            <v>45461.679166666669</v>
          </cell>
          <cell r="H1015">
            <v>45461</v>
          </cell>
          <cell r="K1015">
            <v>4</v>
          </cell>
          <cell r="L1015">
            <v>1748</v>
          </cell>
          <cell r="P1015" t="str">
            <v>CB2752</v>
          </cell>
          <cell r="S1015" t="str">
            <v>Wanaka</v>
          </cell>
          <cell r="T1015" t="str">
            <v>Clyde/Cromwell</v>
          </cell>
          <cell r="U1015" t="str">
            <v>TRANSFORMER CHANGE</v>
          </cell>
          <cell r="V1015" t="str">
            <v>Planned</v>
          </cell>
          <cell r="Y1015" t="str">
            <v>Notified</v>
          </cell>
          <cell r="AA1015" t="str">
            <v>B</v>
          </cell>
          <cell r="AC1015" t="str">
            <v>Included</v>
          </cell>
          <cell r="AO1015">
            <v>1.8170855942950998E-2</v>
          </cell>
          <cell r="AP1015">
            <v>4.1580906047942787E-5</v>
          </cell>
        </row>
        <row r="1016">
          <cell r="D1016" t="str">
            <v>17286</v>
          </cell>
          <cell r="F1016">
            <v>45461.376388888886</v>
          </cell>
          <cell r="G1016">
            <v>45461.670138888891</v>
          </cell>
          <cell r="H1016">
            <v>45461</v>
          </cell>
          <cell r="K1016">
            <v>1</v>
          </cell>
          <cell r="L1016">
            <v>423</v>
          </cell>
          <cell r="P1016" t="str">
            <v>HB6</v>
          </cell>
          <cell r="S1016" t="str">
            <v>Halfway Bush</v>
          </cell>
          <cell r="T1016" t="str">
            <v>Dunedin</v>
          </cell>
          <cell r="U1016" t="str">
            <v>MAINTENANCE</v>
          </cell>
          <cell r="V1016" t="str">
            <v>Planned</v>
          </cell>
          <cell r="Y1016" t="str">
            <v>Notified</v>
          </cell>
          <cell r="AA1016" t="str">
            <v>LVP</v>
          </cell>
          <cell r="AC1016" t="str">
            <v>Excluded</v>
          </cell>
          <cell r="AO1016">
            <v>0</v>
          </cell>
          <cell r="AP1016">
            <v>0</v>
          </cell>
        </row>
        <row r="1017">
          <cell r="D1017" t="str">
            <v>17289</v>
          </cell>
          <cell r="F1017">
            <v>45461.381249999999</v>
          </cell>
          <cell r="G1017">
            <v>45461.703472222223</v>
          </cell>
          <cell r="H1017">
            <v>45461</v>
          </cell>
          <cell r="K1017">
            <v>13</v>
          </cell>
          <cell r="L1017">
            <v>6032</v>
          </cell>
          <cell r="P1017" t="str">
            <v>OT2</v>
          </cell>
          <cell r="S1017" t="str">
            <v>Outram</v>
          </cell>
          <cell r="T1017" t="str">
            <v>Dunedin</v>
          </cell>
          <cell r="U1017" t="str">
            <v>POLE REPLACEMENT - PLANNED</v>
          </cell>
          <cell r="V1017" t="str">
            <v>Planned</v>
          </cell>
          <cell r="Y1017" t="str">
            <v>Notified</v>
          </cell>
          <cell r="AA1017" t="str">
            <v>B</v>
          </cell>
          <cell r="AC1017" t="str">
            <v>Included</v>
          </cell>
          <cell r="AO1017">
            <v>6.2704006320297725E-2</v>
          </cell>
          <cell r="AP1017">
            <v>1.3513794465581404E-4</v>
          </cell>
        </row>
        <row r="1018">
          <cell r="D1018" t="str">
            <v>17288</v>
          </cell>
          <cell r="F1018">
            <v>45461.388888888891</v>
          </cell>
          <cell r="G1018">
            <v>45461.697916666664</v>
          </cell>
          <cell r="H1018">
            <v>45461</v>
          </cell>
          <cell r="K1018">
            <v>1</v>
          </cell>
          <cell r="L1018">
            <v>445</v>
          </cell>
          <cell r="P1018" t="str">
            <v>OT2</v>
          </cell>
          <cell r="S1018" t="str">
            <v>Outram</v>
          </cell>
          <cell r="T1018" t="str">
            <v>Dunedin</v>
          </cell>
          <cell r="U1018" t="str">
            <v>POLE REPLACEMENT - PLANNED</v>
          </cell>
          <cell r="V1018" t="str">
            <v>Planned</v>
          </cell>
          <cell r="Y1018" t="str">
            <v>Notified</v>
          </cell>
          <cell r="AA1018" t="str">
            <v>B</v>
          </cell>
          <cell r="AC1018" t="str">
            <v>Included</v>
          </cell>
          <cell r="AO1018">
            <v>4.6258757978336349E-3</v>
          </cell>
          <cell r="AP1018">
            <v>1.0395226511985697E-5</v>
          </cell>
        </row>
        <row r="1019">
          <cell r="D1019" t="str">
            <v>17290</v>
          </cell>
          <cell r="F1019">
            <v>45461.388888888891</v>
          </cell>
          <cell r="G1019">
            <v>45461.707638888889</v>
          </cell>
          <cell r="H1019">
            <v>45461</v>
          </cell>
          <cell r="K1019">
            <v>1</v>
          </cell>
          <cell r="L1019">
            <v>459</v>
          </cell>
          <cell r="P1019" t="str">
            <v>OT2</v>
          </cell>
          <cell r="S1019" t="str">
            <v>Outram</v>
          </cell>
          <cell r="T1019" t="str">
            <v>Dunedin</v>
          </cell>
          <cell r="U1019" t="str">
            <v>POLE REPLACEMENT - PLANNED</v>
          </cell>
          <cell r="V1019" t="str">
            <v>Planned</v>
          </cell>
          <cell r="Y1019" t="str">
            <v>Notified</v>
          </cell>
          <cell r="AA1019" t="str">
            <v>B</v>
          </cell>
          <cell r="AC1019" t="str">
            <v>Included</v>
          </cell>
          <cell r="AO1019">
            <v>4.7714089690014342E-3</v>
          </cell>
          <cell r="AP1019">
            <v>1.0395226511985697E-5</v>
          </cell>
        </row>
        <row r="1020">
          <cell r="D1020" t="str">
            <v>17291</v>
          </cell>
          <cell r="F1020">
            <v>45461.388888888891</v>
          </cell>
          <cell r="G1020">
            <v>45461.713194444441</v>
          </cell>
          <cell r="H1020">
            <v>45461</v>
          </cell>
          <cell r="K1020">
            <v>2</v>
          </cell>
          <cell r="L1020">
            <v>934</v>
          </cell>
          <cell r="P1020" t="str">
            <v>OT2</v>
          </cell>
          <cell r="S1020" t="str">
            <v>Outram</v>
          </cell>
          <cell r="T1020" t="str">
            <v>Dunedin</v>
          </cell>
          <cell r="U1020" t="str">
            <v>POLE REPLACEMENT - PLANNED</v>
          </cell>
          <cell r="V1020" t="str">
            <v>Planned</v>
          </cell>
          <cell r="Y1020" t="str">
            <v>Notified</v>
          </cell>
          <cell r="AA1020" t="str">
            <v>B</v>
          </cell>
          <cell r="AC1020" t="str">
            <v>Included</v>
          </cell>
          <cell r="AO1020">
            <v>9.7091415621946408E-3</v>
          </cell>
          <cell r="AP1020">
            <v>2.0790453023971393E-5</v>
          </cell>
        </row>
        <row r="1021">
          <cell r="D1021" t="str">
            <v>17297</v>
          </cell>
          <cell r="F1021">
            <v>45461.395833333336</v>
          </cell>
          <cell r="G1021">
            <v>45461.5</v>
          </cell>
          <cell r="H1021">
            <v>45461</v>
          </cell>
          <cell r="K1021">
            <v>1</v>
          </cell>
          <cell r="L1021">
            <v>150</v>
          </cell>
          <cell r="P1021" t="str">
            <v>KV5</v>
          </cell>
          <cell r="S1021" t="str">
            <v>Kaikorai Valley</v>
          </cell>
          <cell r="T1021" t="str">
            <v>Dunedin</v>
          </cell>
          <cell r="U1021" t="str">
            <v>TRANSFORMER CHANGE</v>
          </cell>
          <cell r="V1021" t="str">
            <v>Planned</v>
          </cell>
          <cell r="Y1021" t="str">
            <v>Notified</v>
          </cell>
          <cell r="AA1021" t="str">
            <v>LVP</v>
          </cell>
          <cell r="AC1021" t="str">
            <v>Excluded</v>
          </cell>
          <cell r="AO1021">
            <v>0</v>
          </cell>
          <cell r="AP1021">
            <v>0</v>
          </cell>
        </row>
        <row r="1022">
          <cell r="D1022" t="str">
            <v>17292</v>
          </cell>
          <cell r="F1022">
            <v>45461.416666666664</v>
          </cell>
          <cell r="G1022">
            <v>45461.443055555559</v>
          </cell>
          <cell r="H1022">
            <v>45461</v>
          </cell>
          <cell r="K1022">
            <v>59</v>
          </cell>
          <cell r="L1022">
            <v>2242</v>
          </cell>
          <cell r="P1022" t="str">
            <v>CB2757</v>
          </cell>
          <cell r="S1022" t="str">
            <v>Wanaka</v>
          </cell>
          <cell r="T1022" t="str">
            <v>Clyde/Cromwell</v>
          </cell>
          <cell r="U1022" t="str">
            <v>UPGRADE</v>
          </cell>
          <cell r="V1022" t="str">
            <v>Planned</v>
          </cell>
          <cell r="Y1022" t="str">
            <v>Notified</v>
          </cell>
          <cell r="AA1022" t="str">
            <v>B</v>
          </cell>
          <cell r="AC1022" t="str">
            <v>Included</v>
          </cell>
          <cell r="AO1022">
            <v>2.330609783987193E-2</v>
          </cell>
          <cell r="AP1022">
            <v>6.1331836420715604E-4</v>
          </cell>
        </row>
        <row r="1023">
          <cell r="D1023" t="str">
            <v>17301</v>
          </cell>
          <cell r="F1023">
            <v>45461.458344907413</v>
          </cell>
          <cell r="G1023">
            <v>45461.650694444441</v>
          </cell>
          <cell r="H1023">
            <v>45461</v>
          </cell>
          <cell r="K1023">
            <v>1</v>
          </cell>
          <cell r="L1023">
            <v>277</v>
          </cell>
          <cell r="P1023" t="str">
            <v>CB2006</v>
          </cell>
          <cell r="S1023" t="str">
            <v>Camp Hill</v>
          </cell>
          <cell r="T1023" t="str">
            <v>Clyde/Cromwell</v>
          </cell>
          <cell r="U1023" t="str">
            <v>ANIMAL IN EQUIPMENT</v>
          </cell>
          <cell r="V1023" t="str">
            <v>Wildlife</v>
          </cell>
          <cell r="Y1023" t="str">
            <v>Unplanned</v>
          </cell>
          <cell r="AA1023" t="str">
            <v>C</v>
          </cell>
          <cell r="AC1023" t="str">
            <v>Included</v>
          </cell>
          <cell r="AO1023">
            <v>2.8794777438200378E-3</v>
          </cell>
          <cell r="AP1023">
            <v>1.0395226511985697E-5</v>
          </cell>
        </row>
        <row r="1024">
          <cell r="D1024" t="str">
            <v>17302</v>
          </cell>
          <cell r="F1024">
            <v>45461.507388622689</v>
          </cell>
          <cell r="G1024">
            <v>45461.564583333333</v>
          </cell>
          <cell r="H1024">
            <v>45461</v>
          </cell>
          <cell r="K1024">
            <v>1</v>
          </cell>
          <cell r="L1024">
            <v>82</v>
          </cell>
          <cell r="P1024" t="str">
            <v>SK5</v>
          </cell>
          <cell r="S1024" t="str">
            <v>St. Kilda</v>
          </cell>
          <cell r="T1024" t="str">
            <v>Dunedin</v>
          </cell>
          <cell r="U1024" t="str">
            <v>BLOWN LV FUSE</v>
          </cell>
          <cell r="V1024" t="str">
            <v>Defective Equipment</v>
          </cell>
          <cell r="Y1024" t="str">
            <v>Unplanned</v>
          </cell>
          <cell r="AA1024" t="str">
            <v>LVU</v>
          </cell>
          <cell r="AC1024" t="str">
            <v>Excluded</v>
          </cell>
          <cell r="AO1024">
            <v>0</v>
          </cell>
          <cell r="AP1024">
            <v>0</v>
          </cell>
        </row>
        <row r="1025">
          <cell r="D1025" t="str">
            <v>17307</v>
          </cell>
          <cell r="F1025">
            <v>45461.509733796302</v>
          </cell>
          <cell r="G1025">
            <v>45461.650694444441</v>
          </cell>
          <cell r="H1025">
            <v>45461</v>
          </cell>
          <cell r="K1025">
            <v>1</v>
          </cell>
          <cell r="L1025">
            <v>203</v>
          </cell>
          <cell r="P1025" t="str">
            <v>CB2006</v>
          </cell>
          <cell r="S1025" t="str">
            <v>Camp Hill</v>
          </cell>
          <cell r="T1025" t="str">
            <v>Clyde/Cromwell</v>
          </cell>
          <cell r="U1025" t="str">
            <v>ANIMAL IN EQUIPMENT</v>
          </cell>
          <cell r="V1025" t="str">
            <v>Wildlife</v>
          </cell>
          <cell r="Y1025" t="str">
            <v>Unplanned</v>
          </cell>
          <cell r="AA1025" t="str">
            <v>C</v>
          </cell>
          <cell r="AC1025" t="str">
            <v>Included</v>
          </cell>
          <cell r="AO1025">
            <v>2.1102309819330963E-3</v>
          </cell>
          <cell r="AP1025">
            <v>1.0395226511985697E-5</v>
          </cell>
        </row>
        <row r="1026">
          <cell r="D1026" t="str">
            <v>17340</v>
          </cell>
          <cell r="F1026">
            <v>45461.565983796296</v>
          </cell>
          <cell r="G1026">
            <v>45461.603472222225</v>
          </cell>
          <cell r="H1026">
            <v>45461</v>
          </cell>
          <cell r="K1026">
            <v>1</v>
          </cell>
          <cell r="L1026">
            <v>54</v>
          </cell>
          <cell r="P1026" t="str">
            <v>CB163</v>
          </cell>
          <cell r="S1026" t="str">
            <v>Alexandra</v>
          </cell>
          <cell r="T1026" t="str">
            <v>Clyde/Cromwell</v>
          </cell>
          <cell r="U1026" t="str">
            <v>LINE PATROLLED, NOTHING FOUND</v>
          </cell>
          <cell r="V1026" t="str">
            <v>Cause Unknown</v>
          </cell>
          <cell r="Y1026" t="str">
            <v>Unplanned</v>
          </cell>
          <cell r="AA1026" t="str">
            <v>LVU</v>
          </cell>
          <cell r="AC1026" t="str">
            <v>Excluded</v>
          </cell>
          <cell r="AO1026">
            <v>0</v>
          </cell>
          <cell r="AP1026">
            <v>0</v>
          </cell>
        </row>
        <row r="1027">
          <cell r="D1027" t="str">
            <v>17295</v>
          </cell>
          <cell r="F1027">
            <v>45461.645833333336</v>
          </cell>
          <cell r="G1027">
            <v>45461.656944444447</v>
          </cell>
          <cell r="H1027">
            <v>45461</v>
          </cell>
          <cell r="K1027">
            <v>78</v>
          </cell>
          <cell r="L1027">
            <v>1248</v>
          </cell>
          <cell r="P1027" t="str">
            <v>SC12</v>
          </cell>
          <cell r="S1027" t="str">
            <v>South City</v>
          </cell>
          <cell r="T1027" t="str">
            <v>Dunedin</v>
          </cell>
          <cell r="U1027" t="str">
            <v>MAINTENANCE</v>
          </cell>
          <cell r="V1027" t="str">
            <v>Planned</v>
          </cell>
          <cell r="Y1027" t="str">
            <v>Notified</v>
          </cell>
          <cell r="AA1027" t="str">
            <v>B</v>
          </cell>
          <cell r="AC1027" t="str">
            <v>Included</v>
          </cell>
          <cell r="AO1027">
            <v>1.2973242686958149E-2</v>
          </cell>
          <cell r="AP1027">
            <v>8.1082766793488434E-4</v>
          </cell>
        </row>
        <row r="1028">
          <cell r="D1028" t="str">
            <v>17296</v>
          </cell>
          <cell r="F1028">
            <v>45461.656944444447</v>
          </cell>
          <cell r="G1028">
            <v>45461.660416666666</v>
          </cell>
          <cell r="H1028">
            <v>45461</v>
          </cell>
          <cell r="K1028">
            <v>69</v>
          </cell>
          <cell r="L1028">
            <v>345</v>
          </cell>
          <cell r="P1028" t="str">
            <v>SC12</v>
          </cell>
          <cell r="S1028" t="str">
            <v>South City</v>
          </cell>
          <cell r="T1028" t="str">
            <v>Dunedin</v>
          </cell>
          <cell r="U1028" t="str">
            <v>MAINTENANCE</v>
          </cell>
          <cell r="V1028" t="str">
            <v>Planned</v>
          </cell>
          <cell r="Y1028" t="str">
            <v>Notified</v>
          </cell>
          <cell r="AA1028" t="str">
            <v>B</v>
          </cell>
          <cell r="AC1028" t="str">
            <v>Included</v>
          </cell>
          <cell r="AO1028">
            <v>3.5863531466350652E-3</v>
          </cell>
          <cell r="AP1028">
            <v>7.1727062932701302E-4</v>
          </cell>
        </row>
        <row r="1029">
          <cell r="D1029" t="str">
            <v>17303</v>
          </cell>
          <cell r="F1029">
            <v>45461.743067129632</v>
          </cell>
          <cell r="G1029">
            <v>45461.831250000003</v>
          </cell>
          <cell r="H1029">
            <v>45461</v>
          </cell>
          <cell r="K1029">
            <v>1</v>
          </cell>
          <cell r="L1029">
            <v>127</v>
          </cell>
          <cell r="P1029" t="str">
            <v>PC3</v>
          </cell>
          <cell r="S1029" t="str">
            <v>Port Chalmers</v>
          </cell>
          <cell r="T1029" t="str">
            <v>Dunedin</v>
          </cell>
          <cell r="U1029" t="str">
            <v>OVERLOAD</v>
          </cell>
          <cell r="V1029" t="str">
            <v>Defective Equipment</v>
          </cell>
          <cell r="Y1029" t="str">
            <v>Unplanned</v>
          </cell>
          <cell r="AA1029" t="str">
            <v>LVU</v>
          </cell>
          <cell r="AC1029" t="str">
            <v>Excluded</v>
          </cell>
          <cell r="AO1029">
            <v>0</v>
          </cell>
          <cell r="AP1029">
            <v>0</v>
          </cell>
        </row>
        <row r="1030">
          <cell r="D1030" t="str">
            <v>17304</v>
          </cell>
          <cell r="F1030">
            <v>45461.763900462967</v>
          </cell>
          <cell r="G1030">
            <v>45461.886111111111</v>
          </cell>
          <cell r="H1030">
            <v>45461</v>
          </cell>
          <cell r="K1030">
            <v>1</v>
          </cell>
          <cell r="L1030">
            <v>176</v>
          </cell>
          <cell r="P1030" t="str">
            <v>ET3</v>
          </cell>
          <cell r="S1030" t="str">
            <v>East Taieri</v>
          </cell>
          <cell r="T1030" t="str">
            <v>Dunedin</v>
          </cell>
          <cell r="U1030" t="str">
            <v>OVERLOAD</v>
          </cell>
          <cell r="V1030" t="str">
            <v>Defective Equipment</v>
          </cell>
          <cell r="Y1030" t="str">
            <v>Unplanned</v>
          </cell>
          <cell r="AA1030" t="str">
            <v>LVU</v>
          </cell>
          <cell r="AC1030" t="str">
            <v>Excluded</v>
          </cell>
          <cell r="AO1030">
            <v>0</v>
          </cell>
          <cell r="AP1030">
            <v>0</v>
          </cell>
        </row>
        <row r="1031">
          <cell r="D1031" t="str">
            <v>17305</v>
          </cell>
          <cell r="F1031">
            <v>45461.777789351858</v>
          </cell>
          <cell r="G1031">
            <v>45461.863888888889</v>
          </cell>
          <cell r="H1031">
            <v>45461</v>
          </cell>
          <cell r="K1031">
            <v>1</v>
          </cell>
          <cell r="L1031">
            <v>124</v>
          </cell>
          <cell r="P1031" t="str">
            <v>NV7</v>
          </cell>
          <cell r="S1031" t="str">
            <v>Nth East Valley</v>
          </cell>
          <cell r="T1031" t="str">
            <v>Dunedin</v>
          </cell>
          <cell r="U1031" t="str">
            <v>OVERLOAD</v>
          </cell>
          <cell r="V1031" t="str">
            <v>Defective Equipment</v>
          </cell>
          <cell r="Y1031" t="str">
            <v>Unplanned</v>
          </cell>
          <cell r="AA1031" t="str">
            <v>LVU</v>
          </cell>
          <cell r="AC1031" t="str">
            <v>Excluded</v>
          </cell>
          <cell r="AO1031">
            <v>0</v>
          </cell>
          <cell r="AP1031">
            <v>0</v>
          </cell>
        </row>
        <row r="1032">
          <cell r="D1032" t="str">
            <v>17306</v>
          </cell>
          <cell r="F1032">
            <v>45461.798622685186</v>
          </cell>
          <cell r="G1032">
            <v>45461.873611111114</v>
          </cell>
          <cell r="H1032">
            <v>45461</v>
          </cell>
          <cell r="K1032">
            <v>1</v>
          </cell>
          <cell r="L1032">
            <v>108</v>
          </cell>
          <cell r="P1032" t="str">
            <v>AB9</v>
          </cell>
          <cell r="S1032" t="str">
            <v>Andersons Bay</v>
          </cell>
          <cell r="T1032" t="str">
            <v>Dunedin</v>
          </cell>
          <cell r="U1032" t="str">
            <v>FAULTY EQUIPMENT</v>
          </cell>
          <cell r="V1032" t="str">
            <v>Defective Equipment</v>
          </cell>
          <cell r="Y1032" t="str">
            <v>Unplanned</v>
          </cell>
          <cell r="AA1032" t="str">
            <v>LVU</v>
          </cell>
          <cell r="AC1032" t="str">
            <v>Excluded</v>
          </cell>
          <cell r="AO1032">
            <v>0</v>
          </cell>
          <cell r="AP1032">
            <v>0</v>
          </cell>
        </row>
        <row r="1033">
          <cell r="D1033" t="str">
            <v>17320</v>
          </cell>
          <cell r="F1033">
            <v>45461.898622685185</v>
          </cell>
          <cell r="G1033">
            <v>45461.920138888891</v>
          </cell>
          <cell r="H1033">
            <v>45461</v>
          </cell>
          <cell r="K1033">
            <v>1</v>
          </cell>
          <cell r="L1033">
            <v>31</v>
          </cell>
          <cell r="P1033" t="str">
            <v>CK9</v>
          </cell>
          <cell r="S1033" t="str">
            <v>Carisbrook</v>
          </cell>
          <cell r="T1033" t="str">
            <v>Dunedin</v>
          </cell>
          <cell r="U1033" t="str">
            <v>BLOWN LV FUSE</v>
          </cell>
          <cell r="V1033" t="str">
            <v>Defective Equipment</v>
          </cell>
          <cell r="Y1033" t="str">
            <v>Unplanned</v>
          </cell>
          <cell r="AA1033" t="str">
            <v>LVU</v>
          </cell>
          <cell r="AC1033" t="str">
            <v>Excluded</v>
          </cell>
          <cell r="AO1033">
            <v>0</v>
          </cell>
          <cell r="AP1033">
            <v>0</v>
          </cell>
        </row>
        <row r="1034">
          <cell r="D1034" t="str">
            <v>17321</v>
          </cell>
          <cell r="F1034">
            <v>45461.907812500001</v>
          </cell>
          <cell r="G1034">
            <v>45461.998414351852</v>
          </cell>
          <cell r="H1034">
            <v>45461</v>
          </cell>
          <cell r="K1034">
            <v>111</v>
          </cell>
          <cell r="L1034">
            <v>14430</v>
          </cell>
          <cell r="P1034" t="str">
            <v>CB192</v>
          </cell>
          <cell r="S1034" t="str">
            <v>Clyde-Earnscleugh</v>
          </cell>
          <cell r="T1034" t="str">
            <v>Clyde/Cromwell</v>
          </cell>
          <cell r="U1034" t="str">
            <v>COMMUNICATIONS EQUIP - ERROR/FAILURE</v>
          </cell>
          <cell r="V1034" t="str">
            <v>Defective Equipment</v>
          </cell>
          <cell r="Y1034" t="str">
            <v>Unplanned</v>
          </cell>
          <cell r="AA1034" t="str">
            <v>C</v>
          </cell>
          <cell r="AC1034" t="str">
            <v>Included</v>
          </cell>
          <cell r="AO1034">
            <v>0.15000311856795359</v>
          </cell>
          <cell r="AP1034">
            <v>1.1538701428304122E-3</v>
          </cell>
        </row>
        <row r="1035">
          <cell r="D1035" t="str">
            <v>17322</v>
          </cell>
          <cell r="F1035">
            <v>45461.998518518521</v>
          </cell>
          <cell r="G1035">
            <v>45461.99931712963</v>
          </cell>
          <cell r="H1035">
            <v>45461</v>
          </cell>
          <cell r="K1035">
            <v>111</v>
          </cell>
          <cell r="L1035">
            <v>111</v>
          </cell>
          <cell r="P1035" t="str">
            <v>CB192</v>
          </cell>
          <cell r="S1035" t="str">
            <v>Clyde-Earnscleugh</v>
          </cell>
          <cell r="T1035" t="str">
            <v>Clyde/Cromwell</v>
          </cell>
          <cell r="U1035" t="str">
            <v>COMMUNICATIONS EQUIP - ERROR/FAILURE</v>
          </cell>
          <cell r="V1035" t="str">
            <v>Defective Equipment</v>
          </cell>
          <cell r="Y1035" t="str">
            <v>Unplanned</v>
          </cell>
          <cell r="AA1035" t="str">
            <v>C</v>
          </cell>
          <cell r="AC1035" t="str">
            <v>Included</v>
          </cell>
          <cell r="AO1035">
            <v>1.1538701428304122E-3</v>
          </cell>
          <cell r="AP1035">
            <v>1.1538701428304122E-3</v>
          </cell>
        </row>
        <row r="1036">
          <cell r="D1036" t="str">
            <v>17523</v>
          </cell>
          <cell r="F1036">
            <v>45462.375011574077</v>
          </cell>
          <cell r="G1036">
            <v>45462.377083333333</v>
          </cell>
          <cell r="H1036">
            <v>45462</v>
          </cell>
          <cell r="K1036">
            <v>510</v>
          </cell>
          <cell r="L1036">
            <v>1530</v>
          </cell>
          <cell r="P1036" t="str">
            <v>CB5732</v>
          </cell>
          <cell r="S1036" t="str">
            <v>Commonage</v>
          </cell>
          <cell r="T1036" t="str">
            <v>Queenstown</v>
          </cell>
          <cell r="U1036" t="str">
            <v>INCORRECT RECORDS</v>
          </cell>
          <cell r="V1036" t="str">
            <v>Human Error</v>
          </cell>
          <cell r="Y1036" t="str">
            <v>Unplanned</v>
          </cell>
          <cell r="AA1036" t="str">
            <v>C</v>
          </cell>
          <cell r="AC1036" t="str">
            <v>Included</v>
          </cell>
          <cell r="AO1036">
            <v>1.5904696563338115E-2</v>
          </cell>
          <cell r="AP1036">
            <v>5.3015655211127053E-3</v>
          </cell>
        </row>
        <row r="1037">
          <cell r="D1037" t="str">
            <v>17316</v>
          </cell>
          <cell r="F1037">
            <v>45462.37777777778</v>
          </cell>
          <cell r="G1037">
            <v>45462.627083333333</v>
          </cell>
          <cell r="H1037">
            <v>45462</v>
          </cell>
          <cell r="K1037">
            <v>39</v>
          </cell>
          <cell r="L1037">
            <v>14001</v>
          </cell>
          <cell r="P1037" t="str">
            <v>CB831</v>
          </cell>
          <cell r="S1037" t="str">
            <v>Cromwell</v>
          </cell>
          <cell r="T1037" t="str">
            <v>Clyde/Cromwell</v>
          </cell>
          <cell r="U1037" t="str">
            <v>MAINTENANCE</v>
          </cell>
          <cell r="V1037" t="str">
            <v>Planned</v>
          </cell>
          <cell r="Y1037" t="str">
            <v>Notified</v>
          </cell>
          <cell r="AA1037" t="str">
            <v>B</v>
          </cell>
          <cell r="AC1037" t="str">
            <v>Included</v>
          </cell>
          <cell r="AO1037">
            <v>0.14554356639431174</v>
          </cell>
          <cell r="AP1037">
            <v>4.0541383396744217E-4</v>
          </cell>
        </row>
        <row r="1038">
          <cell r="D1038" t="str">
            <v>17324</v>
          </cell>
          <cell r="F1038">
            <v>45462.395844907413</v>
          </cell>
          <cell r="G1038">
            <v>45462.472916666666</v>
          </cell>
          <cell r="H1038">
            <v>45462</v>
          </cell>
          <cell r="K1038">
            <v>1</v>
          </cell>
          <cell r="L1038">
            <v>111</v>
          </cell>
          <cell r="P1038" t="str">
            <v>AB6</v>
          </cell>
          <cell r="S1038" t="str">
            <v>Andersons Bay</v>
          </cell>
          <cell r="T1038" t="str">
            <v>Dunedin</v>
          </cell>
          <cell r="U1038" t="str">
            <v>BLOWN LV FUSE</v>
          </cell>
          <cell r="V1038" t="str">
            <v>Defective Equipment</v>
          </cell>
          <cell r="Y1038" t="str">
            <v>Unplanned</v>
          </cell>
          <cell r="AA1038" t="str">
            <v>LVU</v>
          </cell>
          <cell r="AC1038" t="str">
            <v>Excluded</v>
          </cell>
          <cell r="AO1038">
            <v>0</v>
          </cell>
          <cell r="AP1038">
            <v>0</v>
          </cell>
        </row>
        <row r="1039">
          <cell r="D1039" t="str">
            <v>17326</v>
          </cell>
          <cell r="F1039">
            <v>45462.427523148152</v>
          </cell>
          <cell r="G1039">
            <v>45462.428865740738</v>
          </cell>
          <cell r="H1039">
            <v>45462</v>
          </cell>
          <cell r="K1039">
            <v>601</v>
          </cell>
          <cell r="L1039">
            <v>601</v>
          </cell>
          <cell r="P1039" t="str">
            <v>CB5733</v>
          </cell>
          <cell r="S1039" t="str">
            <v>Commonage</v>
          </cell>
          <cell r="T1039" t="str">
            <v>Queenstown</v>
          </cell>
          <cell r="U1039" t="str">
            <v>EMERGENCY ISOLATION</v>
          </cell>
          <cell r="V1039" t="str">
            <v>Third-party Interference</v>
          </cell>
          <cell r="Y1039" t="str">
            <v>Unplanned</v>
          </cell>
          <cell r="AA1039" t="str">
            <v>C</v>
          </cell>
          <cell r="AC1039" t="str">
            <v>Included</v>
          </cell>
          <cell r="AO1039">
            <v>6.2475311337034031E-3</v>
          </cell>
          <cell r="AP1039">
            <v>6.2475311337034031E-3</v>
          </cell>
        </row>
        <row r="1040">
          <cell r="D1040" t="str">
            <v>17323</v>
          </cell>
          <cell r="F1040">
            <v>45462.493506365747</v>
          </cell>
          <cell r="G1040">
            <v>45462.49349479167</v>
          </cell>
          <cell r="H1040">
            <v>45462</v>
          </cell>
          <cell r="K1040">
            <v>1</v>
          </cell>
          <cell r="L1040">
            <v>0</v>
          </cell>
          <cell r="P1040" t="str">
            <v>CB5732</v>
          </cell>
          <cell r="S1040" t="str">
            <v>Commonage</v>
          </cell>
          <cell r="T1040" t="str">
            <v>Queenstown</v>
          </cell>
          <cell r="U1040" t="str">
            <v>INCORRECT INSTALLATION</v>
          </cell>
          <cell r="V1040" t="str">
            <v>Defective Equipment</v>
          </cell>
          <cell r="Y1040" t="str">
            <v>Unplanned</v>
          </cell>
          <cell r="AA1040" t="str">
            <v>LVU</v>
          </cell>
          <cell r="AC1040" t="str">
            <v>Excluded</v>
          </cell>
          <cell r="AO1040">
            <v>0</v>
          </cell>
          <cell r="AP1040">
            <v>0</v>
          </cell>
        </row>
        <row r="1041">
          <cell r="D1041" t="str">
            <v>17309</v>
          </cell>
          <cell r="F1041">
            <v>45462.548622685186</v>
          </cell>
          <cell r="G1041">
            <v>45462.548611111109</v>
          </cell>
          <cell r="H1041">
            <v>45462</v>
          </cell>
          <cell r="K1041">
            <v>82</v>
          </cell>
          <cell r="L1041">
            <v>0</v>
          </cell>
          <cell r="P1041" t="str">
            <v>CB2754</v>
          </cell>
          <cell r="S1041" t="str">
            <v>Wanaka</v>
          </cell>
          <cell r="T1041" t="str">
            <v>Clyde/Cromwell</v>
          </cell>
          <cell r="U1041" t="str">
            <v>AUTO RECLOSE OPERATION</v>
          </cell>
          <cell r="V1041" t="str">
            <v>Cause Unknown</v>
          </cell>
          <cell r="Y1041" t="str">
            <v>Unplanned</v>
          </cell>
          <cell r="AA1041" t="str">
            <v>C</v>
          </cell>
          <cell r="AC1041" t="str">
            <v>Excluded</v>
          </cell>
          <cell r="AO1041">
            <v>0</v>
          </cell>
          <cell r="AP1041">
            <v>0</v>
          </cell>
        </row>
        <row r="1042">
          <cell r="D1042" t="str">
            <v>17327</v>
          </cell>
          <cell r="F1042">
            <v>45462.559407210654</v>
          </cell>
          <cell r="G1042">
            <v>45462.629166666666</v>
          </cell>
          <cell r="H1042">
            <v>45462</v>
          </cell>
          <cell r="K1042">
            <v>1</v>
          </cell>
          <cell r="L1042">
            <v>100</v>
          </cell>
          <cell r="P1042" t="str">
            <v>NC6</v>
          </cell>
          <cell r="S1042" t="str">
            <v>North City</v>
          </cell>
          <cell r="T1042" t="str">
            <v>Dunedin</v>
          </cell>
          <cell r="U1042" t="str">
            <v>BLOWN LV FUSE</v>
          </cell>
          <cell r="V1042" t="str">
            <v>Cause Unknown</v>
          </cell>
          <cell r="Y1042" t="str">
            <v>Unplanned</v>
          </cell>
          <cell r="AA1042" t="str">
            <v>Other</v>
          </cell>
          <cell r="AC1042" t="str">
            <v>Excluded</v>
          </cell>
          <cell r="AO1042">
            <v>0</v>
          </cell>
          <cell r="AP1042">
            <v>0</v>
          </cell>
        </row>
        <row r="1043">
          <cell r="D1043" t="str">
            <v>17338</v>
          </cell>
          <cell r="F1043">
            <v>45462.56181712963</v>
          </cell>
          <cell r="G1043">
            <v>45462.598611111112</v>
          </cell>
          <cell r="H1043">
            <v>45462</v>
          </cell>
          <cell r="K1043">
            <v>39</v>
          </cell>
          <cell r="L1043">
            <v>2067</v>
          </cell>
          <cell r="P1043" t="str">
            <v>OT3</v>
          </cell>
          <cell r="S1043" t="str">
            <v>Outram</v>
          </cell>
          <cell r="T1043" t="str">
            <v>Dunedin</v>
          </cell>
          <cell r="U1043" t="str">
            <v>FAILED INSULATOR</v>
          </cell>
          <cell r="V1043" t="str">
            <v>Defective Equipment</v>
          </cell>
          <cell r="Y1043" t="str">
            <v>Unplanned</v>
          </cell>
          <cell r="AA1043" t="str">
            <v>C</v>
          </cell>
          <cell r="AC1043" t="str">
            <v>Included</v>
          </cell>
          <cell r="AO1043">
            <v>2.1486933200274436E-2</v>
          </cell>
          <cell r="AP1043">
            <v>4.0541383396744217E-4</v>
          </cell>
        </row>
        <row r="1044">
          <cell r="D1044" t="str">
            <v>17319</v>
          </cell>
          <cell r="F1044">
            <v>45462.589594907411</v>
          </cell>
          <cell r="G1044">
            <v>45462.606249999997</v>
          </cell>
          <cell r="H1044">
            <v>45462</v>
          </cell>
          <cell r="K1044">
            <v>1</v>
          </cell>
          <cell r="L1044">
            <v>24</v>
          </cell>
          <cell r="P1044" t="str">
            <v>BK2</v>
          </cell>
          <cell r="S1044" t="str">
            <v>Berwick</v>
          </cell>
          <cell r="T1044" t="str">
            <v>Dunedin</v>
          </cell>
          <cell r="U1044" t="str">
            <v>FAULTY TRANSFORMER</v>
          </cell>
          <cell r="V1044" t="str">
            <v>Defective Equipment</v>
          </cell>
          <cell r="Y1044" t="str">
            <v>Unplanned</v>
          </cell>
          <cell r="AA1044" t="str">
            <v>C</v>
          </cell>
          <cell r="AC1044" t="str">
            <v>Included</v>
          </cell>
          <cell r="AO1044">
            <v>2.4948543628765669E-4</v>
          </cell>
          <cell r="AP1044">
            <v>1.0395226511985697E-5</v>
          </cell>
        </row>
        <row r="1045">
          <cell r="D1045" t="str">
            <v>17328</v>
          </cell>
          <cell r="F1045">
            <v>45462.687511574077</v>
          </cell>
          <cell r="G1045">
            <v>45462.754166666666</v>
          </cell>
          <cell r="H1045">
            <v>45462</v>
          </cell>
          <cell r="K1045">
            <v>1</v>
          </cell>
          <cell r="L1045">
            <v>96</v>
          </cell>
          <cell r="P1045" t="str">
            <v>CB832</v>
          </cell>
          <cell r="S1045" t="str">
            <v>Cromwell</v>
          </cell>
          <cell r="T1045" t="str">
            <v>Clyde/Cromwell</v>
          </cell>
          <cell r="U1045" t="str">
            <v>BLOWN LV FUSE</v>
          </cell>
          <cell r="V1045" t="str">
            <v>Defective Equipment</v>
          </cell>
          <cell r="Y1045" t="str">
            <v>Unplanned</v>
          </cell>
          <cell r="AA1045" t="str">
            <v>LVU</v>
          </cell>
          <cell r="AC1045" t="str">
            <v>Excluded</v>
          </cell>
          <cell r="AO1045">
            <v>0</v>
          </cell>
          <cell r="AP1045">
            <v>0</v>
          </cell>
        </row>
        <row r="1046">
          <cell r="D1046" t="str">
            <v>17329</v>
          </cell>
          <cell r="F1046">
            <v>45462.703460648154</v>
          </cell>
          <cell r="G1046">
            <v>45462.703518518516</v>
          </cell>
          <cell r="H1046">
            <v>45462</v>
          </cell>
          <cell r="K1046">
            <v>82</v>
          </cell>
          <cell r="L1046">
            <v>0</v>
          </cell>
          <cell r="P1046" t="str">
            <v>CB2754</v>
          </cell>
          <cell r="S1046" t="str">
            <v>Wanaka</v>
          </cell>
          <cell r="T1046" t="str">
            <v>Clyde/Cromwell</v>
          </cell>
          <cell r="U1046" t="str">
            <v>EXTERNAL NETWORK</v>
          </cell>
          <cell r="V1046" t="str">
            <v>External/Generation</v>
          </cell>
          <cell r="Y1046" t="str">
            <v>Unplanned</v>
          </cell>
          <cell r="AA1046" t="str">
            <v>I</v>
          </cell>
          <cell r="AC1046" t="str">
            <v>Excluded</v>
          </cell>
          <cell r="AO1046">
            <v>0</v>
          </cell>
          <cell r="AP1046">
            <v>0</v>
          </cell>
        </row>
        <row r="1047">
          <cell r="D1047" t="str">
            <v>17331</v>
          </cell>
          <cell r="F1047">
            <v>45462.704050925931</v>
          </cell>
          <cell r="G1047">
            <v>45462.750694444447</v>
          </cell>
          <cell r="H1047">
            <v>45462</v>
          </cell>
          <cell r="K1047">
            <v>13</v>
          </cell>
          <cell r="L1047">
            <v>871</v>
          </cell>
          <cell r="P1047" t="str">
            <v>CB2754</v>
          </cell>
          <cell r="S1047" t="str">
            <v>Wanaka</v>
          </cell>
          <cell r="T1047" t="str">
            <v>Clyde/Cromwell</v>
          </cell>
          <cell r="U1047" t="str">
            <v>EXTERNAL NETWORK</v>
          </cell>
          <cell r="V1047" t="str">
            <v>External/Generation</v>
          </cell>
          <cell r="Y1047" t="str">
            <v>Unplanned</v>
          </cell>
          <cell r="AA1047" t="str">
            <v>I</v>
          </cell>
          <cell r="AC1047" t="str">
            <v>Included</v>
          </cell>
          <cell r="AO1047">
            <v>9.0542422919395408E-3</v>
          </cell>
          <cell r="AP1047">
            <v>1.3513794465581404E-4</v>
          </cell>
        </row>
        <row r="1048">
          <cell r="D1048" t="str">
            <v>17330</v>
          </cell>
          <cell r="F1048">
            <v>45462.704050925931</v>
          </cell>
          <cell r="G1048">
            <v>45462.735972222225</v>
          </cell>
          <cell r="H1048">
            <v>45462</v>
          </cell>
          <cell r="K1048">
            <v>69</v>
          </cell>
          <cell r="L1048">
            <v>3105</v>
          </cell>
          <cell r="P1048" t="str">
            <v>CB2754</v>
          </cell>
          <cell r="S1048" t="str">
            <v>Wanaka</v>
          </cell>
          <cell r="T1048" t="str">
            <v>Clyde/Cromwell</v>
          </cell>
          <cell r="U1048" t="str">
            <v>EXTERNAL NETWORK</v>
          </cell>
          <cell r="V1048" t="str">
            <v>External/Generation</v>
          </cell>
          <cell r="Y1048" t="str">
            <v>Unplanned</v>
          </cell>
          <cell r="AA1048" t="str">
            <v>I</v>
          </cell>
          <cell r="AC1048" t="str">
            <v>Included</v>
          </cell>
          <cell r="AO1048">
            <v>3.2277178319715584E-2</v>
          </cell>
          <cell r="AP1048">
            <v>7.1727062932701302E-4</v>
          </cell>
        </row>
        <row r="1049">
          <cell r="D1049" t="str">
            <v>17333</v>
          </cell>
          <cell r="F1049">
            <v>45462.753483796296</v>
          </cell>
          <cell r="G1049">
            <v>45462.863194444442</v>
          </cell>
          <cell r="H1049">
            <v>45462</v>
          </cell>
          <cell r="K1049">
            <v>2</v>
          </cell>
          <cell r="L1049">
            <v>316</v>
          </cell>
          <cell r="P1049" t="str">
            <v>CB2758</v>
          </cell>
          <cell r="S1049" t="str">
            <v>Wanaka</v>
          </cell>
          <cell r="T1049" t="str">
            <v>Clyde/Cromwell</v>
          </cell>
          <cell r="U1049" t="str">
            <v>VEHICLE V EQUIPMENT</v>
          </cell>
          <cell r="V1049" t="str">
            <v>Third-party Interference</v>
          </cell>
          <cell r="Y1049" t="str">
            <v>Unplanned</v>
          </cell>
          <cell r="AA1049" t="str">
            <v>LVU</v>
          </cell>
          <cell r="AC1049" t="str">
            <v>Excluded</v>
          </cell>
          <cell r="AO1049">
            <v>0</v>
          </cell>
          <cell r="AP1049">
            <v>0</v>
          </cell>
        </row>
        <row r="1050">
          <cell r="D1050" t="str">
            <v>17334</v>
          </cell>
          <cell r="F1050">
            <v>45462.802094907413</v>
          </cell>
          <cell r="G1050">
            <v>45462.843055555553</v>
          </cell>
          <cell r="H1050">
            <v>45462</v>
          </cell>
          <cell r="K1050">
            <v>1</v>
          </cell>
          <cell r="L1050">
            <v>59</v>
          </cell>
          <cell r="P1050" t="str">
            <v>GI11</v>
          </cell>
          <cell r="S1050" t="str">
            <v>Green Island</v>
          </cell>
          <cell r="T1050" t="str">
            <v>Dunedin</v>
          </cell>
          <cell r="U1050" t="str">
            <v>FAULTY FUSE</v>
          </cell>
          <cell r="V1050" t="str">
            <v>Defective Equipment</v>
          </cell>
          <cell r="Y1050" t="str">
            <v>Unplanned</v>
          </cell>
          <cell r="AA1050" t="str">
            <v>LVU</v>
          </cell>
          <cell r="AC1050" t="str">
            <v>Excluded</v>
          </cell>
          <cell r="AO1050">
            <v>0</v>
          </cell>
          <cell r="AP1050">
            <v>0</v>
          </cell>
        </row>
        <row r="1051">
          <cell r="D1051" t="str">
            <v>17332</v>
          </cell>
          <cell r="F1051">
            <v>45462.870543981488</v>
          </cell>
          <cell r="G1051">
            <v>45462.879074074073</v>
          </cell>
          <cell r="H1051">
            <v>45462</v>
          </cell>
          <cell r="K1051">
            <v>82</v>
          </cell>
          <cell r="L1051">
            <v>984</v>
          </cell>
          <cell r="P1051" t="str">
            <v>CB2754</v>
          </cell>
          <cell r="S1051" t="str">
            <v>Wanaka</v>
          </cell>
          <cell r="T1051" t="str">
            <v>Clyde/Cromwell</v>
          </cell>
          <cell r="U1051" t="str">
            <v>EXTERNAL NETWORK</v>
          </cell>
          <cell r="V1051" t="str">
            <v>External/Generation</v>
          </cell>
          <cell r="Y1051" t="str">
            <v>Unplanned</v>
          </cell>
          <cell r="AA1051" t="str">
            <v>I</v>
          </cell>
          <cell r="AC1051" t="str">
            <v>Included</v>
          </cell>
          <cell r="AO1051">
            <v>1.0228902887793925E-2</v>
          </cell>
          <cell r="AP1051">
            <v>8.5240857398282712E-4</v>
          </cell>
        </row>
        <row r="1052">
          <cell r="D1052" t="str">
            <v>17335</v>
          </cell>
          <cell r="F1052">
            <v>45462.896539351852</v>
          </cell>
          <cell r="G1052">
            <v>45462.920138888891</v>
          </cell>
          <cell r="H1052">
            <v>45462</v>
          </cell>
          <cell r="K1052">
            <v>9</v>
          </cell>
          <cell r="L1052">
            <v>306</v>
          </cell>
          <cell r="P1052" t="str">
            <v>CB5310</v>
          </cell>
          <cell r="S1052" t="str">
            <v>Fernhill</v>
          </cell>
          <cell r="T1052" t="str">
            <v>Queenstown</v>
          </cell>
          <cell r="U1052" t="str">
            <v>BLOWN LV FUSE</v>
          </cell>
          <cell r="V1052" t="str">
            <v>Defective Equipment</v>
          </cell>
          <cell r="Y1052" t="str">
            <v>Unplanned</v>
          </cell>
          <cell r="AA1052" t="str">
            <v>LVU</v>
          </cell>
          <cell r="AC1052" t="str">
            <v>Excluded</v>
          </cell>
          <cell r="AO1052">
            <v>0</v>
          </cell>
          <cell r="AP1052">
            <v>0</v>
          </cell>
        </row>
        <row r="1053">
          <cell r="D1053" t="str">
            <v>17336</v>
          </cell>
          <cell r="F1053">
            <v>45462.965289351858</v>
          </cell>
          <cell r="G1053">
            <v>45463.013194444444</v>
          </cell>
          <cell r="H1053">
            <v>45462</v>
          </cell>
          <cell r="K1053">
            <v>1</v>
          </cell>
          <cell r="L1053">
            <v>69</v>
          </cell>
          <cell r="P1053" t="str">
            <v>WS6</v>
          </cell>
          <cell r="S1053" t="str">
            <v>Ward Street</v>
          </cell>
          <cell r="T1053" t="str">
            <v>Dunedin</v>
          </cell>
          <cell r="U1053" t="str">
            <v>BLOWN LV FUSE</v>
          </cell>
          <cell r="V1053" t="str">
            <v>Defective Equipment</v>
          </cell>
          <cell r="Y1053" t="str">
            <v>Unplanned</v>
          </cell>
          <cell r="AA1053" t="str">
            <v>LVU</v>
          </cell>
          <cell r="AC1053" t="str">
            <v>Excluded</v>
          </cell>
          <cell r="AO1053">
            <v>0</v>
          </cell>
          <cell r="AP1053">
            <v>0</v>
          </cell>
        </row>
        <row r="1054">
          <cell r="D1054" t="str">
            <v>17341</v>
          </cell>
          <cell r="F1054">
            <v>45463.348622685189</v>
          </cell>
          <cell r="G1054">
            <v>45463.385416666664</v>
          </cell>
          <cell r="H1054">
            <v>45463</v>
          </cell>
          <cell r="K1054">
            <v>1</v>
          </cell>
          <cell r="L1054">
            <v>53</v>
          </cell>
          <cell r="P1054" t="str">
            <v>CB168</v>
          </cell>
          <cell r="S1054" t="str">
            <v>Alexandra</v>
          </cell>
          <cell r="T1054" t="str">
            <v>Clyde/Cromwell</v>
          </cell>
          <cell r="U1054" t="str">
            <v>BLOWN LV FUSE</v>
          </cell>
          <cell r="V1054" t="str">
            <v>Defective Equipment</v>
          </cell>
          <cell r="Y1054" t="str">
            <v>Unplanned</v>
          </cell>
          <cell r="AA1054" t="str">
            <v>LVU</v>
          </cell>
          <cell r="AC1054" t="str">
            <v>Excluded</v>
          </cell>
          <cell r="AO1054">
            <v>0</v>
          </cell>
          <cell r="AP1054">
            <v>0</v>
          </cell>
        </row>
        <row r="1055">
          <cell r="D1055" t="str">
            <v>17314</v>
          </cell>
          <cell r="F1055">
            <v>45463.359027777777</v>
          </cell>
          <cell r="G1055">
            <v>45463.373611111114</v>
          </cell>
          <cell r="H1055">
            <v>45463</v>
          </cell>
          <cell r="K1055">
            <v>19</v>
          </cell>
          <cell r="L1055">
            <v>399</v>
          </cell>
          <cell r="P1055" t="str">
            <v>CB6576</v>
          </cell>
          <cell r="S1055" t="str">
            <v>Lauder Flat</v>
          </cell>
          <cell r="T1055" t="str">
            <v>Clyde/Cromwell</v>
          </cell>
          <cell r="U1055" t="str">
            <v>MAINTENANCE</v>
          </cell>
          <cell r="V1055" t="str">
            <v>Planned</v>
          </cell>
          <cell r="Y1055" t="str">
            <v>Notified</v>
          </cell>
          <cell r="AA1055" t="str">
            <v>B</v>
          </cell>
          <cell r="AC1055" t="str">
            <v>Included</v>
          </cell>
          <cell r="AO1055">
            <v>4.1476953782822925E-3</v>
          </cell>
          <cell r="AP1055">
            <v>1.9750930372772823E-4</v>
          </cell>
        </row>
        <row r="1056">
          <cell r="D1056" t="str">
            <v>17313</v>
          </cell>
          <cell r="F1056">
            <v>45463.363194444442</v>
          </cell>
          <cell r="G1056">
            <v>45463.71875</v>
          </cell>
          <cell r="H1056">
            <v>45463</v>
          </cell>
          <cell r="K1056">
            <v>68</v>
          </cell>
          <cell r="L1056">
            <v>34816</v>
          </cell>
          <cell r="P1056" t="str">
            <v>HB9</v>
          </cell>
          <cell r="S1056" t="str">
            <v>Halfway Bush</v>
          </cell>
          <cell r="T1056" t="str">
            <v>Dunedin</v>
          </cell>
          <cell r="U1056" t="str">
            <v>POLE REPLACEMENT - PLANNED</v>
          </cell>
          <cell r="V1056" t="str">
            <v>Planned</v>
          </cell>
          <cell r="Y1056" t="str">
            <v>Notified</v>
          </cell>
          <cell r="AA1056" t="str">
            <v>B</v>
          </cell>
          <cell r="AC1056" t="str">
            <v>Included</v>
          </cell>
          <cell r="AO1056">
            <v>0.36192020624129401</v>
          </cell>
          <cell r="AP1056">
            <v>7.0687540281502736E-4</v>
          </cell>
        </row>
        <row r="1057">
          <cell r="D1057" t="str">
            <v>17317</v>
          </cell>
          <cell r="F1057">
            <v>45463.375</v>
          </cell>
          <cell r="G1057">
            <v>45463.631944444445</v>
          </cell>
          <cell r="H1057">
            <v>45463</v>
          </cell>
          <cell r="K1057">
            <v>59</v>
          </cell>
          <cell r="L1057">
            <v>21830</v>
          </cell>
          <cell r="P1057" t="str">
            <v>CB2757</v>
          </cell>
          <cell r="S1057" t="str">
            <v>Wanaka</v>
          </cell>
          <cell r="T1057" t="str">
            <v>Clyde/Cromwell</v>
          </cell>
          <cell r="U1057" t="str">
            <v>UPGRADE</v>
          </cell>
          <cell r="V1057" t="str">
            <v>Planned</v>
          </cell>
          <cell r="Y1057" t="str">
            <v>Notified</v>
          </cell>
          <cell r="AA1057" t="str">
            <v>B</v>
          </cell>
          <cell r="AC1057" t="str">
            <v>Included</v>
          </cell>
          <cell r="AO1057">
            <v>0.22692779475664776</v>
          </cell>
          <cell r="AP1057">
            <v>6.1331836420715604E-4</v>
          </cell>
        </row>
        <row r="1058">
          <cell r="D1058" t="str">
            <v>17310</v>
          </cell>
          <cell r="F1058">
            <v>45463.381944444445</v>
          </cell>
          <cell r="G1058">
            <v>45463.384722222225</v>
          </cell>
          <cell r="H1058">
            <v>45463</v>
          </cell>
          <cell r="K1058">
            <v>90</v>
          </cell>
          <cell r="L1058">
            <v>360</v>
          </cell>
          <cell r="P1058" t="str">
            <v>KV5</v>
          </cell>
          <cell r="S1058" t="str">
            <v>Kaikorai Valley</v>
          </cell>
          <cell r="T1058" t="str">
            <v>Dunedin</v>
          </cell>
          <cell r="U1058" t="str">
            <v>TRANSFORMER CHANGE</v>
          </cell>
          <cell r="V1058" t="str">
            <v>Planned</v>
          </cell>
          <cell r="Y1058" t="str">
            <v>Notified</v>
          </cell>
          <cell r="AA1058" t="str">
            <v>B</v>
          </cell>
          <cell r="AC1058" t="str">
            <v>Included</v>
          </cell>
          <cell r="AO1058">
            <v>3.7422815443148507E-3</v>
          </cell>
          <cell r="AP1058">
            <v>9.3557038607871266E-4</v>
          </cell>
        </row>
        <row r="1059">
          <cell r="D1059" t="str">
            <v>17342</v>
          </cell>
          <cell r="F1059">
            <v>45463.383333333331</v>
          </cell>
          <cell r="G1059">
            <v>45463.612500000003</v>
          </cell>
          <cell r="H1059">
            <v>45463</v>
          </cell>
          <cell r="K1059">
            <v>37</v>
          </cell>
          <cell r="L1059">
            <v>12210</v>
          </cell>
          <cell r="P1059" t="str">
            <v>CB6576</v>
          </cell>
          <cell r="S1059" t="str">
            <v>Lauder Flat</v>
          </cell>
          <cell r="T1059" t="str">
            <v>Clyde/Cromwell</v>
          </cell>
          <cell r="U1059" t="str">
            <v>POLE REPLACEMENT - PLANNED</v>
          </cell>
          <cell r="V1059" t="str">
            <v>Planned</v>
          </cell>
          <cell r="Y1059" t="str">
            <v>Notified</v>
          </cell>
          <cell r="AA1059" t="str">
            <v>B</v>
          </cell>
          <cell r="AC1059" t="str">
            <v>Included</v>
          </cell>
          <cell r="AO1059">
            <v>0.12692571571134534</v>
          </cell>
          <cell r="AP1059">
            <v>3.8462338094347073E-4</v>
          </cell>
        </row>
        <row r="1060">
          <cell r="D1060" t="str">
            <v>17339</v>
          </cell>
          <cell r="F1060">
            <v>45463.384039351855</v>
          </cell>
          <cell r="G1060">
            <v>45463.434027777781</v>
          </cell>
          <cell r="H1060">
            <v>45463</v>
          </cell>
          <cell r="K1060">
            <v>1</v>
          </cell>
          <cell r="L1060">
            <v>72</v>
          </cell>
          <cell r="P1060" t="str">
            <v>CB2756</v>
          </cell>
          <cell r="S1060" t="str">
            <v>Wanaka</v>
          </cell>
          <cell r="T1060" t="str">
            <v>Clyde/Cromwell</v>
          </cell>
          <cell r="U1060" t="str">
            <v>BLOWN LV FUSE</v>
          </cell>
          <cell r="V1060" t="str">
            <v>Defective Equipment</v>
          </cell>
          <cell r="Y1060" t="str">
            <v>Unplanned</v>
          </cell>
          <cell r="AA1060" t="str">
            <v>LVU</v>
          </cell>
          <cell r="AC1060" t="str">
            <v>Excluded</v>
          </cell>
          <cell r="AO1060">
            <v>0</v>
          </cell>
          <cell r="AP1060">
            <v>0</v>
          </cell>
        </row>
        <row r="1061">
          <cell r="D1061" t="str">
            <v>17311</v>
          </cell>
          <cell r="F1061">
            <v>45463.386805555558</v>
          </cell>
          <cell r="G1061">
            <v>45463.681250000001</v>
          </cell>
          <cell r="H1061">
            <v>45463</v>
          </cell>
          <cell r="K1061">
            <v>64</v>
          </cell>
          <cell r="L1061">
            <v>27136</v>
          </cell>
          <cell r="P1061" t="str">
            <v>KV5</v>
          </cell>
          <cell r="S1061" t="str">
            <v>Kaikorai Valley</v>
          </cell>
          <cell r="T1061" t="str">
            <v>Dunedin</v>
          </cell>
          <cell r="U1061" t="str">
            <v>TRANSFORMER CHANGE</v>
          </cell>
          <cell r="V1061" t="str">
            <v>Planned</v>
          </cell>
          <cell r="Y1061" t="str">
            <v>Notified</v>
          </cell>
          <cell r="AA1061" t="str">
            <v>B</v>
          </cell>
          <cell r="AC1061" t="str">
            <v>Included</v>
          </cell>
          <cell r="AO1061">
            <v>0.28208486662924387</v>
          </cell>
          <cell r="AP1061">
            <v>6.6529449676708458E-4</v>
          </cell>
        </row>
        <row r="1062">
          <cell r="D1062" t="str">
            <v>17344</v>
          </cell>
          <cell r="F1062">
            <v>45463.390972222223</v>
          </cell>
          <cell r="G1062">
            <v>45463.390972222223</v>
          </cell>
          <cell r="H1062">
            <v>45463</v>
          </cell>
          <cell r="K1062">
            <v>13</v>
          </cell>
          <cell r="L1062">
            <v>0</v>
          </cell>
          <cell r="P1062" t="str">
            <v>CB5309</v>
          </cell>
          <cell r="S1062" t="str">
            <v>Fernhill</v>
          </cell>
          <cell r="T1062" t="str">
            <v>Queenstown</v>
          </cell>
          <cell r="U1062" t="str">
            <v>MAINTENANCE</v>
          </cell>
          <cell r="V1062" t="str">
            <v>Planned</v>
          </cell>
          <cell r="Y1062" t="str">
            <v>Notified</v>
          </cell>
          <cell r="AA1062" t="str">
            <v>B</v>
          </cell>
          <cell r="AC1062" t="str">
            <v>Excluded</v>
          </cell>
          <cell r="AO1062">
            <v>0</v>
          </cell>
          <cell r="AP1062">
            <v>0</v>
          </cell>
        </row>
        <row r="1063">
          <cell r="D1063" t="str">
            <v>17345</v>
          </cell>
          <cell r="F1063">
            <v>45463.399305555555</v>
          </cell>
          <cell r="G1063">
            <v>45463.399305555555</v>
          </cell>
          <cell r="H1063">
            <v>45463</v>
          </cell>
          <cell r="K1063">
            <v>3</v>
          </cell>
          <cell r="L1063">
            <v>0</v>
          </cell>
          <cell r="P1063" t="str">
            <v>CB5309</v>
          </cell>
          <cell r="S1063" t="str">
            <v>Fernhill</v>
          </cell>
          <cell r="T1063" t="str">
            <v>Queenstown</v>
          </cell>
          <cell r="U1063" t="str">
            <v>MAINTENANCE</v>
          </cell>
          <cell r="V1063" t="str">
            <v>Planned</v>
          </cell>
          <cell r="Y1063" t="str">
            <v>Notified</v>
          </cell>
          <cell r="AA1063" t="str">
            <v>B</v>
          </cell>
          <cell r="AC1063" t="str">
            <v>Excluded</v>
          </cell>
          <cell r="AO1063">
            <v>0</v>
          </cell>
          <cell r="AP1063">
            <v>0</v>
          </cell>
        </row>
        <row r="1064">
          <cell r="D1064" t="str">
            <v>17346</v>
          </cell>
          <cell r="F1064">
            <v>45463.404861111114</v>
          </cell>
          <cell r="G1064">
            <v>45463.40902777778</v>
          </cell>
          <cell r="H1064">
            <v>45463</v>
          </cell>
          <cell r="K1064">
            <v>24</v>
          </cell>
          <cell r="L1064">
            <v>144</v>
          </cell>
          <cell r="P1064" t="str">
            <v>CB5309</v>
          </cell>
          <cell r="S1064" t="str">
            <v>Fernhill</v>
          </cell>
          <cell r="T1064" t="str">
            <v>Queenstown</v>
          </cell>
          <cell r="U1064" t="str">
            <v>MAINTENANCE</v>
          </cell>
          <cell r="V1064" t="str">
            <v>Planned</v>
          </cell>
          <cell r="Y1064" t="str">
            <v>Notified</v>
          </cell>
          <cell r="AA1064" t="str">
            <v>B</v>
          </cell>
          <cell r="AC1064" t="str">
            <v>Included</v>
          </cell>
          <cell r="AO1064">
            <v>1.4969126177259403E-3</v>
          </cell>
          <cell r="AP1064">
            <v>2.4948543628765669E-4</v>
          </cell>
        </row>
        <row r="1065">
          <cell r="D1065" t="str">
            <v>17347</v>
          </cell>
          <cell r="F1065">
            <v>45463.416666666664</v>
          </cell>
          <cell r="G1065">
            <v>45463.419444444444</v>
          </cell>
          <cell r="H1065">
            <v>45463</v>
          </cell>
          <cell r="K1065">
            <v>13</v>
          </cell>
          <cell r="L1065">
            <v>52</v>
          </cell>
          <cell r="P1065" t="str">
            <v>CB5309</v>
          </cell>
          <cell r="S1065" t="str">
            <v>Fernhill</v>
          </cell>
          <cell r="T1065" t="str">
            <v>Queenstown</v>
          </cell>
          <cell r="U1065" t="str">
            <v>MAINTENANCE</v>
          </cell>
          <cell r="V1065" t="str">
            <v>Planned</v>
          </cell>
          <cell r="Y1065" t="str">
            <v>Notified</v>
          </cell>
          <cell r="AA1065" t="str">
            <v>B</v>
          </cell>
          <cell r="AC1065" t="str">
            <v>Included</v>
          </cell>
          <cell r="AO1065">
            <v>5.4055177862325616E-4</v>
          </cell>
          <cell r="AP1065">
            <v>1.3513794465581404E-4</v>
          </cell>
        </row>
        <row r="1066">
          <cell r="D1066" t="str">
            <v>17348</v>
          </cell>
          <cell r="F1066">
            <v>45463.446527777778</v>
          </cell>
          <cell r="G1066">
            <v>45463.46597222222</v>
          </cell>
          <cell r="H1066">
            <v>45463</v>
          </cell>
          <cell r="K1066">
            <v>4</v>
          </cell>
          <cell r="L1066">
            <v>112</v>
          </cell>
          <cell r="P1066" t="str">
            <v>CB5309</v>
          </cell>
          <cell r="S1066" t="str">
            <v>Fernhill</v>
          </cell>
          <cell r="T1066" t="str">
            <v>Queenstown</v>
          </cell>
          <cell r="U1066" t="str">
            <v>MAINTENANCE</v>
          </cell>
          <cell r="V1066" t="str">
            <v>Planned</v>
          </cell>
          <cell r="Y1066" t="str">
            <v>Notified</v>
          </cell>
          <cell r="AA1066" t="str">
            <v>B</v>
          </cell>
          <cell r="AC1066" t="str">
            <v>Included</v>
          </cell>
          <cell r="AO1066">
            <v>1.1642653693423981E-3</v>
          </cell>
          <cell r="AP1066">
            <v>4.1580906047942787E-5</v>
          </cell>
        </row>
        <row r="1067">
          <cell r="D1067" t="str">
            <v>17349</v>
          </cell>
          <cell r="F1067">
            <v>45463.469444444447</v>
          </cell>
          <cell r="G1067">
            <v>45463.470833333333</v>
          </cell>
          <cell r="H1067">
            <v>45463</v>
          </cell>
          <cell r="K1067">
            <v>6</v>
          </cell>
          <cell r="L1067">
            <v>12</v>
          </cell>
          <cell r="P1067" t="str">
            <v>CB5309</v>
          </cell>
          <cell r="S1067" t="str">
            <v>Fernhill</v>
          </cell>
          <cell r="T1067" t="str">
            <v>Queenstown</v>
          </cell>
          <cell r="U1067" t="str">
            <v>MAINTENANCE</v>
          </cell>
          <cell r="V1067" t="str">
            <v>Planned</v>
          </cell>
          <cell r="Y1067" t="str">
            <v>Notified</v>
          </cell>
          <cell r="AA1067" t="str">
            <v>B</v>
          </cell>
          <cell r="AC1067" t="str">
            <v>Included</v>
          </cell>
          <cell r="AO1067">
            <v>1.2474271814382835E-4</v>
          </cell>
          <cell r="AP1067">
            <v>6.2371359071914173E-5</v>
          </cell>
        </row>
        <row r="1068">
          <cell r="D1068" t="str">
            <v>17350</v>
          </cell>
          <cell r="F1068">
            <v>45463.489583333336</v>
          </cell>
          <cell r="G1068">
            <v>45463.495138888888</v>
          </cell>
          <cell r="H1068">
            <v>45463</v>
          </cell>
          <cell r="K1068">
            <v>1</v>
          </cell>
          <cell r="L1068">
            <v>8</v>
          </cell>
          <cell r="P1068" t="str">
            <v>CB5309</v>
          </cell>
          <cell r="S1068" t="str">
            <v>Fernhill</v>
          </cell>
          <cell r="T1068" t="str">
            <v>Queenstown</v>
          </cell>
          <cell r="U1068" t="str">
            <v>MAINTENANCE</v>
          </cell>
          <cell r="V1068" t="str">
            <v>Planned</v>
          </cell>
          <cell r="Y1068" t="str">
            <v>Notified</v>
          </cell>
          <cell r="AA1068" t="str">
            <v>B</v>
          </cell>
          <cell r="AC1068" t="str">
            <v>Included</v>
          </cell>
          <cell r="AO1068">
            <v>8.3161812095885573E-5</v>
          </cell>
          <cell r="AP1068">
            <v>1.0395226511985697E-5</v>
          </cell>
        </row>
        <row r="1069">
          <cell r="D1069" t="str">
            <v>17352</v>
          </cell>
          <cell r="F1069">
            <v>45463.53402777778</v>
          </cell>
          <cell r="G1069">
            <v>45463.543749999997</v>
          </cell>
          <cell r="H1069">
            <v>45463</v>
          </cell>
          <cell r="K1069">
            <v>22</v>
          </cell>
          <cell r="L1069">
            <v>308</v>
          </cell>
          <cell r="P1069" t="str">
            <v>CB5309</v>
          </cell>
          <cell r="S1069" t="str">
            <v>Fernhill</v>
          </cell>
          <cell r="T1069" t="str">
            <v>Queenstown</v>
          </cell>
          <cell r="U1069" t="str">
            <v>MAINTENANCE</v>
          </cell>
          <cell r="V1069" t="str">
            <v>Planned</v>
          </cell>
          <cell r="Y1069" t="str">
            <v>Notified</v>
          </cell>
          <cell r="AA1069" t="str">
            <v>B</v>
          </cell>
          <cell r="AC1069" t="str">
            <v>Included</v>
          </cell>
          <cell r="AO1069">
            <v>3.2017297656915943E-3</v>
          </cell>
          <cell r="AP1069">
            <v>2.2869498326368531E-4</v>
          </cell>
        </row>
        <row r="1070">
          <cell r="D1070" t="str">
            <v>17351</v>
          </cell>
          <cell r="F1070">
            <v>45463.536111111112</v>
          </cell>
          <cell r="G1070">
            <v>45463.539583333331</v>
          </cell>
          <cell r="H1070">
            <v>45463</v>
          </cell>
          <cell r="K1070">
            <v>7</v>
          </cell>
          <cell r="L1070">
            <v>35</v>
          </cell>
          <cell r="P1070" t="str">
            <v>CB5309</v>
          </cell>
          <cell r="S1070" t="str">
            <v>Fernhill</v>
          </cell>
          <cell r="T1070" t="str">
            <v>Queenstown</v>
          </cell>
          <cell r="U1070" t="str">
            <v>MAINTENANCE</v>
          </cell>
          <cell r="V1070" t="str">
            <v>Planned</v>
          </cell>
          <cell r="Y1070" t="str">
            <v>Notified</v>
          </cell>
          <cell r="AA1070" t="str">
            <v>B</v>
          </cell>
          <cell r="AC1070" t="str">
            <v>Included</v>
          </cell>
          <cell r="AO1070">
            <v>3.6383292791949934E-4</v>
          </cell>
          <cell r="AP1070">
            <v>7.276658558389988E-5</v>
          </cell>
        </row>
        <row r="1071">
          <cell r="D1071" t="str">
            <v>17353</v>
          </cell>
          <cell r="F1071">
            <v>45463.543055555558</v>
          </cell>
          <cell r="G1071">
            <v>45463.54583333333</v>
          </cell>
          <cell r="H1071">
            <v>45463</v>
          </cell>
          <cell r="K1071">
            <v>1</v>
          </cell>
          <cell r="L1071">
            <v>4</v>
          </cell>
          <cell r="P1071" t="str">
            <v>CB5309</v>
          </cell>
          <cell r="S1071" t="str">
            <v>Fernhill</v>
          </cell>
          <cell r="T1071" t="str">
            <v>Queenstown</v>
          </cell>
          <cell r="U1071" t="str">
            <v>MAINTENANCE</v>
          </cell>
          <cell r="V1071" t="str">
            <v>Planned</v>
          </cell>
          <cell r="Y1071" t="str">
            <v>Notified</v>
          </cell>
          <cell r="AA1071" t="str">
            <v>B</v>
          </cell>
          <cell r="AC1071" t="str">
            <v>Included</v>
          </cell>
          <cell r="AO1071">
            <v>4.1580906047942787E-5</v>
          </cell>
          <cell r="AP1071">
            <v>1.0395226511985697E-5</v>
          </cell>
        </row>
        <row r="1072">
          <cell r="D1072" t="str">
            <v>17354</v>
          </cell>
          <cell r="F1072">
            <v>45463.563888888886</v>
          </cell>
          <cell r="G1072">
            <v>45463.570833333331</v>
          </cell>
          <cell r="H1072">
            <v>45463</v>
          </cell>
          <cell r="K1072">
            <v>1</v>
          </cell>
          <cell r="L1072">
            <v>10</v>
          </cell>
          <cell r="P1072" t="str">
            <v>CB5309</v>
          </cell>
          <cell r="S1072" t="str">
            <v>Fernhill</v>
          </cell>
          <cell r="T1072" t="str">
            <v>Queenstown</v>
          </cell>
          <cell r="U1072" t="str">
            <v>MAINTENANCE</v>
          </cell>
          <cell r="V1072" t="str">
            <v>Planned</v>
          </cell>
          <cell r="Y1072" t="str">
            <v>Notified</v>
          </cell>
          <cell r="AA1072" t="str">
            <v>B</v>
          </cell>
          <cell r="AC1072" t="str">
            <v>Included</v>
          </cell>
          <cell r="AO1072">
            <v>1.0395226511985696E-4</v>
          </cell>
          <cell r="AP1072">
            <v>1.0395226511985697E-5</v>
          </cell>
        </row>
        <row r="1073">
          <cell r="D1073" t="str">
            <v>17355</v>
          </cell>
          <cell r="F1073">
            <v>45463.598611111112</v>
          </cell>
          <cell r="G1073">
            <v>45463.609722222223</v>
          </cell>
          <cell r="H1073">
            <v>45463</v>
          </cell>
          <cell r="K1073">
            <v>10</v>
          </cell>
          <cell r="L1073">
            <v>160</v>
          </cell>
          <cell r="P1073" t="str">
            <v>CB5309</v>
          </cell>
          <cell r="S1073" t="str">
            <v>Fernhill</v>
          </cell>
          <cell r="T1073" t="str">
            <v>Queenstown</v>
          </cell>
          <cell r="U1073" t="str">
            <v>MAINTENANCE</v>
          </cell>
          <cell r="V1073" t="str">
            <v>Planned</v>
          </cell>
          <cell r="Y1073" t="str">
            <v>Notified</v>
          </cell>
          <cell r="AA1073" t="str">
            <v>B</v>
          </cell>
          <cell r="AC1073" t="str">
            <v>Included</v>
          </cell>
          <cell r="AO1073">
            <v>1.6632362419177114E-3</v>
          </cell>
          <cell r="AP1073">
            <v>1.0395226511985696E-4</v>
          </cell>
        </row>
        <row r="1074">
          <cell r="D1074" t="str">
            <v>17356</v>
          </cell>
          <cell r="F1074">
            <v>45463.609722222223</v>
          </cell>
          <cell r="G1074">
            <v>45463.612500000003</v>
          </cell>
          <cell r="H1074">
            <v>45463</v>
          </cell>
          <cell r="K1074">
            <v>7</v>
          </cell>
          <cell r="L1074">
            <v>28</v>
          </cell>
          <cell r="P1074" t="str">
            <v>CB5309</v>
          </cell>
          <cell r="S1074" t="str">
            <v>Fernhill</v>
          </cell>
          <cell r="T1074" t="str">
            <v>Queenstown</v>
          </cell>
          <cell r="U1074" t="str">
            <v>MAINTENANCE</v>
          </cell>
          <cell r="V1074" t="str">
            <v>Planned</v>
          </cell>
          <cell r="Y1074" t="str">
            <v>Notified</v>
          </cell>
          <cell r="AA1074" t="str">
            <v>B</v>
          </cell>
          <cell r="AC1074" t="str">
            <v>Included</v>
          </cell>
          <cell r="AO1074">
            <v>2.9106634233559952E-4</v>
          </cell>
          <cell r="AP1074">
            <v>7.276658558389988E-5</v>
          </cell>
        </row>
        <row r="1075">
          <cell r="D1075" t="str">
            <v>17357</v>
          </cell>
          <cell r="F1075">
            <v>45463.625</v>
          </cell>
          <cell r="G1075">
            <v>45463.62777777778</v>
          </cell>
          <cell r="H1075">
            <v>45463</v>
          </cell>
          <cell r="K1075">
            <v>2</v>
          </cell>
          <cell r="L1075">
            <v>8</v>
          </cell>
          <cell r="P1075" t="str">
            <v>CB5309</v>
          </cell>
          <cell r="S1075" t="str">
            <v>Fernhill</v>
          </cell>
          <cell r="T1075" t="str">
            <v>Queenstown</v>
          </cell>
          <cell r="U1075" t="str">
            <v>MAINTENANCE</v>
          </cell>
          <cell r="V1075" t="str">
            <v>Planned</v>
          </cell>
          <cell r="Y1075" t="str">
            <v>Notified</v>
          </cell>
          <cell r="AA1075" t="str">
            <v>B</v>
          </cell>
          <cell r="AC1075" t="str">
            <v>Included</v>
          </cell>
          <cell r="AO1075">
            <v>8.3161812095885573E-5</v>
          </cell>
          <cell r="AP1075">
            <v>2.0790453023971393E-5</v>
          </cell>
        </row>
        <row r="1076">
          <cell r="D1076" t="str">
            <v>17315</v>
          </cell>
          <cell r="F1076">
            <v>45463.62777777778</v>
          </cell>
          <cell r="G1076">
            <v>45463.640277777777</v>
          </cell>
          <cell r="H1076">
            <v>45463</v>
          </cell>
          <cell r="K1076">
            <v>19</v>
          </cell>
          <cell r="L1076">
            <v>342</v>
          </cell>
          <cell r="P1076" t="str">
            <v>CB6576</v>
          </cell>
          <cell r="S1076" t="str">
            <v>Lauder Flat</v>
          </cell>
          <cell r="T1076" t="str">
            <v>Clyde/Cromwell</v>
          </cell>
          <cell r="U1076" t="str">
            <v>MAINTENANCE</v>
          </cell>
          <cell r="V1076" t="str">
            <v>Planned</v>
          </cell>
          <cell r="Y1076" t="str">
            <v>Notified</v>
          </cell>
          <cell r="AA1076" t="str">
            <v>B</v>
          </cell>
          <cell r="AC1076" t="str">
            <v>Included</v>
          </cell>
          <cell r="AO1076">
            <v>3.5551674670991082E-3</v>
          </cell>
          <cell r="AP1076">
            <v>1.9750930372772823E-4</v>
          </cell>
        </row>
        <row r="1077">
          <cell r="D1077" t="str">
            <v>17358</v>
          </cell>
          <cell r="F1077">
            <v>45463.631261574075</v>
          </cell>
          <cell r="G1077">
            <v>45463.637499999997</v>
          </cell>
          <cell r="H1077">
            <v>45463</v>
          </cell>
          <cell r="K1077">
            <v>4</v>
          </cell>
          <cell r="L1077">
            <v>36</v>
          </cell>
          <cell r="P1077" t="str">
            <v>CB5309</v>
          </cell>
          <cell r="S1077" t="str">
            <v>Fernhill</v>
          </cell>
          <cell r="T1077" t="str">
            <v>Queenstown</v>
          </cell>
          <cell r="U1077" t="str">
            <v>NON-NOTIFIED PLANNED INTERRUPTION</v>
          </cell>
          <cell r="V1077" t="str">
            <v>Human Error</v>
          </cell>
          <cell r="Y1077" t="str">
            <v>Unplanned</v>
          </cell>
          <cell r="AA1077" t="str">
            <v>C</v>
          </cell>
          <cell r="AC1077" t="str">
            <v>Included</v>
          </cell>
          <cell r="AO1077">
            <v>3.7422815443148507E-4</v>
          </cell>
          <cell r="AP1077">
            <v>4.1580906047942787E-5</v>
          </cell>
        </row>
        <row r="1078">
          <cell r="D1078" t="str">
            <v>17337</v>
          </cell>
          <cell r="F1078">
            <v>45463.694456018522</v>
          </cell>
          <cell r="G1078">
            <v>45463.760416666664</v>
          </cell>
          <cell r="H1078">
            <v>45463</v>
          </cell>
          <cell r="K1078">
            <v>22</v>
          </cell>
          <cell r="L1078">
            <v>2090</v>
          </cell>
          <cell r="P1078" t="str">
            <v>CB2755</v>
          </cell>
          <cell r="S1078" t="str">
            <v>Wanaka</v>
          </cell>
          <cell r="T1078" t="str">
            <v>Clyde/Cromwell</v>
          </cell>
          <cell r="U1078" t="str">
            <v>FAULTY EQUIPMENT</v>
          </cell>
          <cell r="V1078" t="str">
            <v>Defective Equipment</v>
          </cell>
          <cell r="Y1078" t="str">
            <v>Unplanned</v>
          </cell>
          <cell r="AA1078" t="str">
            <v>LVU</v>
          </cell>
          <cell r="AC1078" t="str">
            <v>Excluded</v>
          </cell>
          <cell r="AO1078">
            <v>0</v>
          </cell>
          <cell r="AP1078">
            <v>0</v>
          </cell>
        </row>
        <row r="1079">
          <cell r="D1079" t="str">
            <v>17312</v>
          </cell>
          <cell r="F1079">
            <v>45463.709722222222</v>
          </cell>
          <cell r="G1079">
            <v>45463.713888888888</v>
          </cell>
          <cell r="H1079">
            <v>45463</v>
          </cell>
          <cell r="K1079">
            <v>90</v>
          </cell>
          <cell r="L1079">
            <v>540</v>
          </cell>
          <cell r="P1079" t="str">
            <v>KV5</v>
          </cell>
          <cell r="S1079" t="str">
            <v>Kaikorai Valley</v>
          </cell>
          <cell r="T1079" t="str">
            <v>Dunedin</v>
          </cell>
          <cell r="U1079" t="str">
            <v>TRANSFORMER CHANGE</v>
          </cell>
          <cell r="V1079" t="str">
            <v>Planned</v>
          </cell>
          <cell r="Y1079" t="str">
            <v>Notified</v>
          </cell>
          <cell r="AA1079" t="str">
            <v>B</v>
          </cell>
          <cell r="AC1079" t="str">
            <v>Included</v>
          </cell>
          <cell r="AO1079">
            <v>5.6134223164722762E-3</v>
          </cell>
          <cell r="AP1079">
            <v>9.3557038607871266E-4</v>
          </cell>
        </row>
        <row r="1080">
          <cell r="D1080" t="str">
            <v>17362</v>
          </cell>
          <cell r="F1080">
            <v>45463.854178240741</v>
          </cell>
          <cell r="G1080">
            <v>45463.947916666664</v>
          </cell>
          <cell r="H1080">
            <v>45463</v>
          </cell>
          <cell r="K1080">
            <v>1</v>
          </cell>
          <cell r="L1080">
            <v>135</v>
          </cell>
          <cell r="P1080" t="str">
            <v>NV6</v>
          </cell>
          <cell r="S1080" t="str">
            <v>Nth East Valley</v>
          </cell>
          <cell r="T1080" t="str">
            <v>Dunedin</v>
          </cell>
          <cell r="U1080" t="str">
            <v>FAULTY FUSE</v>
          </cell>
          <cell r="V1080" t="str">
            <v>Defective Equipment</v>
          </cell>
          <cell r="Y1080" t="str">
            <v>Unplanned</v>
          </cell>
          <cell r="AA1080" t="str">
            <v>LVU</v>
          </cell>
          <cell r="AC1080" t="str">
            <v>Excluded</v>
          </cell>
          <cell r="AO1080">
            <v>0</v>
          </cell>
          <cell r="AP1080">
            <v>0</v>
          </cell>
        </row>
        <row r="1081">
          <cell r="D1081" t="str">
            <v>17416</v>
          </cell>
          <cell r="F1081">
            <v>45464.363194444442</v>
          </cell>
          <cell r="G1081">
            <v>45464.71875</v>
          </cell>
          <cell r="H1081">
            <v>45464</v>
          </cell>
          <cell r="K1081">
            <v>1</v>
          </cell>
          <cell r="L1081">
            <v>512</v>
          </cell>
          <cell r="P1081" t="str">
            <v>WS10</v>
          </cell>
          <cell r="S1081" t="str">
            <v>Ward Street</v>
          </cell>
          <cell r="T1081" t="str">
            <v>Dunedin</v>
          </cell>
          <cell r="U1081" t="str">
            <v>MAINTENANCE</v>
          </cell>
          <cell r="V1081" t="str">
            <v>Planned</v>
          </cell>
          <cell r="Y1081" t="str">
            <v>Notified</v>
          </cell>
          <cell r="AA1081" t="str">
            <v>B</v>
          </cell>
          <cell r="AC1081" t="str">
            <v>Included</v>
          </cell>
          <cell r="AO1081">
            <v>5.3223559741366767E-3</v>
          </cell>
          <cell r="AP1081">
            <v>1.0395226511985697E-5</v>
          </cell>
        </row>
        <row r="1082">
          <cell r="D1082" t="str">
            <v>17361</v>
          </cell>
          <cell r="F1082">
            <v>45464.402789351858</v>
          </cell>
          <cell r="G1082">
            <v>45464.498611111114</v>
          </cell>
          <cell r="H1082">
            <v>45464</v>
          </cell>
          <cell r="K1082">
            <v>1</v>
          </cell>
          <cell r="L1082">
            <v>138</v>
          </cell>
          <cell r="P1082" t="str">
            <v>CB2752</v>
          </cell>
          <cell r="S1082" t="str">
            <v>Wanaka</v>
          </cell>
          <cell r="T1082" t="str">
            <v>Clyde/Cromwell</v>
          </cell>
          <cell r="U1082" t="str">
            <v>BLOWN LV FUSE</v>
          </cell>
          <cell r="V1082" t="str">
            <v>Defective Equipment</v>
          </cell>
          <cell r="Y1082" t="str">
            <v>Unplanned</v>
          </cell>
          <cell r="AA1082" t="str">
            <v>LVU</v>
          </cell>
          <cell r="AC1082" t="str">
            <v>Excluded</v>
          </cell>
          <cell r="AO1082">
            <v>0</v>
          </cell>
          <cell r="AP1082">
            <v>0</v>
          </cell>
        </row>
        <row r="1083">
          <cell r="D1083" t="str">
            <v>17370</v>
          </cell>
          <cell r="F1083">
            <v>45464.418749999997</v>
          </cell>
          <cell r="G1083">
            <v>45464.568055555559</v>
          </cell>
          <cell r="H1083">
            <v>45464</v>
          </cell>
          <cell r="K1083">
            <v>129</v>
          </cell>
          <cell r="L1083">
            <v>27735</v>
          </cell>
          <cell r="P1083" t="str">
            <v>CB5730</v>
          </cell>
          <cell r="S1083" t="str">
            <v>Commonage</v>
          </cell>
          <cell r="T1083" t="str">
            <v>Queenstown</v>
          </cell>
          <cell r="U1083" t="str">
            <v>MAINTENANCE</v>
          </cell>
          <cell r="V1083" t="str">
            <v>Planned</v>
          </cell>
          <cell r="Y1083" t="str">
            <v>Notified</v>
          </cell>
          <cell r="AA1083" t="str">
            <v>B</v>
          </cell>
          <cell r="AC1083" t="str">
            <v>Included</v>
          </cell>
          <cell r="AO1083">
            <v>0.28831160730992328</v>
          </cell>
          <cell r="AP1083">
            <v>1.3409842200461548E-3</v>
          </cell>
        </row>
        <row r="1084">
          <cell r="D1084" t="str">
            <v>17369</v>
          </cell>
          <cell r="F1084">
            <v>45464.420138888891</v>
          </cell>
          <cell r="G1084">
            <v>45464.561111111114</v>
          </cell>
          <cell r="H1084">
            <v>45464</v>
          </cell>
          <cell r="K1084">
            <v>62</v>
          </cell>
          <cell r="L1084">
            <v>12586</v>
          </cell>
          <cell r="P1084" t="str">
            <v>CB5730</v>
          </cell>
          <cell r="S1084" t="str">
            <v>Commonage</v>
          </cell>
          <cell r="T1084" t="str">
            <v>Queenstown</v>
          </cell>
          <cell r="U1084" t="str">
            <v>MAINTENANCE</v>
          </cell>
          <cell r="V1084" t="str">
            <v>Planned</v>
          </cell>
          <cell r="Y1084" t="str">
            <v>Notified</v>
          </cell>
          <cell r="AA1084" t="str">
            <v>B</v>
          </cell>
          <cell r="AC1084" t="str">
            <v>Included</v>
          </cell>
          <cell r="AO1084">
            <v>0.13083432087985197</v>
          </cell>
          <cell r="AP1084">
            <v>6.4450404374311314E-4</v>
          </cell>
        </row>
        <row r="1085">
          <cell r="D1085" t="str">
            <v>17363</v>
          </cell>
          <cell r="F1085">
            <v>45464.447928240741</v>
          </cell>
          <cell r="G1085">
            <v>45464.620833333334</v>
          </cell>
          <cell r="H1085">
            <v>45464</v>
          </cell>
          <cell r="K1085">
            <v>1</v>
          </cell>
          <cell r="L1085">
            <v>249</v>
          </cell>
          <cell r="P1085" t="str">
            <v>CB821</v>
          </cell>
          <cell r="S1085" t="str">
            <v>Cromwell</v>
          </cell>
          <cell r="T1085" t="str">
            <v>Clyde/Cromwell</v>
          </cell>
          <cell r="U1085" t="str">
            <v>BLOWN LV FUSE</v>
          </cell>
          <cell r="V1085" t="str">
            <v>Defective Equipment</v>
          </cell>
          <cell r="Y1085" t="str">
            <v>Unplanned</v>
          </cell>
          <cell r="AA1085" t="str">
            <v>LVU</v>
          </cell>
          <cell r="AC1085" t="str">
            <v>Excluded</v>
          </cell>
          <cell r="AO1085">
            <v>0</v>
          </cell>
          <cell r="AP1085">
            <v>0</v>
          </cell>
        </row>
        <row r="1086">
          <cell r="D1086" t="str">
            <v>17360</v>
          </cell>
          <cell r="F1086">
            <v>45464.462500000001</v>
          </cell>
          <cell r="G1086">
            <v>45464.479861111111</v>
          </cell>
          <cell r="H1086">
            <v>45464</v>
          </cell>
          <cell r="K1086">
            <v>1</v>
          </cell>
          <cell r="L1086">
            <v>25</v>
          </cell>
          <cell r="P1086" t="str">
            <v>OT1</v>
          </cell>
          <cell r="S1086" t="str">
            <v>Outram</v>
          </cell>
          <cell r="T1086" t="str">
            <v>Dunedin</v>
          </cell>
          <cell r="U1086" t="str">
            <v>MAINTENANCE</v>
          </cell>
          <cell r="V1086" t="str">
            <v>Planned</v>
          </cell>
          <cell r="Y1086" t="str">
            <v>Notified</v>
          </cell>
          <cell r="AA1086" t="str">
            <v>B</v>
          </cell>
          <cell r="AC1086" t="str">
            <v>Included</v>
          </cell>
          <cell r="AO1086">
            <v>2.5988066279964241E-4</v>
          </cell>
          <cell r="AP1086">
            <v>1.0395226511985697E-5</v>
          </cell>
        </row>
        <row r="1087">
          <cell r="D1087" t="str">
            <v>17364</v>
          </cell>
          <cell r="F1087">
            <v>45464.784733796296</v>
          </cell>
          <cell r="G1087">
            <v>45464.915277777778</v>
          </cell>
          <cell r="H1087">
            <v>45464</v>
          </cell>
          <cell r="K1087">
            <v>1</v>
          </cell>
          <cell r="L1087">
            <v>188</v>
          </cell>
          <cell r="P1087" t="str">
            <v>CB480</v>
          </cell>
          <cell r="S1087" t="str">
            <v>Ettrick</v>
          </cell>
          <cell r="T1087" t="str">
            <v>Clyde/Cromwell</v>
          </cell>
          <cell r="U1087" t="str">
            <v>BLOWN LV FUSE</v>
          </cell>
          <cell r="V1087" t="str">
            <v>Defective Equipment</v>
          </cell>
          <cell r="Y1087" t="str">
            <v>Unplanned</v>
          </cell>
          <cell r="AA1087" t="str">
            <v>LVU</v>
          </cell>
          <cell r="AC1087" t="str">
            <v>Excluded</v>
          </cell>
          <cell r="AO1087">
            <v>0</v>
          </cell>
          <cell r="AP1087">
            <v>0</v>
          </cell>
        </row>
        <row r="1088">
          <cell r="D1088" t="str">
            <v>17365</v>
          </cell>
          <cell r="F1088">
            <v>45464.848668981482</v>
          </cell>
          <cell r="G1088">
            <v>45464.874050925922</v>
          </cell>
          <cell r="H1088">
            <v>45464</v>
          </cell>
          <cell r="K1088">
            <v>1107</v>
          </cell>
          <cell r="L1088">
            <v>39852</v>
          </cell>
          <cell r="P1088" t="str">
            <v>CB5308</v>
          </cell>
          <cell r="S1088" t="str">
            <v>Fernhill</v>
          </cell>
          <cell r="T1088" t="str">
            <v>Queenstown</v>
          </cell>
          <cell r="U1088" t="str">
            <v>HV ISOLATION FOR LV FUSE REPLACEMENT</v>
          </cell>
          <cell r="V1088" t="str">
            <v>Defective Equipment</v>
          </cell>
          <cell r="Y1088" t="str">
            <v>Unplanned</v>
          </cell>
          <cell r="AA1088" t="str">
            <v>C</v>
          </cell>
          <cell r="AC1088" t="str">
            <v>Included</v>
          </cell>
          <cell r="AO1088">
            <v>0.41427056695565395</v>
          </cell>
          <cell r="AP1088">
            <v>1.1507515748768165E-2</v>
          </cell>
        </row>
        <row r="1089">
          <cell r="D1089" t="str">
            <v>17366</v>
          </cell>
          <cell r="F1089">
            <v>45464.912511574075</v>
          </cell>
          <cell r="G1089">
            <v>45465.030555555553</v>
          </cell>
          <cell r="H1089">
            <v>45464</v>
          </cell>
          <cell r="K1089">
            <v>1</v>
          </cell>
          <cell r="L1089">
            <v>170</v>
          </cell>
          <cell r="P1089" t="str">
            <v>CB5308</v>
          </cell>
          <cell r="S1089" t="str">
            <v>Fernhill</v>
          </cell>
          <cell r="T1089" t="str">
            <v>Queenstown</v>
          </cell>
          <cell r="U1089" t="str">
            <v>FIRE/SMOKE</v>
          </cell>
          <cell r="V1089" t="str">
            <v>Defective Equipment</v>
          </cell>
          <cell r="Y1089" t="str">
            <v>Unplanned</v>
          </cell>
          <cell r="AA1089" t="str">
            <v>LVU</v>
          </cell>
          <cell r="AC1089" t="str">
            <v>Excluded</v>
          </cell>
          <cell r="AO1089">
            <v>0</v>
          </cell>
          <cell r="AP1089">
            <v>0</v>
          </cell>
        </row>
        <row r="1090">
          <cell r="D1090" t="str">
            <v>17367</v>
          </cell>
          <cell r="F1090">
            <v>45464.912511574075</v>
          </cell>
          <cell r="G1090">
            <v>45465.030555555553</v>
          </cell>
          <cell r="H1090">
            <v>45464</v>
          </cell>
          <cell r="K1090">
            <v>1</v>
          </cell>
          <cell r="L1090">
            <v>170</v>
          </cell>
          <cell r="P1090" t="str">
            <v>CB5308</v>
          </cell>
          <cell r="S1090" t="str">
            <v>Fernhill</v>
          </cell>
          <cell r="T1090" t="str">
            <v>Queenstown</v>
          </cell>
          <cell r="U1090" t="str">
            <v>FIRE/SMOKE</v>
          </cell>
          <cell r="V1090" t="str">
            <v>Defective Equipment</v>
          </cell>
          <cell r="Y1090" t="str">
            <v>Unplanned</v>
          </cell>
          <cell r="AA1090" t="str">
            <v>LVU</v>
          </cell>
          <cell r="AC1090" t="str">
            <v>Excluded</v>
          </cell>
          <cell r="AO1090">
            <v>0</v>
          </cell>
          <cell r="AP1090">
            <v>0</v>
          </cell>
        </row>
        <row r="1091">
          <cell r="D1091" t="str">
            <v>17368</v>
          </cell>
          <cell r="F1091">
            <v>45464.912511574075</v>
          </cell>
          <cell r="G1091">
            <v>45465.519444444442</v>
          </cell>
          <cell r="H1091">
            <v>45464</v>
          </cell>
          <cell r="K1091">
            <v>28</v>
          </cell>
          <cell r="L1091">
            <v>24472</v>
          </cell>
          <cell r="P1091" t="str">
            <v>CB5308</v>
          </cell>
          <cell r="S1091" t="str">
            <v>Fernhill</v>
          </cell>
          <cell r="T1091" t="str">
            <v>Queenstown</v>
          </cell>
          <cell r="U1091" t="str">
            <v>FIRE/SMOKE</v>
          </cell>
          <cell r="V1091" t="str">
            <v>Defective Equipment</v>
          </cell>
          <cell r="Y1091" t="str">
            <v>Unplanned</v>
          </cell>
          <cell r="AA1091" t="str">
            <v>LVU</v>
          </cell>
          <cell r="AC1091" t="str">
            <v>Excluded</v>
          </cell>
          <cell r="AO1091">
            <v>0</v>
          </cell>
          <cell r="AP1091">
            <v>0</v>
          </cell>
        </row>
        <row r="1092">
          <cell r="D1092" t="str">
            <v>17388</v>
          </cell>
          <cell r="F1092">
            <v>45465.379178240742</v>
          </cell>
          <cell r="G1092">
            <v>45465.46597222222</v>
          </cell>
          <cell r="H1092">
            <v>45465</v>
          </cell>
          <cell r="K1092">
            <v>2</v>
          </cell>
          <cell r="L1092">
            <v>250</v>
          </cell>
          <cell r="P1092" t="str">
            <v>BK1</v>
          </cell>
          <cell r="S1092" t="str">
            <v>Berwick</v>
          </cell>
          <cell r="T1092" t="str">
            <v>Dunedin</v>
          </cell>
          <cell r="U1092" t="str">
            <v>BLOWN LV FUSE</v>
          </cell>
          <cell r="V1092" t="str">
            <v>Defective Equipment</v>
          </cell>
          <cell r="Y1092" t="str">
            <v>Unplanned</v>
          </cell>
          <cell r="AA1092" t="str">
            <v>LVU</v>
          </cell>
          <cell r="AC1092" t="str">
            <v>Excluded</v>
          </cell>
          <cell r="AO1092">
            <v>0</v>
          </cell>
          <cell r="AP1092">
            <v>0</v>
          </cell>
        </row>
        <row r="1093">
          <cell r="D1093" t="str">
            <v>19361</v>
          </cell>
          <cell r="F1093">
            <v>45465.442372685189</v>
          </cell>
          <cell r="G1093">
            <v>45465.613888888889</v>
          </cell>
          <cell r="H1093">
            <v>45465</v>
          </cell>
          <cell r="K1093">
            <v>2</v>
          </cell>
          <cell r="L1093">
            <v>494</v>
          </cell>
          <cell r="P1093" t="str">
            <v>CB199</v>
          </cell>
          <cell r="S1093" t="str">
            <v>Clyde-Earnscleugh</v>
          </cell>
          <cell r="T1093" t="str">
            <v>Clyde/Cromwell</v>
          </cell>
          <cell r="U1093" t="str">
            <v>BROKEN LEAD</v>
          </cell>
          <cell r="V1093" t="str">
            <v>Defective Equipment</v>
          </cell>
          <cell r="Y1093" t="str">
            <v>Unplanned</v>
          </cell>
          <cell r="AA1093" t="str">
            <v>C</v>
          </cell>
          <cell r="AC1093" t="str">
            <v>Included</v>
          </cell>
          <cell r="AO1093">
            <v>5.1352418969209338E-3</v>
          </cell>
          <cell r="AP1093">
            <v>2.0790453023971393E-5</v>
          </cell>
        </row>
        <row r="1094">
          <cell r="D1094" t="str">
            <v>17374</v>
          </cell>
          <cell r="F1094">
            <v>45465.454872685186</v>
          </cell>
          <cell r="G1094">
            <v>45465.5625</v>
          </cell>
          <cell r="H1094">
            <v>45465</v>
          </cell>
          <cell r="K1094">
            <v>1</v>
          </cell>
          <cell r="L1094">
            <v>155</v>
          </cell>
          <cell r="P1094" t="str">
            <v>CB5202</v>
          </cell>
          <cell r="S1094" t="str">
            <v>Queenstown</v>
          </cell>
          <cell r="T1094" t="str">
            <v>Queenstown</v>
          </cell>
          <cell r="U1094" t="str">
            <v>BROKEN LEAD</v>
          </cell>
          <cell r="V1094" t="str">
            <v>Defective Equipment</v>
          </cell>
          <cell r="Y1094" t="str">
            <v>Unplanned</v>
          </cell>
          <cell r="AA1094" t="str">
            <v>LVU</v>
          </cell>
          <cell r="AC1094" t="str">
            <v>Excluded</v>
          </cell>
          <cell r="AO1094">
            <v>0</v>
          </cell>
          <cell r="AP1094">
            <v>0</v>
          </cell>
        </row>
        <row r="1095">
          <cell r="D1095" t="str">
            <v>17375</v>
          </cell>
          <cell r="F1095">
            <v>45465.517372685186</v>
          </cell>
          <cell r="G1095">
            <v>45465.666666666664</v>
          </cell>
          <cell r="H1095">
            <v>45465</v>
          </cell>
          <cell r="K1095">
            <v>1</v>
          </cell>
          <cell r="L1095">
            <v>215</v>
          </cell>
          <cell r="P1095" t="str">
            <v>ET2</v>
          </cell>
          <cell r="S1095" t="str">
            <v>East Taieri</v>
          </cell>
          <cell r="T1095" t="str">
            <v>Dunedin</v>
          </cell>
          <cell r="U1095" t="str">
            <v>BURNT FUSE JAW</v>
          </cell>
          <cell r="V1095" t="str">
            <v>Defective Equipment</v>
          </cell>
          <cell r="Y1095" t="str">
            <v>Unplanned</v>
          </cell>
          <cell r="AA1095" t="str">
            <v>LVU</v>
          </cell>
          <cell r="AC1095" t="str">
            <v>Excluded</v>
          </cell>
          <cell r="AO1095">
            <v>0</v>
          </cell>
          <cell r="AP1095">
            <v>0</v>
          </cell>
        </row>
        <row r="1096">
          <cell r="D1096" t="str">
            <v>17376</v>
          </cell>
          <cell r="F1096">
            <v>45465.527789351858</v>
          </cell>
          <cell r="G1096">
            <v>45465.65625</v>
          </cell>
          <cell r="H1096">
            <v>45465</v>
          </cell>
          <cell r="K1096">
            <v>1</v>
          </cell>
          <cell r="L1096">
            <v>185</v>
          </cell>
          <cell r="P1096" t="str">
            <v>SC12</v>
          </cell>
          <cell r="S1096" t="str">
            <v>South City</v>
          </cell>
          <cell r="T1096" t="str">
            <v>Dunedin</v>
          </cell>
          <cell r="U1096" t="str">
            <v>FAULTY EQUIPMENT</v>
          </cell>
          <cell r="V1096" t="str">
            <v>Defective Equipment</v>
          </cell>
          <cell r="Y1096" t="str">
            <v>Unplanned</v>
          </cell>
          <cell r="AA1096" t="str">
            <v>LVU</v>
          </cell>
          <cell r="AC1096" t="str">
            <v>Excluded</v>
          </cell>
          <cell r="AO1096">
            <v>0</v>
          </cell>
          <cell r="AP1096">
            <v>0</v>
          </cell>
        </row>
        <row r="1097">
          <cell r="D1097" t="str">
            <v>17377</v>
          </cell>
          <cell r="F1097">
            <v>45465.559039351858</v>
          </cell>
          <cell r="G1097">
            <v>45465.631944444445</v>
          </cell>
          <cell r="H1097">
            <v>45465</v>
          </cell>
          <cell r="K1097">
            <v>1</v>
          </cell>
          <cell r="L1097">
            <v>105</v>
          </cell>
          <cell r="P1097" t="str">
            <v>CB7782</v>
          </cell>
          <cell r="S1097" t="str">
            <v>Frankton</v>
          </cell>
          <cell r="T1097" t="str">
            <v>Queenstown</v>
          </cell>
          <cell r="U1097" t="str">
            <v>BROKEN LEAD</v>
          </cell>
          <cell r="V1097" t="str">
            <v>Defective Equipment</v>
          </cell>
          <cell r="Y1097" t="str">
            <v>Unplanned</v>
          </cell>
          <cell r="AA1097" t="str">
            <v>LVU</v>
          </cell>
          <cell r="AC1097" t="str">
            <v>Excluded</v>
          </cell>
          <cell r="AO1097">
            <v>0</v>
          </cell>
          <cell r="AP1097">
            <v>0</v>
          </cell>
        </row>
        <row r="1098">
          <cell r="D1098" t="str">
            <v>17373</v>
          </cell>
          <cell r="F1098">
            <v>45465.583344907413</v>
          </cell>
          <cell r="G1098">
            <v>45465.618055555555</v>
          </cell>
          <cell r="H1098">
            <v>45465</v>
          </cell>
          <cell r="K1098">
            <v>1</v>
          </cell>
          <cell r="L1098">
            <v>50</v>
          </cell>
          <cell r="P1098" t="str">
            <v>CB7632</v>
          </cell>
          <cell r="S1098" t="str">
            <v>Arrowtown</v>
          </cell>
          <cell r="T1098" t="str">
            <v>Queenstown</v>
          </cell>
          <cell r="U1098" t="str">
            <v>BURNT CONNECTOR</v>
          </cell>
          <cell r="V1098" t="str">
            <v>Defective Equipment</v>
          </cell>
          <cell r="Y1098" t="str">
            <v>Unplanned</v>
          </cell>
          <cell r="AA1098" t="str">
            <v>LVU</v>
          </cell>
          <cell r="AC1098" t="str">
            <v>Excluded</v>
          </cell>
          <cell r="AO1098">
            <v>0</v>
          </cell>
          <cell r="AP1098">
            <v>0</v>
          </cell>
        </row>
        <row r="1099">
          <cell r="D1099" t="str">
            <v>17378</v>
          </cell>
          <cell r="F1099">
            <v>45465.711817129632</v>
          </cell>
          <cell r="G1099">
            <v>45465.763888888891</v>
          </cell>
          <cell r="H1099">
            <v>45465</v>
          </cell>
          <cell r="K1099">
            <v>1</v>
          </cell>
          <cell r="L1099">
            <v>75</v>
          </cell>
          <cell r="P1099" t="str">
            <v>GI11</v>
          </cell>
          <cell r="S1099" t="str">
            <v>Green Island</v>
          </cell>
          <cell r="T1099" t="str">
            <v>Dunedin</v>
          </cell>
          <cell r="U1099" t="str">
            <v>BLOWN LV FUSE</v>
          </cell>
          <cell r="V1099" t="str">
            <v>Defective Equipment</v>
          </cell>
          <cell r="Y1099" t="str">
            <v>Unplanned</v>
          </cell>
          <cell r="AA1099" t="str">
            <v>LVU</v>
          </cell>
          <cell r="AC1099" t="str">
            <v>Excluded</v>
          </cell>
          <cell r="AO1099">
            <v>0</v>
          </cell>
          <cell r="AP1099">
            <v>0</v>
          </cell>
        </row>
        <row r="1100">
          <cell r="D1100" t="str">
            <v>17379</v>
          </cell>
          <cell r="F1100">
            <v>45465.989594907413</v>
          </cell>
          <cell r="G1100">
            <v>45466.038194444445</v>
          </cell>
          <cell r="H1100">
            <v>45465</v>
          </cell>
          <cell r="K1100">
            <v>1</v>
          </cell>
          <cell r="L1100">
            <v>70</v>
          </cell>
          <cell r="P1100" t="str">
            <v>CB2006</v>
          </cell>
          <cell r="S1100" t="str">
            <v>Camp Hill</v>
          </cell>
          <cell r="T1100" t="str">
            <v>Clyde/Cromwell</v>
          </cell>
          <cell r="U1100" t="str">
            <v>BLOWN LV FUSE</v>
          </cell>
          <cell r="V1100" t="str">
            <v>Defective Equipment</v>
          </cell>
          <cell r="Y1100" t="str">
            <v>Unplanned</v>
          </cell>
          <cell r="AA1100" t="str">
            <v>LVU</v>
          </cell>
          <cell r="AC1100" t="str">
            <v>Excluded</v>
          </cell>
          <cell r="AO1100">
            <v>0</v>
          </cell>
          <cell r="AP1100">
            <v>0</v>
          </cell>
        </row>
        <row r="1101">
          <cell r="D1101" t="str">
            <v>17380</v>
          </cell>
          <cell r="F1101">
            <v>45466.411817129636</v>
          </cell>
          <cell r="G1101">
            <v>45466.441666666666</v>
          </cell>
          <cell r="H1101">
            <v>45466</v>
          </cell>
          <cell r="K1101">
            <v>1</v>
          </cell>
          <cell r="L1101">
            <v>43</v>
          </cell>
          <cell r="P1101" t="str">
            <v>MG6</v>
          </cell>
          <cell r="S1101" t="str">
            <v>Mosgiel</v>
          </cell>
          <cell r="T1101" t="str">
            <v>Dunedin</v>
          </cell>
          <cell r="U1101" t="str">
            <v>BLOWN LV FUSE</v>
          </cell>
          <cell r="V1101" t="str">
            <v>Defective Equipment</v>
          </cell>
          <cell r="Y1101" t="str">
            <v>Unplanned</v>
          </cell>
          <cell r="AA1101" t="str">
            <v>LVU</v>
          </cell>
          <cell r="AC1101" t="str">
            <v>Excluded</v>
          </cell>
          <cell r="AO1101">
            <v>0</v>
          </cell>
          <cell r="AP1101">
            <v>0</v>
          </cell>
        </row>
        <row r="1102">
          <cell r="D1102" t="str">
            <v>17389</v>
          </cell>
          <cell r="F1102">
            <v>45466.668761574074</v>
          </cell>
          <cell r="G1102">
            <v>45466.713888888888</v>
          </cell>
          <cell r="H1102">
            <v>45466</v>
          </cell>
          <cell r="K1102">
            <v>1</v>
          </cell>
          <cell r="L1102">
            <v>65</v>
          </cell>
          <cell r="P1102" t="str">
            <v>HB1</v>
          </cell>
          <cell r="S1102" t="str">
            <v>Halfway Bush</v>
          </cell>
          <cell r="T1102" t="str">
            <v>Dunedin</v>
          </cell>
          <cell r="U1102" t="str">
            <v>BLOWN LV FUSE</v>
          </cell>
          <cell r="V1102" t="str">
            <v>Defective Equipment</v>
          </cell>
          <cell r="Y1102" t="str">
            <v>Unplanned</v>
          </cell>
          <cell r="AA1102" t="str">
            <v>LVU</v>
          </cell>
          <cell r="AC1102" t="str">
            <v>Excluded</v>
          </cell>
          <cell r="AO1102">
            <v>0</v>
          </cell>
          <cell r="AP1102">
            <v>0</v>
          </cell>
        </row>
        <row r="1103">
          <cell r="D1103" t="str">
            <v>17381</v>
          </cell>
          <cell r="F1103">
            <v>45466.795150462967</v>
          </cell>
          <cell r="G1103">
            <v>45466.881944444445</v>
          </cell>
          <cell r="H1103">
            <v>45466</v>
          </cell>
          <cell r="K1103">
            <v>1</v>
          </cell>
          <cell r="L1103">
            <v>125</v>
          </cell>
          <cell r="P1103" t="str">
            <v>HB11</v>
          </cell>
          <cell r="S1103" t="str">
            <v>Halfway Bush</v>
          </cell>
          <cell r="T1103" t="str">
            <v>Dunedin</v>
          </cell>
          <cell r="U1103" t="str">
            <v>BLOWN LV FUSE</v>
          </cell>
          <cell r="V1103" t="str">
            <v>Defective Equipment</v>
          </cell>
          <cell r="Y1103" t="str">
            <v>Unplanned</v>
          </cell>
          <cell r="AA1103" t="str">
            <v>LVU</v>
          </cell>
          <cell r="AC1103" t="str">
            <v>Excluded</v>
          </cell>
          <cell r="AO1103">
            <v>0</v>
          </cell>
          <cell r="AP1103">
            <v>0</v>
          </cell>
        </row>
        <row r="1104">
          <cell r="D1104" t="str">
            <v>17382</v>
          </cell>
          <cell r="F1104">
            <v>45466.847233796296</v>
          </cell>
          <cell r="G1104">
            <v>45466.881944444445</v>
          </cell>
          <cell r="H1104">
            <v>45466</v>
          </cell>
          <cell r="K1104">
            <v>1</v>
          </cell>
          <cell r="L1104">
            <v>50</v>
          </cell>
          <cell r="P1104" t="str">
            <v>AB11</v>
          </cell>
          <cell r="S1104" t="str">
            <v>Andersons Bay</v>
          </cell>
          <cell r="T1104" t="str">
            <v>Dunedin</v>
          </cell>
          <cell r="U1104" t="str">
            <v>BLOWN LV FUSE</v>
          </cell>
          <cell r="V1104" t="str">
            <v>Defective Equipment</v>
          </cell>
          <cell r="Y1104" t="str">
            <v>Unplanned</v>
          </cell>
          <cell r="AA1104" t="str">
            <v>LVU</v>
          </cell>
          <cell r="AC1104" t="str">
            <v>Excluded</v>
          </cell>
          <cell r="AO1104">
            <v>0</v>
          </cell>
          <cell r="AP1104">
            <v>0</v>
          </cell>
        </row>
        <row r="1105">
          <cell r="D1105" t="str">
            <v>17383</v>
          </cell>
          <cell r="F1105">
            <v>45466.857650462967</v>
          </cell>
          <cell r="G1105">
            <v>45466.947916666664</v>
          </cell>
          <cell r="H1105">
            <v>45466</v>
          </cell>
          <cell r="K1105">
            <v>1</v>
          </cell>
          <cell r="L1105">
            <v>130</v>
          </cell>
          <cell r="P1105" t="str">
            <v>SK10</v>
          </cell>
          <cell r="S1105" t="str">
            <v>St. Kilda</v>
          </cell>
          <cell r="T1105" t="str">
            <v>Dunedin</v>
          </cell>
          <cell r="U1105" t="str">
            <v>BLOWN LV FUSE</v>
          </cell>
          <cell r="V1105" t="str">
            <v>Defective Equipment</v>
          </cell>
          <cell r="Y1105" t="str">
            <v>Unplanned</v>
          </cell>
          <cell r="AA1105" t="str">
            <v>LVU</v>
          </cell>
          <cell r="AC1105" t="str">
            <v>Excluded</v>
          </cell>
          <cell r="AO1105">
            <v>0</v>
          </cell>
          <cell r="AP1105">
            <v>0</v>
          </cell>
        </row>
        <row r="1106">
          <cell r="D1106" t="str">
            <v>17384</v>
          </cell>
          <cell r="F1106">
            <v>45466.892372685186</v>
          </cell>
          <cell r="G1106">
            <v>45466.944444444445</v>
          </cell>
          <cell r="H1106">
            <v>45466</v>
          </cell>
          <cell r="K1106">
            <v>1</v>
          </cell>
          <cell r="L1106">
            <v>75</v>
          </cell>
          <cell r="P1106" t="str">
            <v>CB2008</v>
          </cell>
          <cell r="S1106" t="str">
            <v>Camp Hill</v>
          </cell>
          <cell r="T1106" t="str">
            <v>Clyde/Cromwell</v>
          </cell>
          <cell r="U1106" t="str">
            <v>BLOWN LV FUSE</v>
          </cell>
          <cell r="V1106" t="str">
            <v>Defective Equipment</v>
          </cell>
          <cell r="Y1106" t="str">
            <v>Unplanned</v>
          </cell>
          <cell r="AA1106" t="str">
            <v>LVU</v>
          </cell>
          <cell r="AC1106" t="str">
            <v>Excluded</v>
          </cell>
          <cell r="AO1106">
            <v>0</v>
          </cell>
          <cell r="AP1106">
            <v>0</v>
          </cell>
        </row>
        <row r="1107">
          <cell r="D1107" t="str">
            <v>17385</v>
          </cell>
          <cell r="F1107">
            <v>45466.902789351858</v>
          </cell>
          <cell r="G1107">
            <v>45466.947916666664</v>
          </cell>
          <cell r="H1107">
            <v>45466</v>
          </cell>
          <cell r="K1107">
            <v>1</v>
          </cell>
          <cell r="L1107">
            <v>65</v>
          </cell>
          <cell r="P1107" t="str">
            <v>CO4</v>
          </cell>
          <cell r="S1107" t="str">
            <v>Corstorphine</v>
          </cell>
          <cell r="T1107" t="str">
            <v>Dunedin</v>
          </cell>
          <cell r="U1107" t="str">
            <v>BLOWN LV FUSE</v>
          </cell>
          <cell r="V1107" t="str">
            <v>Defective Equipment</v>
          </cell>
          <cell r="Y1107" t="str">
            <v>Unplanned</v>
          </cell>
          <cell r="AA1107" t="str">
            <v>LVU</v>
          </cell>
          <cell r="AC1107" t="str">
            <v>Excluded</v>
          </cell>
          <cell r="AO1107">
            <v>0</v>
          </cell>
          <cell r="AP1107">
            <v>0</v>
          </cell>
        </row>
        <row r="1108">
          <cell r="D1108" t="str">
            <v>17386</v>
          </cell>
          <cell r="F1108">
            <v>45467.295150462967</v>
          </cell>
          <cell r="G1108">
            <v>45467.384722222225</v>
          </cell>
          <cell r="H1108">
            <v>45467</v>
          </cell>
          <cell r="K1108">
            <v>1</v>
          </cell>
          <cell r="L1108">
            <v>129</v>
          </cell>
          <cell r="P1108" t="str">
            <v>AB207</v>
          </cell>
          <cell r="S1108" t="str">
            <v>Andersons Bay</v>
          </cell>
          <cell r="T1108" t="str">
            <v>Dunedin</v>
          </cell>
          <cell r="U1108" t="str">
            <v>BLOWN LV FUSE</v>
          </cell>
          <cell r="V1108" t="str">
            <v>Defective Equipment</v>
          </cell>
          <cell r="Y1108" t="str">
            <v>Unplanned</v>
          </cell>
          <cell r="AA1108" t="str">
            <v>LVU</v>
          </cell>
          <cell r="AC1108" t="str">
            <v>Excluded</v>
          </cell>
          <cell r="AO1108">
            <v>0</v>
          </cell>
          <cell r="AP1108">
            <v>0</v>
          </cell>
        </row>
        <row r="1109">
          <cell r="D1109" t="str">
            <v>17390</v>
          </cell>
          <cell r="F1109">
            <v>45467.320138888892</v>
          </cell>
          <cell r="G1109">
            <v>45467.34097222222</v>
          </cell>
          <cell r="H1109">
            <v>45467</v>
          </cell>
          <cell r="K1109">
            <v>1</v>
          </cell>
          <cell r="L1109">
            <v>30</v>
          </cell>
          <cell r="P1109" t="str">
            <v>GI3</v>
          </cell>
          <cell r="S1109" t="str">
            <v>Green Island</v>
          </cell>
          <cell r="T1109" t="str">
            <v>Dunedin</v>
          </cell>
          <cell r="U1109" t="str">
            <v>MAINTENANCE</v>
          </cell>
          <cell r="V1109" t="str">
            <v>Planned</v>
          </cell>
          <cell r="Y1109" t="str">
            <v>Notified</v>
          </cell>
          <cell r="AA1109" t="str">
            <v>B</v>
          </cell>
          <cell r="AC1109" t="str">
            <v>Included</v>
          </cell>
          <cell r="AO1109">
            <v>3.1185679535957091E-4</v>
          </cell>
          <cell r="AP1109">
            <v>1.0395226511985697E-5</v>
          </cell>
        </row>
        <row r="1110">
          <cell r="D1110" t="str">
            <v>17393</v>
          </cell>
          <cell r="F1110">
            <v>45467.335416666669</v>
          </cell>
          <cell r="G1110">
            <v>45467.654861111114</v>
          </cell>
          <cell r="H1110">
            <v>45467</v>
          </cell>
          <cell r="K1110">
            <v>1</v>
          </cell>
          <cell r="L1110">
            <v>460</v>
          </cell>
          <cell r="P1110" t="str">
            <v>GI3</v>
          </cell>
          <cell r="S1110" t="str">
            <v>Green Island</v>
          </cell>
          <cell r="T1110" t="str">
            <v>Dunedin</v>
          </cell>
          <cell r="U1110" t="str">
            <v>MAINTENANCE</v>
          </cell>
          <cell r="V1110" t="str">
            <v>Planned</v>
          </cell>
          <cell r="Y1110" t="str">
            <v>Notified</v>
          </cell>
          <cell r="AA1110" t="str">
            <v>B</v>
          </cell>
          <cell r="AC1110" t="str">
            <v>Included</v>
          </cell>
          <cell r="AO1110">
            <v>4.7818041955134203E-3</v>
          </cell>
          <cell r="AP1110">
            <v>1.0395226511985697E-5</v>
          </cell>
        </row>
        <row r="1111">
          <cell r="D1111" t="str">
            <v>17392</v>
          </cell>
          <cell r="F1111">
            <v>45467.335416666669</v>
          </cell>
          <cell r="G1111">
            <v>45467.645833333336</v>
          </cell>
          <cell r="H1111">
            <v>45467</v>
          </cell>
          <cell r="K1111">
            <v>88</v>
          </cell>
          <cell r="L1111">
            <v>39336</v>
          </cell>
          <cell r="P1111" t="str">
            <v>GI3</v>
          </cell>
          <cell r="S1111" t="str">
            <v>Green Island</v>
          </cell>
          <cell r="T1111" t="str">
            <v>Dunedin</v>
          </cell>
          <cell r="U1111" t="str">
            <v>MAINTENANCE</v>
          </cell>
          <cell r="V1111" t="str">
            <v>Planned</v>
          </cell>
          <cell r="Y1111" t="str">
            <v>Notified</v>
          </cell>
          <cell r="AA1111" t="str">
            <v>B</v>
          </cell>
          <cell r="AC1111" t="str">
            <v>Included</v>
          </cell>
          <cell r="AO1111">
            <v>0.40890663007546935</v>
          </cell>
          <cell r="AP1111">
            <v>9.1477993305474122E-4</v>
          </cell>
        </row>
        <row r="1112">
          <cell r="D1112" t="str">
            <v>17391</v>
          </cell>
          <cell r="F1112">
            <v>45467.341666666667</v>
          </cell>
          <cell r="G1112">
            <v>45467.64166666667</v>
          </cell>
          <cell r="H1112">
            <v>45467</v>
          </cell>
          <cell r="K1112">
            <v>104</v>
          </cell>
          <cell r="L1112">
            <v>44928</v>
          </cell>
          <cell r="P1112" t="str">
            <v>GI3</v>
          </cell>
          <cell r="S1112" t="str">
            <v>Green Island</v>
          </cell>
          <cell r="T1112" t="str">
            <v>Dunedin</v>
          </cell>
          <cell r="U1112" t="str">
            <v>MAINTENANCE</v>
          </cell>
          <cell r="V1112" t="str">
            <v>Planned</v>
          </cell>
          <cell r="Y1112" t="str">
            <v>Notified</v>
          </cell>
          <cell r="AA1112" t="str">
            <v>B</v>
          </cell>
          <cell r="AC1112" t="str">
            <v>Included</v>
          </cell>
          <cell r="AO1112">
            <v>0.46703673673049334</v>
          </cell>
          <cell r="AP1112">
            <v>1.0811035572465123E-3</v>
          </cell>
        </row>
        <row r="1113">
          <cell r="D1113" t="str">
            <v>19415</v>
          </cell>
          <cell r="F1113">
            <v>45467.410428240742</v>
          </cell>
          <cell r="G1113">
            <v>45467.626388888886</v>
          </cell>
          <cell r="H1113">
            <v>45467</v>
          </cell>
          <cell r="K1113">
            <v>1</v>
          </cell>
          <cell r="L1113">
            <v>311</v>
          </cell>
          <cell r="P1113" t="str">
            <v>CB2084</v>
          </cell>
          <cell r="S1113" t="str">
            <v>Lindis Crossing</v>
          </cell>
          <cell r="T1113" t="str">
            <v>Clyde/Cromwell</v>
          </cell>
          <cell r="U1113" t="str">
            <v>VEHICLE V EQUIPMENT</v>
          </cell>
          <cell r="V1113" t="str">
            <v>Third-party Interference</v>
          </cell>
          <cell r="Y1113" t="str">
            <v>Unplanned</v>
          </cell>
          <cell r="AA1113" t="str">
            <v>LVU</v>
          </cell>
          <cell r="AC1113" t="str">
            <v>Excluded</v>
          </cell>
          <cell r="AO1113">
            <v>0</v>
          </cell>
          <cell r="AP1113">
            <v>0</v>
          </cell>
        </row>
        <row r="1114">
          <cell r="D1114" t="str">
            <v>17372</v>
          </cell>
          <cell r="F1114">
            <v>45467.415277777778</v>
          </cell>
          <cell r="G1114">
            <v>45467.507638888892</v>
          </cell>
          <cell r="H1114">
            <v>45467</v>
          </cell>
          <cell r="K1114">
            <v>2</v>
          </cell>
          <cell r="L1114">
            <v>266</v>
          </cell>
          <cell r="P1114" t="str">
            <v>ET3</v>
          </cell>
          <cell r="S1114" t="str">
            <v>East Taieri</v>
          </cell>
          <cell r="T1114" t="str">
            <v>Dunedin</v>
          </cell>
          <cell r="U1114" t="str">
            <v>MAINTENANCE</v>
          </cell>
          <cell r="V1114" t="str">
            <v>Planned</v>
          </cell>
          <cell r="Y1114" t="str">
            <v>Notified</v>
          </cell>
          <cell r="AA1114" t="str">
            <v>B</v>
          </cell>
          <cell r="AC1114" t="str">
            <v>Included</v>
          </cell>
          <cell r="AO1114">
            <v>2.765130252188195E-3</v>
          </cell>
          <cell r="AP1114">
            <v>2.0790453023971393E-5</v>
          </cell>
        </row>
        <row r="1115">
          <cell r="D1115" t="str">
            <v>17371</v>
          </cell>
          <cell r="F1115">
            <v>45467.421527777777</v>
          </cell>
          <cell r="G1115">
            <v>45467.520833333336</v>
          </cell>
          <cell r="H1115">
            <v>45467</v>
          </cell>
          <cell r="K1115">
            <v>55</v>
          </cell>
          <cell r="L1115">
            <v>7865</v>
          </cell>
          <cell r="P1115" t="str">
            <v>CB838</v>
          </cell>
          <cell r="S1115" t="str">
            <v>Cromwell</v>
          </cell>
          <cell r="T1115" t="str">
            <v>Clyde/Cromwell</v>
          </cell>
          <cell r="U1115" t="str">
            <v>MAINTENANCE</v>
          </cell>
          <cell r="V1115" t="str">
            <v>Planned</v>
          </cell>
          <cell r="Y1115" t="str">
            <v>Planned</v>
          </cell>
          <cell r="AA1115" t="str">
            <v>B</v>
          </cell>
          <cell r="AC1115" t="str">
            <v>Included</v>
          </cell>
          <cell r="AO1115">
            <v>8.1758456516767497E-2</v>
          </cell>
          <cell r="AP1115">
            <v>5.7173745815921326E-4</v>
          </cell>
        </row>
        <row r="1116">
          <cell r="D1116" t="str">
            <v>19364</v>
          </cell>
          <cell r="F1116">
            <v>45467.552094907413</v>
          </cell>
          <cell r="G1116">
            <v>45467.588888888888</v>
          </cell>
          <cell r="H1116">
            <v>45467</v>
          </cell>
          <cell r="K1116">
            <v>1</v>
          </cell>
          <cell r="L1116">
            <v>53</v>
          </cell>
          <cell r="P1116" t="str">
            <v>CB167</v>
          </cell>
          <cell r="S1116" t="str">
            <v>Alexandra</v>
          </cell>
          <cell r="T1116" t="str">
            <v>Clyde/Cromwell</v>
          </cell>
          <cell r="U1116" t="str">
            <v>BLOWN LV FUSE</v>
          </cell>
          <cell r="V1116" t="str">
            <v>Defective Equipment</v>
          </cell>
          <cell r="Y1116" t="str">
            <v>Unplanned</v>
          </cell>
          <cell r="AA1116" t="str">
            <v>LVU</v>
          </cell>
          <cell r="AC1116" t="str">
            <v>Excluded</v>
          </cell>
          <cell r="AO1116">
            <v>0</v>
          </cell>
          <cell r="AP1116">
            <v>0</v>
          </cell>
        </row>
        <row r="1117">
          <cell r="D1117" t="str">
            <v>17394</v>
          </cell>
          <cell r="F1117">
            <v>45467.678472222222</v>
          </cell>
          <cell r="G1117">
            <v>45467.684027777781</v>
          </cell>
          <cell r="H1117">
            <v>45467</v>
          </cell>
          <cell r="K1117">
            <v>1</v>
          </cell>
          <cell r="L1117">
            <v>8</v>
          </cell>
          <cell r="P1117" t="str">
            <v>GI3</v>
          </cell>
          <cell r="S1117" t="str">
            <v>Green Island</v>
          </cell>
          <cell r="T1117" t="str">
            <v>Dunedin</v>
          </cell>
          <cell r="U1117" t="str">
            <v>MAINTENANCE</v>
          </cell>
          <cell r="V1117" t="str">
            <v>Planned</v>
          </cell>
          <cell r="Y1117" t="str">
            <v>Notified</v>
          </cell>
          <cell r="AA1117" t="str">
            <v>B</v>
          </cell>
          <cell r="AC1117" t="str">
            <v>Included</v>
          </cell>
          <cell r="AO1117">
            <v>8.3161812095885573E-5</v>
          </cell>
          <cell r="AP1117">
            <v>1.0395226511985697E-5</v>
          </cell>
        </row>
        <row r="1118">
          <cell r="D1118" t="str">
            <v>17387</v>
          </cell>
          <cell r="F1118">
            <v>45467.809039351858</v>
          </cell>
          <cell r="G1118">
            <v>45467.875</v>
          </cell>
          <cell r="H1118">
            <v>45467</v>
          </cell>
          <cell r="K1118">
            <v>1</v>
          </cell>
          <cell r="L1118">
            <v>95</v>
          </cell>
          <cell r="P1118" t="str">
            <v>WB8</v>
          </cell>
          <cell r="S1118" t="str">
            <v>Willowbank</v>
          </cell>
          <cell r="T1118" t="str">
            <v>Dunedin</v>
          </cell>
          <cell r="U1118" t="str">
            <v>BROKEN LEAD</v>
          </cell>
          <cell r="V1118" t="str">
            <v>Defective Equipment</v>
          </cell>
          <cell r="Y1118" t="str">
            <v>Unplanned</v>
          </cell>
          <cell r="AA1118" t="str">
            <v>LVU</v>
          </cell>
          <cell r="AC1118" t="str">
            <v>Excluded</v>
          </cell>
          <cell r="AO1118">
            <v>0</v>
          </cell>
          <cell r="AP1118">
            <v>0</v>
          </cell>
        </row>
        <row r="1119">
          <cell r="D1119" t="str">
            <v>17401</v>
          </cell>
          <cell r="F1119">
            <v>45468.334722222222</v>
          </cell>
          <cell r="G1119">
            <v>45468.59652777778</v>
          </cell>
          <cell r="H1119">
            <v>45468</v>
          </cell>
          <cell r="K1119">
            <v>38</v>
          </cell>
          <cell r="L1119">
            <v>14326</v>
          </cell>
          <cell r="P1119" t="str">
            <v>ET9</v>
          </cell>
          <cell r="S1119" t="str">
            <v>East Taieri</v>
          </cell>
          <cell r="T1119" t="str">
            <v>Dunedin</v>
          </cell>
          <cell r="U1119" t="str">
            <v>MAINTENANCE</v>
          </cell>
          <cell r="V1119" t="str">
            <v>Planned</v>
          </cell>
          <cell r="Y1119" t="str">
            <v>Notified</v>
          </cell>
          <cell r="AA1119" t="str">
            <v>B</v>
          </cell>
          <cell r="AC1119" t="str">
            <v>Included</v>
          </cell>
          <cell r="AO1119">
            <v>0.14892201501070709</v>
          </cell>
          <cell r="AP1119">
            <v>3.9501860745545645E-4</v>
          </cell>
        </row>
        <row r="1120">
          <cell r="D1120" t="str">
            <v>17395</v>
          </cell>
          <cell r="F1120">
            <v>45468.336805555555</v>
          </cell>
          <cell r="G1120">
            <v>45468.673611111109</v>
          </cell>
          <cell r="H1120">
            <v>45468</v>
          </cell>
          <cell r="K1120">
            <v>47</v>
          </cell>
          <cell r="L1120">
            <v>22795</v>
          </cell>
          <cell r="P1120" t="str">
            <v>NC6</v>
          </cell>
          <cell r="S1120" t="str">
            <v>North City</v>
          </cell>
          <cell r="T1120" t="str">
            <v>Dunedin</v>
          </cell>
          <cell r="U1120" t="str">
            <v>MAINTENANCE</v>
          </cell>
          <cell r="V1120" t="str">
            <v>Planned</v>
          </cell>
          <cell r="Y1120" t="str">
            <v>Notified</v>
          </cell>
          <cell r="AA1120" t="str">
            <v>B</v>
          </cell>
          <cell r="AC1120" t="str">
            <v>Included</v>
          </cell>
          <cell r="AO1120">
            <v>0.23695918834071394</v>
          </cell>
          <cell r="AP1120">
            <v>4.8857564606332772E-4</v>
          </cell>
        </row>
        <row r="1121">
          <cell r="D1121" t="str">
            <v>17396</v>
          </cell>
          <cell r="F1121">
            <v>45468.357638888891</v>
          </cell>
          <cell r="G1121">
            <v>45468.527083333334</v>
          </cell>
          <cell r="H1121">
            <v>45468</v>
          </cell>
          <cell r="K1121">
            <v>4</v>
          </cell>
          <cell r="L1121">
            <v>976</v>
          </cell>
          <cell r="P1121" t="str">
            <v>CB6576</v>
          </cell>
          <cell r="S1121" t="str">
            <v>Lauder Flat</v>
          </cell>
          <cell r="T1121" t="str">
            <v>Clyde/Cromwell</v>
          </cell>
          <cell r="U1121" t="str">
            <v>POLE REPLACEMENT - PLANNED</v>
          </cell>
          <cell r="V1121" t="str">
            <v>Planned</v>
          </cell>
          <cell r="Y1121" t="str">
            <v>Notified</v>
          </cell>
          <cell r="AA1121" t="str">
            <v>B</v>
          </cell>
          <cell r="AC1121" t="str">
            <v>Included</v>
          </cell>
          <cell r="AO1121">
            <v>1.014574107569804E-2</v>
          </cell>
          <cell r="AP1121">
            <v>4.1580906047942787E-5</v>
          </cell>
        </row>
        <row r="1122">
          <cell r="D1122" t="str">
            <v>17398</v>
          </cell>
          <cell r="F1122">
            <v>45468.377083333333</v>
          </cell>
          <cell r="G1122">
            <v>45468.629861111112</v>
          </cell>
          <cell r="H1122">
            <v>45468</v>
          </cell>
          <cell r="K1122">
            <v>13</v>
          </cell>
          <cell r="L1122">
            <v>4732</v>
          </cell>
          <cell r="P1122" t="str">
            <v>OT2</v>
          </cell>
          <cell r="S1122" t="str">
            <v>Outram</v>
          </cell>
          <cell r="T1122" t="str">
            <v>Dunedin</v>
          </cell>
          <cell r="U1122" t="str">
            <v>UPGRADE</v>
          </cell>
          <cell r="V1122" t="str">
            <v>Planned</v>
          </cell>
          <cell r="Y1122" t="str">
            <v>Notified</v>
          </cell>
          <cell r="AA1122" t="str">
            <v>B</v>
          </cell>
          <cell r="AC1122" t="str">
            <v>Included</v>
          </cell>
          <cell r="AO1122">
            <v>4.9190211854716316E-2</v>
          </cell>
          <cell r="AP1122">
            <v>1.3513794465581404E-4</v>
          </cell>
        </row>
        <row r="1123">
          <cell r="D1123" t="str">
            <v>17400</v>
          </cell>
          <cell r="F1123">
            <v>45468.37777777778</v>
          </cell>
          <cell r="G1123">
            <v>45468.588194444441</v>
          </cell>
          <cell r="H1123">
            <v>45468</v>
          </cell>
          <cell r="K1123">
            <v>1</v>
          </cell>
          <cell r="L1123">
            <v>303</v>
          </cell>
          <cell r="P1123" t="str">
            <v>CB2004</v>
          </cell>
          <cell r="S1123" t="str">
            <v>Camp Hill</v>
          </cell>
          <cell r="T1123" t="str">
            <v>Clyde/Cromwell</v>
          </cell>
          <cell r="U1123" t="str">
            <v>TRANSFORMER CHANGE</v>
          </cell>
          <cell r="V1123" t="str">
            <v>Planned</v>
          </cell>
          <cell r="Y1123" t="str">
            <v>Notified</v>
          </cell>
          <cell r="AA1123" t="str">
            <v>B</v>
          </cell>
          <cell r="AC1123" t="str">
            <v>Included</v>
          </cell>
          <cell r="AO1123">
            <v>3.1497536331316659E-3</v>
          </cell>
          <cell r="AP1123">
            <v>1.0395226511985697E-5</v>
          </cell>
        </row>
        <row r="1124">
          <cell r="D1124" t="str">
            <v>17399</v>
          </cell>
          <cell r="F1124">
            <v>45468.380555555559</v>
          </cell>
          <cell r="G1124">
            <v>45468.633333333331</v>
          </cell>
          <cell r="H1124">
            <v>45468</v>
          </cell>
          <cell r="K1124">
            <v>1</v>
          </cell>
          <cell r="L1124">
            <v>364</v>
          </cell>
          <cell r="P1124" t="str">
            <v>OT2</v>
          </cell>
          <cell r="S1124" t="str">
            <v>Outram</v>
          </cell>
          <cell r="T1124" t="str">
            <v>Dunedin</v>
          </cell>
          <cell r="U1124" t="str">
            <v>UPGRADE</v>
          </cell>
          <cell r="V1124" t="str">
            <v>Planned</v>
          </cell>
          <cell r="Y1124" t="str">
            <v>Notified</v>
          </cell>
          <cell r="AA1124" t="str">
            <v>B</v>
          </cell>
          <cell r="AC1124" t="str">
            <v>Included</v>
          </cell>
          <cell r="AO1124">
            <v>3.7838624503627933E-3</v>
          </cell>
          <cell r="AP1124">
            <v>1.0395226511985697E-5</v>
          </cell>
        </row>
        <row r="1125">
          <cell r="D1125" t="str">
            <v>17397</v>
          </cell>
          <cell r="F1125">
            <v>45468.380555555559</v>
          </cell>
          <cell r="G1125">
            <v>45468.626388888886</v>
          </cell>
          <cell r="H1125">
            <v>45468</v>
          </cell>
          <cell r="K1125">
            <v>3</v>
          </cell>
          <cell r="L1125">
            <v>1062</v>
          </cell>
          <cell r="P1125" t="str">
            <v>OT2</v>
          </cell>
          <cell r="S1125" t="str">
            <v>Outram</v>
          </cell>
          <cell r="T1125" t="str">
            <v>Dunedin</v>
          </cell>
          <cell r="U1125" t="str">
            <v>UPGRADE</v>
          </cell>
          <cell r="V1125" t="str">
            <v>Planned</v>
          </cell>
          <cell r="Y1125" t="str">
            <v>Notified</v>
          </cell>
          <cell r="AA1125" t="str">
            <v>B</v>
          </cell>
          <cell r="AC1125" t="str">
            <v>Included</v>
          </cell>
          <cell r="AO1125">
            <v>1.103973055572881E-2</v>
          </cell>
          <cell r="AP1125">
            <v>3.1185679535957086E-5</v>
          </cell>
        </row>
        <row r="1126">
          <cell r="D1126" t="str">
            <v>17402</v>
          </cell>
          <cell r="F1126">
            <v>45468.541678240741</v>
          </cell>
          <cell r="G1126">
            <v>45468.597222222219</v>
          </cell>
          <cell r="H1126">
            <v>45468</v>
          </cell>
          <cell r="K1126">
            <v>1</v>
          </cell>
          <cell r="L1126">
            <v>80</v>
          </cell>
          <cell r="P1126" t="str">
            <v>HB2</v>
          </cell>
          <cell r="S1126" t="str">
            <v>Halfway Bush</v>
          </cell>
          <cell r="T1126" t="str">
            <v>Dunedin</v>
          </cell>
          <cell r="U1126" t="str">
            <v>BLOWN LV FUSE</v>
          </cell>
          <cell r="V1126" t="str">
            <v>Cause Unknown</v>
          </cell>
          <cell r="Y1126" t="str">
            <v>Unplanned</v>
          </cell>
          <cell r="AA1126" t="str">
            <v>Other</v>
          </cell>
          <cell r="AC1126" t="str">
            <v>Excluded</v>
          </cell>
          <cell r="AO1126">
            <v>0</v>
          </cell>
          <cell r="AP1126">
            <v>0</v>
          </cell>
        </row>
        <row r="1127">
          <cell r="D1127" t="str">
            <v>17403</v>
          </cell>
          <cell r="F1127">
            <v>45468.583344907413</v>
          </cell>
          <cell r="G1127">
            <v>45468.618055555555</v>
          </cell>
          <cell r="H1127">
            <v>45468</v>
          </cell>
          <cell r="K1127">
            <v>1</v>
          </cell>
          <cell r="L1127">
            <v>50</v>
          </cell>
          <cell r="P1127" t="str">
            <v>KV5</v>
          </cell>
          <cell r="S1127" t="str">
            <v>Kaikorai Valley</v>
          </cell>
          <cell r="T1127" t="str">
            <v>Dunedin</v>
          </cell>
          <cell r="U1127" t="str">
            <v>FAULTY FUSE</v>
          </cell>
          <cell r="V1127" t="str">
            <v>Defective Equipment</v>
          </cell>
          <cell r="Y1127" t="str">
            <v>Unplanned</v>
          </cell>
          <cell r="AA1127" t="str">
            <v>LVU</v>
          </cell>
          <cell r="AC1127" t="str">
            <v>Excluded</v>
          </cell>
          <cell r="AO1127">
            <v>0</v>
          </cell>
          <cell r="AP1127">
            <v>0</v>
          </cell>
        </row>
        <row r="1128">
          <cell r="D1128" t="str">
            <v>17404</v>
          </cell>
          <cell r="F1128">
            <v>45468.702789351853</v>
          </cell>
          <cell r="G1128">
            <v>45468.773611111108</v>
          </cell>
          <cell r="H1128">
            <v>45468</v>
          </cell>
          <cell r="K1128">
            <v>1</v>
          </cell>
          <cell r="L1128">
            <v>102</v>
          </cell>
          <cell r="P1128" t="str">
            <v>CB163</v>
          </cell>
          <cell r="S1128" t="str">
            <v>Alexandra</v>
          </cell>
          <cell r="T1128" t="str">
            <v>Clyde/Cromwell</v>
          </cell>
          <cell r="U1128" t="str">
            <v>VEHICLE V EQUIPMENT</v>
          </cell>
          <cell r="V1128" t="str">
            <v>Third-party Interference</v>
          </cell>
          <cell r="Y1128" t="str">
            <v>Unplanned</v>
          </cell>
          <cell r="AA1128" t="str">
            <v>LVU</v>
          </cell>
          <cell r="AC1128" t="str">
            <v>Excluded</v>
          </cell>
          <cell r="AO1128">
            <v>0</v>
          </cell>
          <cell r="AP1128">
            <v>0</v>
          </cell>
        </row>
        <row r="1129">
          <cell r="D1129" t="str">
            <v>17405</v>
          </cell>
          <cell r="F1129">
            <v>45468.708344907413</v>
          </cell>
          <cell r="G1129">
            <v>45468.798611111109</v>
          </cell>
          <cell r="H1129">
            <v>45468</v>
          </cell>
          <cell r="K1129">
            <v>1</v>
          </cell>
          <cell r="L1129">
            <v>130</v>
          </cell>
          <cell r="P1129" t="str">
            <v>CB7782</v>
          </cell>
          <cell r="S1129" t="str">
            <v>Frankton</v>
          </cell>
          <cell r="T1129" t="str">
            <v>Queenstown</v>
          </cell>
          <cell r="U1129" t="str">
            <v>BLOWN LV FUSE</v>
          </cell>
          <cell r="V1129" t="str">
            <v>Cause Unknown</v>
          </cell>
          <cell r="Y1129" t="str">
            <v>Unplanned</v>
          </cell>
          <cell r="AA1129" t="str">
            <v>Other</v>
          </cell>
          <cell r="AC1129" t="str">
            <v>Excluded</v>
          </cell>
          <cell r="AO1129">
            <v>0</v>
          </cell>
          <cell r="AP1129">
            <v>0</v>
          </cell>
        </row>
        <row r="1130">
          <cell r="D1130" t="str">
            <v>17406</v>
          </cell>
          <cell r="F1130">
            <v>45468.795150462967</v>
          </cell>
          <cell r="G1130">
            <v>45468.822222222225</v>
          </cell>
          <cell r="H1130">
            <v>45468</v>
          </cell>
          <cell r="K1130">
            <v>1</v>
          </cell>
          <cell r="L1130">
            <v>39</v>
          </cell>
          <cell r="P1130" t="str">
            <v>NC6</v>
          </cell>
          <cell r="S1130" t="str">
            <v>North City</v>
          </cell>
          <cell r="T1130" t="str">
            <v>Dunedin</v>
          </cell>
          <cell r="U1130" t="str">
            <v>BLOWN LV FUSE</v>
          </cell>
          <cell r="V1130" t="str">
            <v>Cause Unknown</v>
          </cell>
          <cell r="Y1130" t="str">
            <v>Unplanned</v>
          </cell>
          <cell r="AA1130" t="str">
            <v>Other</v>
          </cell>
          <cell r="AC1130" t="str">
            <v>Excluded</v>
          </cell>
          <cell r="AO1130">
            <v>0</v>
          </cell>
          <cell r="AP1130">
            <v>0</v>
          </cell>
        </row>
        <row r="1131">
          <cell r="D1131" t="str">
            <v>17412</v>
          </cell>
          <cell r="F1131">
            <v>45468.850706018522</v>
          </cell>
          <cell r="G1131">
            <v>45468.934027777781</v>
          </cell>
          <cell r="H1131">
            <v>45468</v>
          </cell>
          <cell r="K1131">
            <v>1</v>
          </cell>
          <cell r="L1131">
            <v>120</v>
          </cell>
          <cell r="P1131" t="str">
            <v>WB3</v>
          </cell>
          <cell r="S1131" t="str">
            <v>Willowbank</v>
          </cell>
          <cell r="T1131" t="str">
            <v>Dunedin</v>
          </cell>
          <cell r="U1131" t="str">
            <v>FAULTY EQUIPMENT</v>
          </cell>
          <cell r="V1131" t="str">
            <v>Defective Equipment</v>
          </cell>
          <cell r="Y1131" t="str">
            <v>Unplanned</v>
          </cell>
          <cell r="AA1131" t="str">
            <v>LVU</v>
          </cell>
          <cell r="AC1131" t="str">
            <v>Excluded</v>
          </cell>
          <cell r="AO1131">
            <v>0</v>
          </cell>
          <cell r="AP1131">
            <v>0</v>
          </cell>
        </row>
        <row r="1132">
          <cell r="D1132" t="str">
            <v>17457</v>
          </cell>
          <cell r="F1132">
            <v>45469.319456018522</v>
          </cell>
          <cell r="G1132">
            <v>45469.320833333331</v>
          </cell>
          <cell r="H1132">
            <v>45469</v>
          </cell>
          <cell r="K1132">
            <v>3</v>
          </cell>
          <cell r="L1132">
            <v>6</v>
          </cell>
          <cell r="P1132" t="str">
            <v>MG6</v>
          </cell>
          <cell r="S1132" t="str">
            <v>Mosgiel</v>
          </cell>
          <cell r="T1132" t="str">
            <v>Dunedin</v>
          </cell>
          <cell r="U1132" t="str">
            <v>NON-NOTIFIED PLANNED INTERRUPTION</v>
          </cell>
          <cell r="V1132" t="str">
            <v>Human Error</v>
          </cell>
          <cell r="Y1132" t="str">
            <v>Unplanned</v>
          </cell>
          <cell r="AA1132" t="str">
            <v>C</v>
          </cell>
          <cell r="AC1132" t="str">
            <v>Included</v>
          </cell>
          <cell r="AO1132">
            <v>6.2371359071914173E-5</v>
          </cell>
          <cell r="AP1132">
            <v>3.1185679535957086E-5</v>
          </cell>
        </row>
        <row r="1133">
          <cell r="D1133" t="str">
            <v>17458</v>
          </cell>
          <cell r="F1133">
            <v>45469.321539351855</v>
          </cell>
          <cell r="G1133">
            <v>45469.322916666664</v>
          </cell>
          <cell r="H1133">
            <v>45469</v>
          </cell>
          <cell r="K1133">
            <v>5</v>
          </cell>
          <cell r="L1133">
            <v>10</v>
          </cell>
          <cell r="P1133" t="str">
            <v>MG6</v>
          </cell>
          <cell r="S1133" t="str">
            <v>Mosgiel</v>
          </cell>
          <cell r="T1133" t="str">
            <v>Dunedin</v>
          </cell>
          <cell r="U1133" t="str">
            <v>NON-NOTIFIED PLANNED INTERRUPTION</v>
          </cell>
          <cell r="V1133" t="str">
            <v>Human Error</v>
          </cell>
          <cell r="Y1133" t="str">
            <v>Unplanned</v>
          </cell>
          <cell r="AA1133" t="str">
            <v>C</v>
          </cell>
          <cell r="AC1133" t="str">
            <v>Included</v>
          </cell>
          <cell r="AO1133">
            <v>1.0395226511985696E-4</v>
          </cell>
          <cell r="AP1133">
            <v>5.197613255992848E-5</v>
          </cell>
        </row>
        <row r="1134">
          <cell r="D1134" t="str">
            <v>17459</v>
          </cell>
          <cell r="F1134">
            <v>45469.329178240747</v>
          </cell>
          <cell r="G1134">
            <v>45469.331944444442</v>
          </cell>
          <cell r="H1134">
            <v>45469</v>
          </cell>
          <cell r="K1134">
            <v>1</v>
          </cell>
          <cell r="L1134">
            <v>4</v>
          </cell>
          <cell r="P1134" t="str">
            <v>MG6</v>
          </cell>
          <cell r="S1134" t="str">
            <v>Mosgiel</v>
          </cell>
          <cell r="T1134" t="str">
            <v>Dunedin</v>
          </cell>
          <cell r="U1134" t="str">
            <v>NON-NOTIFIED PLANNED INTERRUPTION</v>
          </cell>
          <cell r="V1134" t="str">
            <v>Human Error</v>
          </cell>
          <cell r="Y1134" t="str">
            <v>Unplanned</v>
          </cell>
          <cell r="AA1134" t="str">
            <v>C</v>
          </cell>
          <cell r="AC1134" t="str">
            <v>Included</v>
          </cell>
          <cell r="AO1134">
            <v>4.1580906047942787E-5</v>
          </cell>
          <cell r="AP1134">
            <v>1.0395226511985697E-5</v>
          </cell>
        </row>
        <row r="1135">
          <cell r="D1135" t="str">
            <v>17451</v>
          </cell>
          <cell r="F1135">
            <v>45469.354178240741</v>
          </cell>
          <cell r="G1135">
            <v>45469.357638888891</v>
          </cell>
          <cell r="H1135">
            <v>45469</v>
          </cell>
          <cell r="K1135">
            <v>1</v>
          </cell>
          <cell r="L1135">
            <v>5</v>
          </cell>
          <cell r="P1135" t="str">
            <v>CB7632</v>
          </cell>
          <cell r="S1135" t="str">
            <v>Arrowtown</v>
          </cell>
          <cell r="T1135" t="str">
            <v>Queenstown</v>
          </cell>
          <cell r="U1135" t="str">
            <v>NON-NOTIFIED PLANNED INTERRUPTION</v>
          </cell>
          <cell r="V1135" t="str">
            <v>Human Error</v>
          </cell>
          <cell r="Y1135" t="str">
            <v>Unplanned</v>
          </cell>
          <cell r="AA1135" t="str">
            <v>C</v>
          </cell>
          <cell r="AC1135" t="str">
            <v>Included</v>
          </cell>
          <cell r="AO1135">
            <v>5.197613255992848E-5</v>
          </cell>
          <cell r="AP1135">
            <v>1.0395226511985697E-5</v>
          </cell>
        </row>
        <row r="1136">
          <cell r="D1136" t="str">
            <v>17407</v>
          </cell>
          <cell r="F1136">
            <v>45469.35833333333</v>
          </cell>
          <cell r="G1136">
            <v>45469.576388888891</v>
          </cell>
          <cell r="H1136">
            <v>45469</v>
          </cell>
          <cell r="K1136">
            <v>4</v>
          </cell>
          <cell r="L1136">
            <v>1256</v>
          </cell>
          <cell r="P1136" t="str">
            <v>CB6576</v>
          </cell>
          <cell r="S1136" t="str">
            <v>Lauder Flat</v>
          </cell>
          <cell r="T1136" t="str">
            <v>Clyde/Cromwell</v>
          </cell>
          <cell r="U1136" t="str">
            <v>MAINTENANCE</v>
          </cell>
          <cell r="V1136" t="str">
            <v>Planned</v>
          </cell>
          <cell r="Y1136" t="str">
            <v>Notified</v>
          </cell>
          <cell r="AA1136" t="str">
            <v>B</v>
          </cell>
          <cell r="AC1136" t="str">
            <v>Included</v>
          </cell>
          <cell r="AO1136">
            <v>1.3056404499054035E-2</v>
          </cell>
          <cell r="AP1136">
            <v>4.1580906047942787E-5</v>
          </cell>
        </row>
        <row r="1137">
          <cell r="D1137" t="str">
            <v>17452</v>
          </cell>
          <cell r="F1137">
            <v>45469.3597337963</v>
          </cell>
          <cell r="G1137">
            <v>45469.365972222222</v>
          </cell>
          <cell r="H1137">
            <v>45469</v>
          </cell>
          <cell r="K1137">
            <v>2</v>
          </cell>
          <cell r="L1137">
            <v>18</v>
          </cell>
          <cell r="P1137" t="str">
            <v>CB7632</v>
          </cell>
          <cell r="S1137" t="str">
            <v>Arrowtown</v>
          </cell>
          <cell r="T1137" t="str">
            <v>Queenstown</v>
          </cell>
          <cell r="U1137" t="str">
            <v>NON-NOTIFIED PLANNED INTERRUPTION</v>
          </cell>
          <cell r="V1137" t="str">
            <v>Human Error</v>
          </cell>
          <cell r="Y1137" t="str">
            <v>Unplanned</v>
          </cell>
          <cell r="AA1137" t="str">
            <v>C</v>
          </cell>
          <cell r="AC1137" t="str">
            <v>Included</v>
          </cell>
          <cell r="AO1137">
            <v>1.8711407721574253E-4</v>
          </cell>
          <cell r="AP1137">
            <v>2.0790453023971393E-5</v>
          </cell>
        </row>
        <row r="1138">
          <cell r="D1138" t="str">
            <v>17409</v>
          </cell>
          <cell r="F1138">
            <v>45469.365972222222</v>
          </cell>
          <cell r="G1138">
            <v>45469.630555555559</v>
          </cell>
          <cell r="H1138">
            <v>45469</v>
          </cell>
          <cell r="K1138">
            <v>31</v>
          </cell>
          <cell r="L1138">
            <v>11811</v>
          </cell>
          <cell r="P1138" t="str">
            <v>OT4</v>
          </cell>
          <cell r="S1138" t="str">
            <v>Outram</v>
          </cell>
          <cell r="T1138" t="str">
            <v>Dunedin</v>
          </cell>
          <cell r="U1138" t="str">
            <v>TRANSFORMER CHANGE</v>
          </cell>
          <cell r="V1138" t="str">
            <v>Planned</v>
          </cell>
          <cell r="Y1138" t="str">
            <v>Notified</v>
          </cell>
          <cell r="AA1138" t="str">
            <v>B</v>
          </cell>
          <cell r="AC1138" t="str">
            <v>Included</v>
          </cell>
          <cell r="AO1138">
            <v>0.12277802033306305</v>
          </cell>
          <cell r="AP1138">
            <v>3.2225202187155657E-4</v>
          </cell>
        </row>
        <row r="1139">
          <cell r="D1139" t="str">
            <v>17460</v>
          </cell>
          <cell r="F1139">
            <v>45469.372928240744</v>
          </cell>
          <cell r="G1139">
            <v>45469.37777777778</v>
          </cell>
          <cell r="H1139">
            <v>45469</v>
          </cell>
          <cell r="K1139">
            <v>69</v>
          </cell>
          <cell r="L1139">
            <v>483</v>
          </cell>
          <cell r="P1139" t="str">
            <v>MG6</v>
          </cell>
          <cell r="S1139" t="str">
            <v>Mosgiel</v>
          </cell>
          <cell r="T1139" t="str">
            <v>Dunedin</v>
          </cell>
          <cell r="U1139" t="str">
            <v>NON-NOTIFIED PLANNED INTERRUPTION</v>
          </cell>
          <cell r="V1139" t="str">
            <v>Human Error</v>
          </cell>
          <cell r="Y1139" t="str">
            <v>Unplanned</v>
          </cell>
          <cell r="AA1139" t="str">
            <v>C</v>
          </cell>
          <cell r="AC1139" t="str">
            <v>Included</v>
          </cell>
          <cell r="AO1139">
            <v>5.0208944052890911E-3</v>
          </cell>
          <cell r="AP1139">
            <v>7.1727062932701302E-4</v>
          </cell>
        </row>
        <row r="1140">
          <cell r="D1140" t="str">
            <v>17408</v>
          </cell>
          <cell r="F1140">
            <v>45469.376388888886</v>
          </cell>
          <cell r="G1140">
            <v>45469.566666666666</v>
          </cell>
          <cell r="H1140">
            <v>45469</v>
          </cell>
          <cell r="K1140">
            <v>5</v>
          </cell>
          <cell r="L1140">
            <v>1370</v>
          </cell>
          <cell r="P1140" t="str">
            <v>OT3</v>
          </cell>
          <cell r="S1140" t="str">
            <v>Outram</v>
          </cell>
          <cell r="T1140" t="str">
            <v>Dunedin</v>
          </cell>
          <cell r="U1140" t="str">
            <v>POLE REPLACEMENT - PLANNED</v>
          </cell>
          <cell r="V1140" t="str">
            <v>Planned</v>
          </cell>
          <cell r="Y1140" t="str">
            <v>Notified</v>
          </cell>
          <cell r="AA1140" t="str">
            <v>B</v>
          </cell>
          <cell r="AC1140" t="str">
            <v>Included</v>
          </cell>
          <cell r="AO1140">
            <v>1.4241460321420403E-2</v>
          </cell>
          <cell r="AP1140">
            <v>5.197613255992848E-5</v>
          </cell>
        </row>
        <row r="1141">
          <cell r="D1141" t="str">
            <v>17410</v>
          </cell>
          <cell r="F1141">
            <v>45469.376388888886</v>
          </cell>
          <cell r="G1141">
            <v>45469.615972222222</v>
          </cell>
          <cell r="H1141">
            <v>45469</v>
          </cell>
          <cell r="K1141">
            <v>63</v>
          </cell>
          <cell r="L1141">
            <v>21735</v>
          </cell>
          <cell r="P1141" t="str">
            <v>CB2006</v>
          </cell>
          <cell r="S1141" t="str">
            <v>Camp Hill</v>
          </cell>
          <cell r="T1141" t="str">
            <v>Clyde/Cromwell</v>
          </cell>
          <cell r="U1141" t="str">
            <v>MAINTENANCE</v>
          </cell>
          <cell r="V1141" t="str">
            <v>Planned</v>
          </cell>
          <cell r="Y1141" t="str">
            <v>Notified</v>
          </cell>
          <cell r="AA1141" t="str">
            <v>B</v>
          </cell>
          <cell r="AC1141" t="str">
            <v>Included</v>
          </cell>
          <cell r="AO1141">
            <v>0.22594024823800909</v>
          </cell>
          <cell r="AP1141">
            <v>6.5489927025509881E-4</v>
          </cell>
        </row>
        <row r="1142">
          <cell r="D1142" t="str">
            <v>17453</v>
          </cell>
          <cell r="F1142">
            <v>45469.376400462963</v>
          </cell>
          <cell r="G1142">
            <v>45469.376388888886</v>
          </cell>
          <cell r="H1142">
            <v>45469</v>
          </cell>
          <cell r="K1142">
            <v>2</v>
          </cell>
          <cell r="L1142">
            <v>0</v>
          </cell>
          <cell r="P1142" t="str">
            <v>CB7632</v>
          </cell>
          <cell r="S1142" t="str">
            <v>Arrowtown</v>
          </cell>
          <cell r="T1142" t="str">
            <v>Queenstown</v>
          </cell>
          <cell r="U1142" t="str">
            <v>NON-NOTIFIED PLANNED INTERRUPTION</v>
          </cell>
          <cell r="V1142" t="str">
            <v>Human Error</v>
          </cell>
          <cell r="Y1142" t="str">
            <v>Unplanned</v>
          </cell>
          <cell r="AA1142" t="str">
            <v>C</v>
          </cell>
          <cell r="AC1142" t="str">
            <v>Excluded</v>
          </cell>
          <cell r="AO1142">
            <v>0</v>
          </cell>
          <cell r="AP1142">
            <v>0</v>
          </cell>
        </row>
        <row r="1143">
          <cell r="D1143" t="str">
            <v>17411</v>
          </cell>
          <cell r="F1143">
            <v>45469.378472222219</v>
          </cell>
          <cell r="G1143">
            <v>45469.686111111114</v>
          </cell>
          <cell r="H1143">
            <v>45469</v>
          </cell>
          <cell r="K1143">
            <v>90</v>
          </cell>
          <cell r="L1143">
            <v>39870</v>
          </cell>
          <cell r="P1143" t="str">
            <v>KV5</v>
          </cell>
          <cell r="S1143" t="str">
            <v>Kaikorai Valley</v>
          </cell>
          <cell r="T1143" t="str">
            <v>Dunedin</v>
          </cell>
          <cell r="U1143" t="str">
            <v>MAINTENANCE</v>
          </cell>
          <cell r="V1143" t="str">
            <v>Planned</v>
          </cell>
          <cell r="Y1143" t="str">
            <v>Notified</v>
          </cell>
          <cell r="AA1143" t="str">
            <v>B</v>
          </cell>
          <cell r="AC1143" t="str">
            <v>Included</v>
          </cell>
          <cell r="AO1143">
            <v>0.41445768103286973</v>
          </cell>
          <cell r="AP1143">
            <v>9.3557038607871266E-4</v>
          </cell>
        </row>
        <row r="1144">
          <cell r="D1144" t="str">
            <v>17450</v>
          </cell>
          <cell r="F1144">
            <v>45469.379166666666</v>
          </cell>
          <cell r="G1144">
            <v>45469.636111111111</v>
          </cell>
          <cell r="H1144">
            <v>45469</v>
          </cell>
          <cell r="K1144">
            <v>3</v>
          </cell>
          <cell r="L1144">
            <v>1110</v>
          </cell>
          <cell r="P1144" t="str">
            <v>CB7632</v>
          </cell>
          <cell r="S1144" t="str">
            <v>Arrowtown</v>
          </cell>
          <cell r="T1144" t="str">
            <v>Queenstown</v>
          </cell>
          <cell r="U1144" t="str">
            <v>POLE REPLACEMENT - PLANNED</v>
          </cell>
          <cell r="V1144" t="str">
            <v>Planned</v>
          </cell>
          <cell r="Y1144" t="str">
            <v>Notified</v>
          </cell>
          <cell r="AA1144" t="str">
            <v>B</v>
          </cell>
          <cell r="AC1144" t="str">
            <v>Included</v>
          </cell>
          <cell r="AO1144">
            <v>1.1538701428304123E-2</v>
          </cell>
          <cell r="AP1144">
            <v>3.1185679535957086E-5</v>
          </cell>
        </row>
        <row r="1145">
          <cell r="D1145" t="str">
            <v>17413</v>
          </cell>
          <cell r="F1145">
            <v>45469.395844907413</v>
          </cell>
          <cell r="G1145">
            <v>45469.465277777781</v>
          </cell>
          <cell r="H1145">
            <v>45469</v>
          </cell>
          <cell r="K1145">
            <v>1</v>
          </cell>
          <cell r="L1145">
            <v>100</v>
          </cell>
          <cell r="P1145" t="str">
            <v>MG4</v>
          </cell>
          <cell r="S1145" t="str">
            <v>Mosgiel</v>
          </cell>
          <cell r="T1145" t="str">
            <v>Dunedin</v>
          </cell>
          <cell r="U1145" t="str">
            <v>FAULTY FUSE</v>
          </cell>
          <cell r="V1145" t="str">
            <v>Defective Equipment</v>
          </cell>
          <cell r="Y1145" t="str">
            <v>Unplanned</v>
          </cell>
          <cell r="AA1145" t="str">
            <v>LVU</v>
          </cell>
          <cell r="AC1145" t="str">
            <v>Excluded</v>
          </cell>
          <cell r="AO1145">
            <v>0</v>
          </cell>
          <cell r="AP1145">
            <v>0</v>
          </cell>
        </row>
        <row r="1146">
          <cell r="D1146" t="str">
            <v>17414</v>
          </cell>
          <cell r="F1146">
            <v>45469.618067129632</v>
          </cell>
          <cell r="G1146">
            <v>45469.686805555553</v>
          </cell>
          <cell r="H1146">
            <v>45469</v>
          </cell>
          <cell r="K1146">
            <v>1</v>
          </cell>
          <cell r="L1146">
            <v>99</v>
          </cell>
          <cell r="P1146" t="str">
            <v>SK1</v>
          </cell>
          <cell r="S1146" t="str">
            <v>St. Kilda</v>
          </cell>
          <cell r="T1146" t="str">
            <v>Dunedin</v>
          </cell>
          <cell r="U1146" t="str">
            <v>BLOWN LV FUSE</v>
          </cell>
          <cell r="V1146" t="str">
            <v>Defective Equipment</v>
          </cell>
          <cell r="Y1146" t="str">
            <v>Unplanned</v>
          </cell>
          <cell r="AA1146" t="str">
            <v>LVU</v>
          </cell>
          <cell r="AC1146" t="str">
            <v>Excluded</v>
          </cell>
          <cell r="AO1146">
            <v>0</v>
          </cell>
          <cell r="AP1146">
            <v>0</v>
          </cell>
        </row>
        <row r="1147">
          <cell r="D1147" t="str">
            <v>17462</v>
          </cell>
          <cell r="F1147">
            <v>45469.620844907411</v>
          </cell>
          <cell r="G1147">
            <v>45469.624305555553</v>
          </cell>
          <cell r="H1147">
            <v>45469</v>
          </cell>
          <cell r="K1147">
            <v>52</v>
          </cell>
          <cell r="L1147">
            <v>260</v>
          </cell>
          <cell r="P1147" t="str">
            <v>MG6</v>
          </cell>
          <cell r="S1147" t="str">
            <v>Mosgiel</v>
          </cell>
          <cell r="T1147" t="str">
            <v>Dunedin</v>
          </cell>
          <cell r="U1147" t="str">
            <v>NON-NOTIFIED PLANNED INTERRUPTION</v>
          </cell>
          <cell r="V1147" t="str">
            <v>Human Error</v>
          </cell>
          <cell r="Y1147" t="str">
            <v>Unplanned</v>
          </cell>
          <cell r="AA1147" t="str">
            <v>C</v>
          </cell>
          <cell r="AC1147" t="str">
            <v>Included</v>
          </cell>
          <cell r="AO1147">
            <v>2.702758893116281E-3</v>
          </cell>
          <cell r="AP1147">
            <v>5.4055177862325616E-4</v>
          </cell>
        </row>
        <row r="1148">
          <cell r="D1148" t="str">
            <v>17461</v>
          </cell>
          <cell r="F1148">
            <v>45469.621539351858</v>
          </cell>
          <cell r="G1148">
            <v>45469.623611111114</v>
          </cell>
          <cell r="H1148">
            <v>45469</v>
          </cell>
          <cell r="K1148">
            <v>17</v>
          </cell>
          <cell r="L1148">
            <v>51</v>
          </cell>
          <cell r="P1148" t="str">
            <v>MG6</v>
          </cell>
          <cell r="S1148" t="str">
            <v>Mosgiel</v>
          </cell>
          <cell r="T1148" t="str">
            <v>Dunedin</v>
          </cell>
          <cell r="U1148" t="str">
            <v>NON-NOTIFIED PLANNED INTERRUPTION</v>
          </cell>
          <cell r="V1148" t="str">
            <v>Human Error</v>
          </cell>
          <cell r="Y1148" t="str">
            <v>Unplanned</v>
          </cell>
          <cell r="AA1148" t="str">
            <v>C</v>
          </cell>
          <cell r="AC1148" t="str">
            <v>Included</v>
          </cell>
          <cell r="AO1148">
            <v>5.3015655211127049E-4</v>
          </cell>
          <cell r="AP1148">
            <v>1.7671885070375684E-4</v>
          </cell>
        </row>
        <row r="1149">
          <cell r="D1149" t="str">
            <v>17415</v>
          </cell>
          <cell r="F1149">
            <v>45469.704872685186</v>
          </cell>
          <cell r="G1149">
            <v>45469.781944444447</v>
          </cell>
          <cell r="H1149">
            <v>45469</v>
          </cell>
          <cell r="K1149">
            <v>1</v>
          </cell>
          <cell r="L1149">
            <v>111</v>
          </cell>
          <cell r="P1149" t="str">
            <v>CB2006</v>
          </cell>
          <cell r="S1149" t="str">
            <v>Camp Hill</v>
          </cell>
          <cell r="T1149" t="str">
            <v>Clyde/Cromwell</v>
          </cell>
          <cell r="U1149" t="str">
            <v>FAULTY FUSE</v>
          </cell>
          <cell r="V1149" t="str">
            <v>Defective Equipment</v>
          </cell>
          <cell r="Y1149" t="str">
            <v>Unplanned</v>
          </cell>
          <cell r="AA1149" t="str">
            <v>LVU</v>
          </cell>
          <cell r="AC1149" t="str">
            <v>Excluded</v>
          </cell>
          <cell r="AO1149">
            <v>0</v>
          </cell>
          <cell r="AP1149">
            <v>0</v>
          </cell>
        </row>
        <row r="1150">
          <cell r="D1150" t="str">
            <v>17454</v>
          </cell>
          <cell r="F1150">
            <v>45469.708344907413</v>
          </cell>
          <cell r="G1150">
            <v>45469.710416666669</v>
          </cell>
          <cell r="H1150">
            <v>45469</v>
          </cell>
          <cell r="K1150">
            <v>1</v>
          </cell>
          <cell r="L1150">
            <v>3</v>
          </cell>
          <cell r="P1150" t="str">
            <v>CB7632</v>
          </cell>
          <cell r="S1150" t="str">
            <v>Arrowtown</v>
          </cell>
          <cell r="T1150" t="str">
            <v>Queenstown</v>
          </cell>
          <cell r="U1150" t="str">
            <v>NON-NOTIFIED PLANNED INTERRUPTION</v>
          </cell>
          <cell r="V1150" t="str">
            <v>Human Error</v>
          </cell>
          <cell r="Y1150" t="str">
            <v>Unplanned</v>
          </cell>
          <cell r="AA1150" t="str">
            <v>C</v>
          </cell>
          <cell r="AC1150" t="str">
            <v>Included</v>
          </cell>
          <cell r="AO1150">
            <v>3.1185679535957086E-5</v>
          </cell>
          <cell r="AP1150">
            <v>1.0395226511985697E-5</v>
          </cell>
        </row>
        <row r="1151">
          <cell r="D1151" t="str">
            <v>17456</v>
          </cell>
          <cell r="F1151">
            <v>45469.708344907413</v>
          </cell>
          <cell r="G1151">
            <v>45469.71875</v>
          </cell>
          <cell r="H1151">
            <v>45469</v>
          </cell>
          <cell r="K1151">
            <v>2</v>
          </cell>
          <cell r="L1151">
            <v>30</v>
          </cell>
          <cell r="P1151" t="str">
            <v>CB7632</v>
          </cell>
          <cell r="S1151" t="str">
            <v>Arrowtown</v>
          </cell>
          <cell r="T1151" t="str">
            <v>Queenstown</v>
          </cell>
          <cell r="U1151" t="str">
            <v>NON-NOTIFIED PLANNED INTERRUPTION</v>
          </cell>
          <cell r="V1151" t="str">
            <v>Human Error</v>
          </cell>
          <cell r="Y1151" t="str">
            <v>Unplanned</v>
          </cell>
          <cell r="AA1151" t="str">
            <v>C</v>
          </cell>
          <cell r="AC1151" t="str">
            <v>Included</v>
          </cell>
          <cell r="AO1151">
            <v>3.1185679535957091E-4</v>
          </cell>
          <cell r="AP1151">
            <v>2.0790453023971393E-5</v>
          </cell>
        </row>
        <row r="1152">
          <cell r="D1152" t="str">
            <v>17455</v>
          </cell>
          <cell r="F1152">
            <v>45469.709039351852</v>
          </cell>
          <cell r="G1152">
            <v>45469.717361111114</v>
          </cell>
          <cell r="H1152">
            <v>45469</v>
          </cell>
          <cell r="K1152">
            <v>2</v>
          </cell>
          <cell r="L1152">
            <v>24</v>
          </cell>
          <cell r="P1152" t="str">
            <v>CB7632</v>
          </cell>
          <cell r="S1152" t="str">
            <v>Arrowtown</v>
          </cell>
          <cell r="T1152" t="str">
            <v>Queenstown</v>
          </cell>
          <cell r="U1152" t="str">
            <v>NON-NOTIFIED PLANNED INTERRUPTION</v>
          </cell>
          <cell r="V1152" t="str">
            <v>Human Error</v>
          </cell>
          <cell r="Y1152" t="str">
            <v>Unplanned</v>
          </cell>
          <cell r="AA1152" t="str">
            <v>C</v>
          </cell>
          <cell r="AC1152" t="str">
            <v>Included</v>
          </cell>
          <cell r="AO1152">
            <v>2.4948543628765669E-4</v>
          </cell>
          <cell r="AP1152">
            <v>2.0790453023971393E-5</v>
          </cell>
        </row>
        <row r="1153">
          <cell r="D1153" t="str">
            <v>17463</v>
          </cell>
          <cell r="F1153">
            <v>45469.709039351852</v>
          </cell>
          <cell r="G1153">
            <v>45469.710416666669</v>
          </cell>
          <cell r="H1153">
            <v>45469</v>
          </cell>
          <cell r="K1153">
            <v>3</v>
          </cell>
          <cell r="L1153">
            <v>6</v>
          </cell>
          <cell r="P1153" t="str">
            <v>MG6</v>
          </cell>
          <cell r="S1153" t="str">
            <v>Mosgiel</v>
          </cell>
          <cell r="T1153" t="str">
            <v>Dunedin</v>
          </cell>
          <cell r="U1153" t="str">
            <v>NON-NOTIFIED PLANNED INTERRUPTION</v>
          </cell>
          <cell r="V1153" t="str">
            <v>Human Error</v>
          </cell>
          <cell r="Y1153" t="str">
            <v>Unplanned</v>
          </cell>
          <cell r="AA1153" t="str">
            <v>C</v>
          </cell>
          <cell r="AC1153" t="str">
            <v>Included</v>
          </cell>
          <cell r="AO1153">
            <v>6.2371359071914173E-5</v>
          </cell>
          <cell r="AP1153">
            <v>3.1185679535957086E-5</v>
          </cell>
        </row>
        <row r="1154">
          <cell r="D1154" t="str">
            <v>17464</v>
          </cell>
          <cell r="F1154">
            <v>45469.716678240744</v>
          </cell>
          <cell r="G1154">
            <v>45469.718055555553</v>
          </cell>
          <cell r="H1154">
            <v>45469</v>
          </cell>
          <cell r="K1154">
            <v>1</v>
          </cell>
          <cell r="L1154">
            <v>2</v>
          </cell>
          <cell r="P1154" t="str">
            <v>MG6</v>
          </cell>
          <cell r="S1154" t="str">
            <v>Mosgiel</v>
          </cell>
          <cell r="T1154" t="str">
            <v>Dunedin</v>
          </cell>
          <cell r="U1154" t="str">
            <v>NON-NOTIFIED PLANNED INTERRUPTION</v>
          </cell>
          <cell r="V1154" t="str">
            <v>Human Error</v>
          </cell>
          <cell r="Y1154" t="str">
            <v>Unplanned</v>
          </cell>
          <cell r="AA1154" t="str">
            <v>C</v>
          </cell>
          <cell r="AC1154" t="str">
            <v>Included</v>
          </cell>
          <cell r="AO1154">
            <v>2.0790453023971393E-5</v>
          </cell>
          <cell r="AP1154">
            <v>1.0395226511985697E-5</v>
          </cell>
        </row>
        <row r="1155">
          <cell r="D1155" t="str">
            <v>17465</v>
          </cell>
          <cell r="F1155">
            <v>45469.718761574077</v>
          </cell>
          <cell r="G1155">
            <v>45469.720833333333</v>
          </cell>
          <cell r="H1155">
            <v>45469</v>
          </cell>
          <cell r="K1155">
            <v>5</v>
          </cell>
          <cell r="L1155">
            <v>15</v>
          </cell>
          <cell r="P1155" t="str">
            <v>MG6</v>
          </cell>
          <cell r="S1155" t="str">
            <v>Mosgiel</v>
          </cell>
          <cell r="T1155" t="str">
            <v>Dunedin</v>
          </cell>
          <cell r="U1155" t="str">
            <v>NON-NOTIFIED PLANNED INTERRUPTION</v>
          </cell>
          <cell r="V1155" t="str">
            <v>Human Error</v>
          </cell>
          <cell r="Y1155" t="str">
            <v>Unplanned</v>
          </cell>
          <cell r="AA1155" t="str">
            <v>C</v>
          </cell>
          <cell r="AC1155" t="str">
            <v>Included</v>
          </cell>
          <cell r="AO1155">
            <v>1.5592839767978545E-4</v>
          </cell>
          <cell r="AP1155">
            <v>5.197613255992848E-5</v>
          </cell>
        </row>
        <row r="1156">
          <cell r="D1156" t="str">
            <v>17424</v>
          </cell>
          <cell r="F1156">
            <v>45469.770844907413</v>
          </cell>
          <cell r="G1156">
            <v>45469.81527777778</v>
          </cell>
          <cell r="H1156">
            <v>45469</v>
          </cell>
          <cell r="K1156">
            <v>1</v>
          </cell>
          <cell r="L1156">
            <v>64</v>
          </cell>
          <cell r="P1156" t="str">
            <v>CK2</v>
          </cell>
          <cell r="S1156" t="str">
            <v>Carisbrook</v>
          </cell>
          <cell r="T1156" t="str">
            <v>Dunedin</v>
          </cell>
          <cell r="U1156" t="str">
            <v>BLOWN LV FUSE</v>
          </cell>
          <cell r="V1156" t="str">
            <v>Defective Equipment</v>
          </cell>
          <cell r="Y1156" t="str">
            <v>Unplanned</v>
          </cell>
          <cell r="AA1156" t="str">
            <v>LVU</v>
          </cell>
          <cell r="AC1156" t="str">
            <v>Excluded</v>
          </cell>
          <cell r="AO1156">
            <v>0</v>
          </cell>
          <cell r="AP1156">
            <v>0</v>
          </cell>
        </row>
        <row r="1157">
          <cell r="D1157" t="str">
            <v>17445</v>
          </cell>
          <cell r="F1157">
            <v>45470.105567129634</v>
          </cell>
          <cell r="G1157">
            <v>45470.105555555558</v>
          </cell>
          <cell r="H1157">
            <v>45470</v>
          </cell>
          <cell r="K1157">
            <v>308</v>
          </cell>
          <cell r="L1157">
            <v>0</v>
          </cell>
          <cell r="P1157" t="str">
            <v>CB168</v>
          </cell>
          <cell r="S1157" t="str">
            <v>Alexandra</v>
          </cell>
          <cell r="T1157" t="str">
            <v>Clyde/Cromwell</v>
          </cell>
          <cell r="U1157" t="str">
            <v>AUTO RECLOSE OPERATION</v>
          </cell>
          <cell r="V1157" t="str">
            <v>Cause Unknown</v>
          </cell>
          <cell r="Y1157" t="str">
            <v>Unplanned</v>
          </cell>
          <cell r="AA1157" t="str">
            <v>C</v>
          </cell>
          <cell r="AC1157" t="str">
            <v>Excluded</v>
          </cell>
          <cell r="AO1157">
            <v>0</v>
          </cell>
          <cell r="AP1157">
            <v>0</v>
          </cell>
        </row>
        <row r="1158">
          <cell r="D1158" t="str">
            <v>17422</v>
          </cell>
          <cell r="F1158">
            <v>45470.356944444444</v>
          </cell>
          <cell r="G1158">
            <v>45470.658333333333</v>
          </cell>
          <cell r="H1158">
            <v>45470</v>
          </cell>
          <cell r="K1158">
            <v>22</v>
          </cell>
          <cell r="L1158">
            <v>9548</v>
          </cell>
          <cell r="P1158" t="str">
            <v>GI6</v>
          </cell>
          <cell r="S1158" t="str">
            <v>Green Island</v>
          </cell>
          <cell r="T1158" t="str">
            <v>Dunedin</v>
          </cell>
          <cell r="U1158" t="str">
            <v>TRANSFORMER CHANGE</v>
          </cell>
          <cell r="V1158" t="str">
            <v>Planned</v>
          </cell>
          <cell r="Y1158" t="str">
            <v>Notified</v>
          </cell>
          <cell r="AA1158" t="str">
            <v>B</v>
          </cell>
          <cell r="AC1158" t="str">
            <v>Included</v>
          </cell>
          <cell r="AO1158">
            <v>9.9253622736439423E-2</v>
          </cell>
          <cell r="AP1158">
            <v>2.2869498326368531E-4</v>
          </cell>
        </row>
        <row r="1159">
          <cell r="D1159" t="str">
            <v>17423</v>
          </cell>
          <cell r="F1159">
            <v>45470.356944444444</v>
          </cell>
          <cell r="G1159">
            <v>45470.666666666664</v>
          </cell>
          <cell r="H1159">
            <v>45470</v>
          </cell>
          <cell r="K1159">
            <v>54</v>
          </cell>
          <cell r="L1159">
            <v>24084</v>
          </cell>
          <cell r="P1159" t="str">
            <v>GI6</v>
          </cell>
          <cell r="S1159" t="str">
            <v>Green Island</v>
          </cell>
          <cell r="T1159" t="str">
            <v>Dunedin</v>
          </cell>
          <cell r="U1159" t="str">
            <v>TRANSFORMER CHANGE</v>
          </cell>
          <cell r="V1159" t="str">
            <v>Planned</v>
          </cell>
          <cell r="Y1159" t="str">
            <v>Notified</v>
          </cell>
          <cell r="AA1159" t="str">
            <v>B</v>
          </cell>
          <cell r="AC1159" t="str">
            <v>Included</v>
          </cell>
          <cell r="AO1159">
            <v>0.25035863531466351</v>
          </cell>
          <cell r="AP1159">
            <v>5.613422316472276E-4</v>
          </cell>
        </row>
        <row r="1160">
          <cell r="D1160" t="str">
            <v>17421</v>
          </cell>
          <cell r="F1160">
            <v>45470.380555555559</v>
          </cell>
          <cell r="G1160">
            <v>45470.565972222219</v>
          </cell>
          <cell r="H1160">
            <v>45470</v>
          </cell>
          <cell r="K1160">
            <v>46</v>
          </cell>
          <cell r="L1160">
            <v>12282</v>
          </cell>
          <cell r="P1160" t="str">
            <v>KV5</v>
          </cell>
          <cell r="S1160" t="str">
            <v>Kaikorai Valley</v>
          </cell>
          <cell r="T1160" t="str">
            <v>Dunedin</v>
          </cell>
          <cell r="U1160" t="str">
            <v>MAINTENANCE</v>
          </cell>
          <cell r="V1160" t="str">
            <v>Planned</v>
          </cell>
          <cell r="Y1160" t="str">
            <v>Notified</v>
          </cell>
          <cell r="AA1160" t="str">
            <v>B</v>
          </cell>
          <cell r="AC1160" t="str">
            <v>Included</v>
          </cell>
          <cell r="AO1160">
            <v>0.12767417202020831</v>
          </cell>
          <cell r="AP1160">
            <v>4.78180419551342E-4</v>
          </cell>
        </row>
        <row r="1161">
          <cell r="D1161" t="str">
            <v>17441</v>
          </cell>
          <cell r="F1161">
            <v>45470.381956018522</v>
          </cell>
          <cell r="G1161">
            <v>45470.410416666666</v>
          </cell>
          <cell r="H1161">
            <v>45470</v>
          </cell>
          <cell r="K1161">
            <v>1</v>
          </cell>
          <cell r="L1161">
            <v>41</v>
          </cell>
          <cell r="P1161" t="str">
            <v>WB4</v>
          </cell>
          <cell r="S1161" t="str">
            <v>Willowbank</v>
          </cell>
          <cell r="T1161" t="str">
            <v>Dunedin</v>
          </cell>
          <cell r="U1161" t="str">
            <v>FIRE/SMOKE</v>
          </cell>
          <cell r="V1161" t="str">
            <v>Adverse Environment</v>
          </cell>
          <cell r="Y1161" t="str">
            <v>Unplanned</v>
          </cell>
          <cell r="AA1161" t="str">
            <v>LVU</v>
          </cell>
          <cell r="AC1161" t="str">
            <v>Excluded</v>
          </cell>
          <cell r="AO1161">
            <v>0</v>
          </cell>
          <cell r="AP1161">
            <v>0</v>
          </cell>
        </row>
        <row r="1162">
          <cell r="D1162" t="str">
            <v>17425</v>
          </cell>
          <cell r="F1162">
            <v>45470.4864366088</v>
          </cell>
          <cell r="G1162">
            <v>45470.53125</v>
          </cell>
          <cell r="H1162">
            <v>45470</v>
          </cell>
          <cell r="K1162">
            <v>1</v>
          </cell>
          <cell r="L1162">
            <v>64</v>
          </cell>
          <cell r="P1162" t="str">
            <v>SK8</v>
          </cell>
          <cell r="S1162" t="str">
            <v>St. Kilda</v>
          </cell>
          <cell r="T1162" t="str">
            <v>Dunedin</v>
          </cell>
          <cell r="U1162" t="str">
            <v>BLOWN LV FUSE</v>
          </cell>
          <cell r="V1162" t="str">
            <v>Defective Equipment</v>
          </cell>
          <cell r="Y1162" t="str">
            <v>Unplanned</v>
          </cell>
          <cell r="AA1162" t="str">
            <v>LVU</v>
          </cell>
          <cell r="AC1162" t="str">
            <v>Excluded</v>
          </cell>
          <cell r="AO1162">
            <v>0</v>
          </cell>
          <cell r="AP1162">
            <v>0</v>
          </cell>
        </row>
        <row r="1163">
          <cell r="D1163" t="str">
            <v>17426</v>
          </cell>
          <cell r="F1163">
            <v>45470.593761574077</v>
          </cell>
          <cell r="G1163">
            <v>45470.647916666669</v>
          </cell>
          <cell r="H1163">
            <v>45470</v>
          </cell>
          <cell r="K1163">
            <v>1</v>
          </cell>
          <cell r="L1163">
            <v>78</v>
          </cell>
          <cell r="P1163" t="str">
            <v>PC3</v>
          </cell>
          <cell r="S1163" t="str">
            <v>Port Chalmers</v>
          </cell>
          <cell r="T1163" t="str">
            <v>Dunedin</v>
          </cell>
          <cell r="U1163" t="str">
            <v>BLOWN LV FUSE</v>
          </cell>
          <cell r="V1163" t="str">
            <v>Defective Equipment</v>
          </cell>
          <cell r="Y1163" t="str">
            <v>Unplanned</v>
          </cell>
          <cell r="AA1163" t="str">
            <v>LVU</v>
          </cell>
          <cell r="AC1163" t="str">
            <v>Excluded</v>
          </cell>
          <cell r="AO1163">
            <v>0</v>
          </cell>
          <cell r="AP1163">
            <v>0</v>
          </cell>
        </row>
        <row r="1164">
          <cell r="D1164" t="str">
            <v>17427</v>
          </cell>
          <cell r="F1164">
            <v>45470.611122685186</v>
          </cell>
          <cell r="G1164">
            <v>45470.70208333333</v>
          </cell>
          <cell r="H1164">
            <v>45470</v>
          </cell>
          <cell r="K1164">
            <v>1</v>
          </cell>
          <cell r="L1164">
            <v>131</v>
          </cell>
          <cell r="P1164" t="str">
            <v>CB2758</v>
          </cell>
          <cell r="S1164" t="str">
            <v>Wanaka</v>
          </cell>
          <cell r="T1164" t="str">
            <v>Clyde/Cromwell</v>
          </cell>
          <cell r="U1164" t="str">
            <v>VEHICLE V EQUIPMENT</v>
          </cell>
          <cell r="V1164" t="str">
            <v>Third-party Interference</v>
          </cell>
          <cell r="Y1164" t="str">
            <v>Unplanned</v>
          </cell>
          <cell r="AA1164" t="str">
            <v>LVU</v>
          </cell>
          <cell r="AC1164" t="str">
            <v>Excluded</v>
          </cell>
          <cell r="AO1164">
            <v>0</v>
          </cell>
          <cell r="AP1164">
            <v>0</v>
          </cell>
        </row>
        <row r="1165">
          <cell r="D1165" t="str">
            <v>17428</v>
          </cell>
          <cell r="F1165">
            <v>45470.743067129632</v>
          </cell>
          <cell r="G1165">
            <v>45470.859722222223</v>
          </cell>
          <cell r="H1165">
            <v>45470</v>
          </cell>
          <cell r="K1165">
            <v>1</v>
          </cell>
          <cell r="L1165">
            <v>168</v>
          </cell>
          <cell r="P1165" t="str">
            <v>CO4</v>
          </cell>
          <cell r="S1165" t="str">
            <v>Corstorphine</v>
          </cell>
          <cell r="T1165" t="str">
            <v>Dunedin</v>
          </cell>
          <cell r="U1165" t="str">
            <v>FAULTY FUSE</v>
          </cell>
          <cell r="V1165" t="str">
            <v>Defective Equipment</v>
          </cell>
          <cell r="Y1165" t="str">
            <v>Unplanned</v>
          </cell>
          <cell r="AA1165" t="str">
            <v>LVU</v>
          </cell>
          <cell r="AC1165" t="str">
            <v>Excluded</v>
          </cell>
          <cell r="AO1165">
            <v>0</v>
          </cell>
          <cell r="AP1165">
            <v>0</v>
          </cell>
        </row>
        <row r="1166">
          <cell r="D1166" t="str">
            <v>17429</v>
          </cell>
          <cell r="F1166">
            <v>45470.819456018522</v>
          </cell>
          <cell r="G1166">
            <v>45470.886111111111</v>
          </cell>
          <cell r="H1166">
            <v>45470</v>
          </cell>
          <cell r="K1166">
            <v>1</v>
          </cell>
          <cell r="L1166">
            <v>96</v>
          </cell>
          <cell r="P1166" t="str">
            <v>CB5731</v>
          </cell>
          <cell r="S1166" t="str">
            <v>Commonage</v>
          </cell>
          <cell r="T1166" t="str">
            <v>Queenstown</v>
          </cell>
          <cell r="U1166" t="str">
            <v>FAULTY FUSE</v>
          </cell>
          <cell r="V1166" t="str">
            <v>Defective Equipment</v>
          </cell>
          <cell r="Y1166" t="str">
            <v>Unplanned</v>
          </cell>
          <cell r="AA1166" t="str">
            <v>LVU</v>
          </cell>
          <cell r="AC1166" t="str">
            <v>Excluded</v>
          </cell>
          <cell r="AO1166">
            <v>0</v>
          </cell>
          <cell r="AP1166">
            <v>0</v>
          </cell>
        </row>
        <row r="1167">
          <cell r="D1167" t="str">
            <v>17430</v>
          </cell>
          <cell r="F1167">
            <v>45471.423622685186</v>
          </cell>
          <cell r="G1167">
            <v>45471.509027777778</v>
          </cell>
          <cell r="H1167">
            <v>45471</v>
          </cell>
          <cell r="K1167">
            <v>1</v>
          </cell>
          <cell r="L1167">
            <v>123</v>
          </cell>
          <cell r="P1167" t="str">
            <v>CB5731</v>
          </cell>
          <cell r="S1167" t="str">
            <v>Commonage</v>
          </cell>
          <cell r="T1167" t="str">
            <v>Queenstown</v>
          </cell>
          <cell r="U1167" t="str">
            <v>BLOWN LV FUSE</v>
          </cell>
          <cell r="V1167" t="str">
            <v>Defective Equipment</v>
          </cell>
          <cell r="Y1167" t="str">
            <v>Unplanned</v>
          </cell>
          <cell r="AA1167" t="str">
            <v>LVU</v>
          </cell>
          <cell r="AC1167" t="str">
            <v>Excluded</v>
          </cell>
          <cell r="AO1167">
            <v>0</v>
          </cell>
          <cell r="AP1167">
            <v>0</v>
          </cell>
        </row>
        <row r="1168">
          <cell r="D1168" t="str">
            <v>17431</v>
          </cell>
          <cell r="F1168">
            <v>45471.600706018522</v>
          </cell>
          <cell r="G1168">
            <v>45471.65902777778</v>
          </cell>
          <cell r="H1168">
            <v>45471</v>
          </cell>
          <cell r="K1168">
            <v>1</v>
          </cell>
          <cell r="L1168">
            <v>84</v>
          </cell>
          <cell r="P1168" t="str">
            <v>CB5308</v>
          </cell>
          <cell r="S1168" t="str">
            <v>Fernhill</v>
          </cell>
          <cell r="T1168" t="str">
            <v>Queenstown</v>
          </cell>
          <cell r="U1168" t="str">
            <v>BLOWN LV FUSE</v>
          </cell>
          <cell r="V1168" t="str">
            <v>Defective Equipment</v>
          </cell>
          <cell r="Y1168" t="str">
            <v>Unplanned</v>
          </cell>
          <cell r="AA1168" t="str">
            <v>LVU</v>
          </cell>
          <cell r="AC1168" t="str">
            <v>Excluded</v>
          </cell>
          <cell r="AO1168">
            <v>0</v>
          </cell>
          <cell r="AP1168">
            <v>0</v>
          </cell>
        </row>
        <row r="1169">
          <cell r="D1169" t="str">
            <v>17432</v>
          </cell>
          <cell r="F1169">
            <v>45471.684039351858</v>
          </cell>
          <cell r="G1169">
            <v>45471.765972222223</v>
          </cell>
          <cell r="H1169">
            <v>45471</v>
          </cell>
          <cell r="K1169">
            <v>1</v>
          </cell>
          <cell r="L1169">
            <v>118</v>
          </cell>
          <cell r="P1169" t="str">
            <v>PC6</v>
          </cell>
          <cell r="S1169" t="str">
            <v>Port Chalmers</v>
          </cell>
          <cell r="T1169" t="str">
            <v>Dunedin</v>
          </cell>
          <cell r="U1169" t="str">
            <v>BURNT FUSE JAW</v>
          </cell>
          <cell r="V1169" t="str">
            <v>Defective Equipment</v>
          </cell>
          <cell r="Y1169" t="str">
            <v>Unplanned</v>
          </cell>
          <cell r="AA1169" t="str">
            <v>LVU</v>
          </cell>
          <cell r="AC1169" t="str">
            <v>Excluded</v>
          </cell>
          <cell r="AO1169">
            <v>0</v>
          </cell>
          <cell r="AP1169">
            <v>0</v>
          </cell>
        </row>
        <row r="1170">
          <cell r="D1170" t="str">
            <v>17433</v>
          </cell>
          <cell r="F1170">
            <v>45471.913206018522</v>
          </cell>
          <cell r="G1170">
            <v>45471.959722222222</v>
          </cell>
          <cell r="H1170">
            <v>45471</v>
          </cell>
          <cell r="K1170">
            <v>1</v>
          </cell>
          <cell r="L1170">
            <v>67</v>
          </cell>
          <cell r="P1170" t="str">
            <v>WS6</v>
          </cell>
          <cell r="S1170" t="str">
            <v>Ward Street</v>
          </cell>
          <cell r="T1170" t="str">
            <v>Dunedin</v>
          </cell>
          <cell r="U1170" t="str">
            <v>FAULTY FUSE</v>
          </cell>
          <cell r="V1170" t="str">
            <v>Defective Equipment</v>
          </cell>
          <cell r="Y1170" t="str">
            <v>Unplanned</v>
          </cell>
          <cell r="AA1170" t="str">
            <v>LVU</v>
          </cell>
          <cell r="AC1170" t="str">
            <v>Excluded</v>
          </cell>
          <cell r="AO1170">
            <v>0</v>
          </cell>
          <cell r="AP1170">
            <v>0</v>
          </cell>
        </row>
        <row r="1171">
          <cell r="D1171" t="str">
            <v>17434</v>
          </cell>
          <cell r="F1171">
            <v>45472.371539351858</v>
          </cell>
          <cell r="G1171">
            <v>45472.434027777781</v>
          </cell>
          <cell r="H1171">
            <v>45472</v>
          </cell>
          <cell r="K1171">
            <v>1</v>
          </cell>
          <cell r="L1171">
            <v>90</v>
          </cell>
          <cell r="P1171" t="str">
            <v>AB9</v>
          </cell>
          <cell r="S1171" t="str">
            <v>Andersons Bay</v>
          </cell>
          <cell r="T1171" t="str">
            <v>Dunedin</v>
          </cell>
          <cell r="U1171" t="str">
            <v>FAULTY EQUIPMENT</v>
          </cell>
          <cell r="V1171" t="str">
            <v>Defective Equipment</v>
          </cell>
          <cell r="Y1171" t="str">
            <v>Unplanned</v>
          </cell>
          <cell r="AA1171" t="str">
            <v>LVU</v>
          </cell>
          <cell r="AC1171" t="str">
            <v>Excluded</v>
          </cell>
          <cell r="AO1171">
            <v>0</v>
          </cell>
          <cell r="AP1171">
            <v>0</v>
          </cell>
        </row>
        <row r="1172">
          <cell r="D1172" t="str">
            <v>17435</v>
          </cell>
          <cell r="F1172">
            <v>45472.604178240741</v>
          </cell>
          <cell r="G1172">
            <v>45472.767361111109</v>
          </cell>
          <cell r="H1172">
            <v>45472</v>
          </cell>
          <cell r="K1172">
            <v>1</v>
          </cell>
          <cell r="L1172">
            <v>235</v>
          </cell>
          <cell r="P1172" t="str">
            <v>PC3</v>
          </cell>
          <cell r="S1172" t="str">
            <v>Port Chalmers</v>
          </cell>
          <cell r="T1172" t="str">
            <v>Dunedin</v>
          </cell>
          <cell r="U1172" t="str">
            <v>BLOWN LV FUSE</v>
          </cell>
          <cell r="V1172" t="str">
            <v>Defective Equipment</v>
          </cell>
          <cell r="Y1172" t="str">
            <v>Unplanned</v>
          </cell>
          <cell r="AA1172" t="str">
            <v>LVU</v>
          </cell>
          <cell r="AC1172" t="str">
            <v>Excluded</v>
          </cell>
          <cell r="AO1172">
            <v>0</v>
          </cell>
          <cell r="AP1172">
            <v>0</v>
          </cell>
        </row>
        <row r="1173">
          <cell r="D1173" t="str">
            <v>17440</v>
          </cell>
          <cell r="F1173">
            <v>45472.646539351852</v>
          </cell>
          <cell r="G1173">
            <v>45472.677777777775</v>
          </cell>
          <cell r="H1173">
            <v>45472</v>
          </cell>
          <cell r="K1173">
            <v>89</v>
          </cell>
          <cell r="L1173">
            <v>4005</v>
          </cell>
          <cell r="P1173" t="str">
            <v>CB2423</v>
          </cell>
          <cell r="S1173" t="str">
            <v>Queensberry</v>
          </cell>
          <cell r="T1173" t="str">
            <v>Clyde/Cromwell</v>
          </cell>
          <cell r="U1173" t="str">
            <v>BROKEN TIE WIRE (floater)</v>
          </cell>
          <cell r="V1173" t="str">
            <v>Defective Equipment</v>
          </cell>
          <cell r="Y1173" t="str">
            <v>Unplanned</v>
          </cell>
          <cell r="AA1173" t="str">
            <v>C</v>
          </cell>
          <cell r="AC1173" t="str">
            <v>Included</v>
          </cell>
          <cell r="AO1173">
            <v>4.1632882180502713E-2</v>
          </cell>
          <cell r="AP1173">
            <v>9.25175159566727E-4</v>
          </cell>
        </row>
        <row r="1174">
          <cell r="D1174" t="str">
            <v>17447</v>
          </cell>
          <cell r="F1174">
            <v>45472.729178240741</v>
          </cell>
          <cell r="G1174">
            <v>45472.779861111114</v>
          </cell>
          <cell r="H1174">
            <v>45472</v>
          </cell>
          <cell r="K1174">
            <v>1</v>
          </cell>
          <cell r="L1174">
            <v>73</v>
          </cell>
          <cell r="P1174" t="str">
            <v>CB5212</v>
          </cell>
          <cell r="S1174" t="str">
            <v>Queenstown</v>
          </cell>
          <cell r="T1174" t="str">
            <v>Queenstown</v>
          </cell>
          <cell r="U1174" t="str">
            <v>BLOWN LV FUSE</v>
          </cell>
          <cell r="V1174" t="str">
            <v>Defective Equipment</v>
          </cell>
          <cell r="Y1174" t="str">
            <v>Unplanned</v>
          </cell>
          <cell r="AA1174" t="str">
            <v>LVU</v>
          </cell>
          <cell r="AC1174" t="str">
            <v>Excluded</v>
          </cell>
          <cell r="AO1174">
            <v>0</v>
          </cell>
          <cell r="AP1174">
            <v>0</v>
          </cell>
        </row>
        <row r="1175">
          <cell r="D1175" t="str">
            <v>17436</v>
          </cell>
          <cell r="F1175">
            <v>45472.760428240741</v>
          </cell>
          <cell r="G1175">
            <v>45472.831250000003</v>
          </cell>
          <cell r="H1175">
            <v>45472</v>
          </cell>
          <cell r="K1175">
            <v>1</v>
          </cell>
          <cell r="L1175">
            <v>102</v>
          </cell>
          <cell r="P1175" t="str">
            <v>CB2752</v>
          </cell>
          <cell r="S1175" t="str">
            <v>Wanaka</v>
          </cell>
          <cell r="T1175" t="str">
            <v>Clyde/Cromwell</v>
          </cell>
          <cell r="U1175" t="str">
            <v>BLOWN LV FUSE</v>
          </cell>
          <cell r="V1175" t="str">
            <v>Defective Equipment</v>
          </cell>
          <cell r="Y1175" t="str">
            <v>Unplanned</v>
          </cell>
          <cell r="AA1175" t="str">
            <v>LVU</v>
          </cell>
          <cell r="AC1175" t="str">
            <v>Excluded</v>
          </cell>
          <cell r="AO1175">
            <v>0</v>
          </cell>
          <cell r="AP1175">
            <v>0</v>
          </cell>
        </row>
        <row r="1176">
          <cell r="D1176" t="str">
            <v>17437</v>
          </cell>
          <cell r="F1176">
            <v>45473.486122685186</v>
          </cell>
          <cell r="G1176">
            <v>45473.534722222219</v>
          </cell>
          <cell r="H1176">
            <v>45473</v>
          </cell>
          <cell r="K1176">
            <v>1</v>
          </cell>
          <cell r="L1176">
            <v>70</v>
          </cell>
          <cell r="P1176" t="str">
            <v>AB10</v>
          </cell>
          <cell r="S1176" t="str">
            <v>Andersons Bay</v>
          </cell>
          <cell r="T1176" t="str">
            <v>Dunedin</v>
          </cell>
          <cell r="U1176" t="str">
            <v>BLOWN LV FUSE</v>
          </cell>
          <cell r="V1176" t="str">
            <v>Defective Equipment</v>
          </cell>
          <cell r="Y1176" t="str">
            <v>Unplanned</v>
          </cell>
          <cell r="AA1176" t="str">
            <v>LVU</v>
          </cell>
          <cell r="AC1176" t="str">
            <v>Excluded</v>
          </cell>
          <cell r="AO1176">
            <v>0</v>
          </cell>
          <cell r="AP1176">
            <v>0</v>
          </cell>
        </row>
        <row r="1177">
          <cell r="D1177" t="str">
            <v>17438</v>
          </cell>
          <cell r="F1177">
            <v>45473.746539351858</v>
          </cell>
          <cell r="G1177">
            <v>45473.806250000001</v>
          </cell>
          <cell r="H1177">
            <v>45473</v>
          </cell>
          <cell r="K1177">
            <v>1</v>
          </cell>
          <cell r="L1177">
            <v>86</v>
          </cell>
          <cell r="P1177" t="str">
            <v>CB7692</v>
          </cell>
          <cell r="S1177" t="str">
            <v>Arrowtown</v>
          </cell>
          <cell r="T1177" t="str">
            <v>Queenstown</v>
          </cell>
          <cell r="U1177" t="str">
            <v>BLOWN LV FUSE</v>
          </cell>
          <cell r="V1177" t="str">
            <v>Defective Equipment</v>
          </cell>
          <cell r="Y1177" t="str">
            <v>Unplanned</v>
          </cell>
          <cell r="AA1177" t="str">
            <v>LVU</v>
          </cell>
          <cell r="AC1177" t="str">
            <v>Excluded</v>
          </cell>
          <cell r="AO1177">
            <v>0</v>
          </cell>
          <cell r="AP1177">
            <v>0</v>
          </cell>
        </row>
        <row r="1178">
          <cell r="D1178" t="str">
            <v>17439</v>
          </cell>
          <cell r="F1178">
            <v>45473.774317129632</v>
          </cell>
          <cell r="G1178">
            <v>45473.824305555558</v>
          </cell>
          <cell r="H1178">
            <v>45473</v>
          </cell>
          <cell r="K1178">
            <v>1</v>
          </cell>
          <cell r="L1178">
            <v>72</v>
          </cell>
          <cell r="P1178" t="str">
            <v>CB2756</v>
          </cell>
          <cell r="S1178" t="str">
            <v>Wanaka</v>
          </cell>
          <cell r="T1178" t="str">
            <v>Clyde/Cromwell</v>
          </cell>
          <cell r="U1178" t="str">
            <v>BLOWN LV FUSE</v>
          </cell>
          <cell r="V1178" t="str">
            <v>Defective Equipment</v>
          </cell>
          <cell r="Y1178" t="str">
            <v>Unplanned</v>
          </cell>
          <cell r="AA1178" t="str">
            <v>LVU</v>
          </cell>
          <cell r="AC1178" t="str">
            <v>Excluded</v>
          </cell>
          <cell r="AO1178">
            <v>0</v>
          </cell>
          <cell r="AP1178">
            <v>0</v>
          </cell>
        </row>
        <row r="1179">
          <cell r="D1179" t="str">
            <v>17446</v>
          </cell>
          <cell r="F1179">
            <v>45474.384722222225</v>
          </cell>
          <cell r="G1179">
            <v>45474.402777777781</v>
          </cell>
          <cell r="H1179">
            <v>45474</v>
          </cell>
          <cell r="K1179">
            <v>1</v>
          </cell>
          <cell r="L1179">
            <v>26</v>
          </cell>
          <cell r="P1179" t="str">
            <v>ET3</v>
          </cell>
          <cell r="S1179" t="str">
            <v>East Taieri</v>
          </cell>
          <cell r="T1179" t="str">
            <v>Dunedin</v>
          </cell>
          <cell r="U1179" t="str">
            <v>MAINTENANCE</v>
          </cell>
          <cell r="V1179" t="str">
            <v>Planned</v>
          </cell>
          <cell r="Y1179" t="str">
            <v>Notified</v>
          </cell>
          <cell r="AA1179" t="str">
            <v>B</v>
          </cell>
          <cell r="AC1179" t="str">
            <v>Included</v>
          </cell>
          <cell r="AO1179">
            <v>2.7027588931162808E-4</v>
          </cell>
          <cell r="AP1179">
            <v>1.0395226511985697E-5</v>
          </cell>
        </row>
        <row r="1180">
          <cell r="D1180" t="str">
            <v>17448</v>
          </cell>
          <cell r="F1180">
            <v>45474.444931481485</v>
          </cell>
          <cell r="G1180">
            <v>45474.513194444444</v>
          </cell>
          <cell r="H1180">
            <v>45474</v>
          </cell>
          <cell r="K1180">
            <v>1</v>
          </cell>
          <cell r="L1180">
            <v>98</v>
          </cell>
          <cell r="P1180" t="str">
            <v>CB4637</v>
          </cell>
          <cell r="S1180" t="str">
            <v>Roxburgh</v>
          </cell>
          <cell r="T1180" t="str">
            <v>Clyde/Cromwell</v>
          </cell>
          <cell r="U1180" t="str">
            <v>BURNT FUSE JAW</v>
          </cell>
          <cell r="V1180" t="str">
            <v>Defective Equipment</v>
          </cell>
          <cell r="Y1180" t="str">
            <v>Unplanned</v>
          </cell>
          <cell r="AA1180" t="str">
            <v>LVU</v>
          </cell>
          <cell r="AC1180" t="str">
            <v>Excluded</v>
          </cell>
          <cell r="AO1180">
            <v>0</v>
          </cell>
          <cell r="AP1180">
            <v>0</v>
          </cell>
        </row>
        <row r="1181">
          <cell r="D1181" t="str">
            <v>17449</v>
          </cell>
          <cell r="F1181">
            <v>45474.670150462967</v>
          </cell>
          <cell r="G1181">
            <v>45474.736111111109</v>
          </cell>
          <cell r="H1181">
            <v>45474</v>
          </cell>
          <cell r="K1181">
            <v>1</v>
          </cell>
          <cell r="L1181">
            <v>95</v>
          </cell>
          <cell r="P1181" t="str">
            <v>CB7782</v>
          </cell>
          <cell r="S1181" t="str">
            <v>Frankton</v>
          </cell>
          <cell r="T1181" t="str">
            <v>Queenstown</v>
          </cell>
          <cell r="U1181" t="str">
            <v>BLOWN LV FUSE</v>
          </cell>
          <cell r="V1181" t="str">
            <v>Defective Equipment</v>
          </cell>
          <cell r="Y1181" t="str">
            <v>Unplanned</v>
          </cell>
          <cell r="AA1181" t="str">
            <v>LVU</v>
          </cell>
          <cell r="AC1181" t="str">
            <v>Excluded</v>
          </cell>
          <cell r="AO1181">
            <v>0</v>
          </cell>
          <cell r="AP1181">
            <v>0</v>
          </cell>
        </row>
        <row r="1182">
          <cell r="D1182" t="str">
            <v>17471</v>
          </cell>
          <cell r="F1182">
            <v>45475.044687500005</v>
          </cell>
          <cell r="G1182">
            <v>45475.048356481479</v>
          </cell>
          <cell r="H1182">
            <v>45475</v>
          </cell>
          <cell r="K1182">
            <v>65</v>
          </cell>
          <cell r="L1182">
            <v>325</v>
          </cell>
          <cell r="P1182" t="str">
            <v>SS10</v>
          </cell>
          <cell r="S1182" t="str">
            <v>Smith Street</v>
          </cell>
          <cell r="T1182" t="str">
            <v>Dunedin</v>
          </cell>
          <cell r="U1182" t="str">
            <v>FAULTY EQUIPMENT</v>
          </cell>
          <cell r="V1182" t="str">
            <v>Defective Equipment</v>
          </cell>
          <cell r="Y1182" t="str">
            <v>Unplanned</v>
          </cell>
          <cell r="AA1182" t="str">
            <v>C</v>
          </cell>
          <cell r="AC1182" t="str">
            <v>Included</v>
          </cell>
          <cell r="AO1182">
            <v>3.3784486163953515E-3</v>
          </cell>
          <cell r="AP1182">
            <v>6.7568972327907025E-4</v>
          </cell>
        </row>
        <row r="1183">
          <cell r="D1183" t="str">
            <v>17474</v>
          </cell>
          <cell r="F1183">
            <v>45475.089594907411</v>
          </cell>
          <cell r="G1183">
            <v>45475.458333333336</v>
          </cell>
          <cell r="H1183">
            <v>45475</v>
          </cell>
          <cell r="K1183">
            <v>52</v>
          </cell>
          <cell r="L1183">
            <v>27612</v>
          </cell>
          <cell r="P1183" t="str">
            <v>CO7</v>
          </cell>
          <cell r="S1183" t="str">
            <v>Corstorphine</v>
          </cell>
          <cell r="T1183" t="str">
            <v>Dunedin</v>
          </cell>
          <cell r="U1183" t="str">
            <v>BROKEN LEAD</v>
          </cell>
          <cell r="V1183" t="str">
            <v>Defective Equipment</v>
          </cell>
          <cell r="Y1183" t="str">
            <v>Unplanned</v>
          </cell>
          <cell r="AA1183" t="str">
            <v>C</v>
          </cell>
          <cell r="AC1183" t="str">
            <v>Included</v>
          </cell>
          <cell r="AO1183">
            <v>0.28703299444894903</v>
          </cell>
          <cell r="AP1183">
            <v>5.4055177862325616E-4</v>
          </cell>
        </row>
        <row r="1184">
          <cell r="D1184" t="str">
            <v>17475</v>
          </cell>
          <cell r="F1184">
            <v>45475.107926539356</v>
          </cell>
          <cell r="G1184">
            <v>45475.339583333334</v>
          </cell>
          <cell r="H1184">
            <v>45475</v>
          </cell>
          <cell r="K1184">
            <v>8</v>
          </cell>
          <cell r="L1184">
            <v>2664</v>
          </cell>
          <cell r="P1184" t="str">
            <v>CO7</v>
          </cell>
          <cell r="S1184" t="str">
            <v>Corstorphine</v>
          </cell>
          <cell r="T1184" t="str">
            <v>Dunedin</v>
          </cell>
          <cell r="U1184" t="str">
            <v>BROKEN LEAD</v>
          </cell>
          <cell r="V1184" t="str">
            <v>Defective Equipment</v>
          </cell>
          <cell r="Y1184" t="str">
            <v>Unplanned</v>
          </cell>
          <cell r="AA1184" t="str">
            <v>C</v>
          </cell>
          <cell r="AC1184" t="str">
            <v>Included</v>
          </cell>
          <cell r="AO1184">
            <v>2.7692883427929894E-2</v>
          </cell>
          <cell r="AP1184">
            <v>8.3161812095885573E-5</v>
          </cell>
        </row>
        <row r="1185">
          <cell r="D1185" t="str">
            <v>17472</v>
          </cell>
          <cell r="F1185">
            <v>45475.150196759263</v>
          </cell>
          <cell r="G1185">
            <v>45475.151585648149</v>
          </cell>
          <cell r="H1185">
            <v>45475</v>
          </cell>
          <cell r="K1185">
            <v>34</v>
          </cell>
          <cell r="L1185">
            <v>68</v>
          </cell>
          <cell r="P1185" t="str">
            <v>SS10</v>
          </cell>
          <cell r="S1185" t="str">
            <v>Smith Street</v>
          </cell>
          <cell r="T1185" t="str">
            <v>Dunedin</v>
          </cell>
          <cell r="U1185" t="str">
            <v>FAULTY EQUIPMENT</v>
          </cell>
          <cell r="V1185" t="str">
            <v>Defective Equipment</v>
          </cell>
          <cell r="Y1185" t="str">
            <v>Unplanned</v>
          </cell>
          <cell r="AA1185" t="str">
            <v>C</v>
          </cell>
          <cell r="AC1185" t="str">
            <v>Included</v>
          </cell>
          <cell r="AO1185">
            <v>7.0687540281502736E-4</v>
          </cell>
          <cell r="AP1185">
            <v>3.5343770140751368E-4</v>
          </cell>
        </row>
        <row r="1186">
          <cell r="D1186" t="str">
            <v>17473</v>
          </cell>
          <cell r="F1186">
            <v>45475.220821759263</v>
          </cell>
          <cell r="G1186">
            <v>45475.222488425927</v>
          </cell>
          <cell r="H1186">
            <v>45475</v>
          </cell>
          <cell r="K1186">
            <v>34</v>
          </cell>
          <cell r="L1186">
            <v>68</v>
          </cell>
          <cell r="P1186" t="str">
            <v>SS10</v>
          </cell>
          <cell r="S1186" t="str">
            <v>Smith Street</v>
          </cell>
          <cell r="T1186" t="str">
            <v>Dunedin</v>
          </cell>
          <cell r="U1186" t="str">
            <v>FAULTY EQUIPMENT</v>
          </cell>
          <cell r="V1186" t="str">
            <v>Defective Equipment</v>
          </cell>
          <cell r="Y1186" t="str">
            <v>Unplanned</v>
          </cell>
          <cell r="AA1186" t="str">
            <v>C</v>
          </cell>
          <cell r="AC1186" t="str">
            <v>Included</v>
          </cell>
          <cell r="AO1186">
            <v>7.0687540281502736E-4</v>
          </cell>
          <cell r="AP1186">
            <v>3.5343770140751368E-4</v>
          </cell>
        </row>
        <row r="1187">
          <cell r="D1187" t="str">
            <v>17477</v>
          </cell>
          <cell r="F1187">
            <v>45475.309039351858</v>
          </cell>
          <cell r="G1187">
            <v>45475.458333333336</v>
          </cell>
          <cell r="H1187">
            <v>45475</v>
          </cell>
          <cell r="K1187">
            <v>112</v>
          </cell>
          <cell r="L1187">
            <v>24080</v>
          </cell>
          <cell r="P1187" t="str">
            <v>CO7</v>
          </cell>
          <cell r="S1187" t="str">
            <v>Corstorphine</v>
          </cell>
          <cell r="T1187" t="str">
            <v>Dunedin</v>
          </cell>
          <cell r="U1187" t="str">
            <v>BROKEN LEAD</v>
          </cell>
          <cell r="V1187" t="str">
            <v>Defective Equipment</v>
          </cell>
          <cell r="Y1187" t="str">
            <v>Unplanned</v>
          </cell>
          <cell r="AA1187" t="str">
            <v>C</v>
          </cell>
          <cell r="AC1187" t="str">
            <v>Included</v>
          </cell>
          <cell r="AO1187">
            <v>0.25031705440861557</v>
          </cell>
          <cell r="AP1187">
            <v>1.1642653693423981E-3</v>
          </cell>
        </row>
        <row r="1188">
          <cell r="D1188" t="str">
            <v>17476</v>
          </cell>
          <cell r="F1188">
            <v>45475.309039351858</v>
          </cell>
          <cell r="G1188">
            <v>45475.3125</v>
          </cell>
          <cell r="H1188">
            <v>45475</v>
          </cell>
          <cell r="K1188">
            <v>317</v>
          </cell>
          <cell r="L1188">
            <v>1585</v>
          </cell>
          <cell r="P1188" t="str">
            <v>CO7</v>
          </cell>
          <cell r="S1188" t="str">
            <v>Corstorphine</v>
          </cell>
          <cell r="T1188" t="str">
            <v>Dunedin</v>
          </cell>
          <cell r="U1188" t="str">
            <v>BROKEN LEAD</v>
          </cell>
          <cell r="V1188" t="str">
            <v>Defective Equipment</v>
          </cell>
          <cell r="Y1188" t="str">
            <v>Unplanned</v>
          </cell>
          <cell r="AA1188" t="str">
            <v>C</v>
          </cell>
          <cell r="AC1188" t="str">
            <v>Included</v>
          </cell>
          <cell r="AO1188">
            <v>1.647643402149733E-2</v>
          </cell>
          <cell r="AP1188">
            <v>3.2952868042994657E-3</v>
          </cell>
        </row>
        <row r="1189">
          <cell r="D1189" t="str">
            <v>17468</v>
          </cell>
          <cell r="F1189">
            <v>45475.356944444444</v>
          </cell>
          <cell r="G1189">
            <v>45475.786805555559</v>
          </cell>
          <cell r="H1189">
            <v>45475</v>
          </cell>
          <cell r="K1189">
            <v>1</v>
          </cell>
          <cell r="L1189">
            <v>619</v>
          </cell>
          <cell r="P1189" t="str">
            <v>PC7</v>
          </cell>
          <cell r="S1189" t="str">
            <v>Port Chalmers</v>
          </cell>
          <cell r="T1189" t="str">
            <v>Dunedin</v>
          </cell>
          <cell r="U1189" t="str">
            <v>MAINTENANCE</v>
          </cell>
          <cell r="V1189" t="str">
            <v>Planned</v>
          </cell>
          <cell r="Y1189" t="str">
            <v>Notified</v>
          </cell>
          <cell r="AA1189" t="str">
            <v>B</v>
          </cell>
          <cell r="AC1189" t="str">
            <v>Included</v>
          </cell>
          <cell r="AO1189">
            <v>6.434645210919146E-3</v>
          </cell>
          <cell r="AP1189">
            <v>1.0395226511985697E-5</v>
          </cell>
        </row>
        <row r="1190">
          <cell r="D1190" t="str">
            <v>17493</v>
          </cell>
          <cell r="F1190">
            <v>45475.37222222222</v>
          </cell>
          <cell r="G1190">
            <v>45475.730555555558</v>
          </cell>
          <cell r="H1190">
            <v>45475</v>
          </cell>
          <cell r="K1190">
            <v>1</v>
          </cell>
          <cell r="L1190">
            <v>516</v>
          </cell>
          <cell r="P1190" t="str">
            <v>MG6</v>
          </cell>
          <cell r="S1190" t="str">
            <v>Mosgiel</v>
          </cell>
          <cell r="T1190" t="str">
            <v>Dunedin</v>
          </cell>
          <cell r="U1190" t="str">
            <v>MAINTENANCE</v>
          </cell>
          <cell r="V1190" t="str">
            <v>Planned</v>
          </cell>
          <cell r="Y1190" t="str">
            <v>Notified</v>
          </cell>
          <cell r="AA1190" t="str">
            <v>B</v>
          </cell>
          <cell r="AC1190" t="str">
            <v>Included</v>
          </cell>
          <cell r="AO1190">
            <v>5.3639368801846193E-3</v>
          </cell>
          <cell r="AP1190">
            <v>1.0395226511985697E-5</v>
          </cell>
        </row>
        <row r="1191">
          <cell r="D1191" t="str">
            <v>17494</v>
          </cell>
          <cell r="F1191">
            <v>45475.37222222222</v>
          </cell>
          <cell r="G1191">
            <v>45475.73333333333</v>
          </cell>
          <cell r="H1191">
            <v>45475</v>
          </cell>
          <cell r="K1191">
            <v>2</v>
          </cell>
          <cell r="L1191">
            <v>1040</v>
          </cell>
          <cell r="P1191" t="str">
            <v>MG6</v>
          </cell>
          <cell r="S1191" t="str">
            <v>Mosgiel</v>
          </cell>
          <cell r="T1191" t="str">
            <v>Dunedin</v>
          </cell>
          <cell r="U1191" t="str">
            <v>MAINTENANCE</v>
          </cell>
          <cell r="V1191" t="str">
            <v>Planned</v>
          </cell>
          <cell r="Y1191" t="str">
            <v>Notified</v>
          </cell>
          <cell r="AA1191" t="str">
            <v>B</v>
          </cell>
          <cell r="AC1191" t="str">
            <v>Included</v>
          </cell>
          <cell r="AO1191">
            <v>1.0811035572465124E-2</v>
          </cell>
          <cell r="AP1191">
            <v>2.0790453023971393E-5</v>
          </cell>
        </row>
        <row r="1192">
          <cell r="D1192" t="str">
            <v>17495</v>
          </cell>
          <cell r="F1192">
            <v>45475.37222222222</v>
          </cell>
          <cell r="G1192">
            <v>45475.734722222223</v>
          </cell>
          <cell r="H1192">
            <v>45475</v>
          </cell>
          <cell r="K1192">
            <v>5</v>
          </cell>
          <cell r="L1192">
            <v>2610</v>
          </cell>
          <cell r="P1192" t="str">
            <v>MG6</v>
          </cell>
          <cell r="S1192" t="str">
            <v>Mosgiel</v>
          </cell>
          <cell r="T1192" t="str">
            <v>Dunedin</v>
          </cell>
          <cell r="U1192" t="str">
            <v>MAINTENANCE</v>
          </cell>
          <cell r="V1192" t="str">
            <v>Planned</v>
          </cell>
          <cell r="Y1192" t="str">
            <v>Notified</v>
          </cell>
          <cell r="AA1192" t="str">
            <v>B</v>
          </cell>
          <cell r="AC1192" t="str">
            <v>Included</v>
          </cell>
          <cell r="AO1192">
            <v>2.7131541196282666E-2</v>
          </cell>
          <cell r="AP1192">
            <v>5.197613255992848E-5</v>
          </cell>
        </row>
        <row r="1193">
          <cell r="D1193" t="str">
            <v>17466</v>
          </cell>
          <cell r="F1193">
            <v>45475.378472222219</v>
          </cell>
          <cell r="G1193">
            <v>45475.536805555559</v>
          </cell>
          <cell r="H1193">
            <v>45475</v>
          </cell>
          <cell r="K1193">
            <v>5</v>
          </cell>
          <cell r="L1193">
            <v>1140</v>
          </cell>
          <cell r="P1193" t="str">
            <v>CB2082</v>
          </cell>
          <cell r="S1193" t="str">
            <v>Lindis Crossing</v>
          </cell>
          <cell r="T1193" t="str">
            <v>Clyde/Cromwell</v>
          </cell>
          <cell r="U1193" t="str">
            <v>TRANSFORMER CHANGE</v>
          </cell>
          <cell r="V1193" t="str">
            <v>Planned</v>
          </cell>
          <cell r="Y1193" t="str">
            <v>Notified</v>
          </cell>
          <cell r="AA1193" t="str">
            <v>B</v>
          </cell>
          <cell r="AC1193" t="str">
            <v>Included</v>
          </cell>
          <cell r="AO1193">
            <v>1.1850558223663694E-2</v>
          </cell>
          <cell r="AP1193">
            <v>5.197613255992848E-5</v>
          </cell>
        </row>
        <row r="1194">
          <cell r="D1194" t="str">
            <v>17490</v>
          </cell>
          <cell r="F1194">
            <v>45475.381944444445</v>
          </cell>
          <cell r="G1194">
            <v>45475.388194444444</v>
          </cell>
          <cell r="H1194">
            <v>45475</v>
          </cell>
          <cell r="K1194">
            <v>5</v>
          </cell>
          <cell r="L1194">
            <v>45</v>
          </cell>
          <cell r="P1194" t="str">
            <v>MG6</v>
          </cell>
          <cell r="S1194" t="str">
            <v>Mosgiel</v>
          </cell>
          <cell r="T1194" t="str">
            <v>Dunedin</v>
          </cell>
          <cell r="U1194" t="str">
            <v>MAINTENANCE</v>
          </cell>
          <cell r="V1194" t="str">
            <v>Planned</v>
          </cell>
          <cell r="Y1194" t="str">
            <v>Notified</v>
          </cell>
          <cell r="AA1194" t="str">
            <v>B</v>
          </cell>
          <cell r="AC1194" t="str">
            <v>Included</v>
          </cell>
          <cell r="AO1194">
            <v>4.6778519303935633E-4</v>
          </cell>
          <cell r="AP1194">
            <v>5.197613255992848E-5</v>
          </cell>
        </row>
        <row r="1195">
          <cell r="D1195" t="str">
            <v>17496</v>
          </cell>
          <cell r="F1195">
            <v>45475.381944444445</v>
          </cell>
          <cell r="G1195">
            <v>45475.736805555556</v>
          </cell>
          <cell r="H1195">
            <v>45475</v>
          </cell>
          <cell r="K1195">
            <v>6</v>
          </cell>
          <cell r="L1195">
            <v>3066</v>
          </cell>
          <cell r="P1195" t="str">
            <v>MG6</v>
          </cell>
          <cell r="S1195" t="str">
            <v>Mosgiel</v>
          </cell>
          <cell r="T1195" t="str">
            <v>Dunedin</v>
          </cell>
          <cell r="U1195" t="str">
            <v>MAINTENANCE</v>
          </cell>
          <cell r="V1195" t="str">
            <v>Planned</v>
          </cell>
          <cell r="Y1195" t="str">
            <v>Notified</v>
          </cell>
          <cell r="AA1195" t="str">
            <v>B</v>
          </cell>
          <cell r="AC1195" t="str">
            <v>Included</v>
          </cell>
          <cell r="AO1195">
            <v>3.1871764485748147E-2</v>
          </cell>
          <cell r="AP1195">
            <v>6.2371359071914173E-5</v>
          </cell>
        </row>
        <row r="1196">
          <cell r="D1196" t="str">
            <v>17491</v>
          </cell>
          <cell r="F1196">
            <v>45475.381944444445</v>
          </cell>
          <cell r="G1196">
            <v>45475.722916666666</v>
          </cell>
          <cell r="H1196">
            <v>45475</v>
          </cell>
          <cell r="K1196">
            <v>79</v>
          </cell>
          <cell r="L1196">
            <v>38789</v>
          </cell>
          <cell r="P1196" t="str">
            <v>MG6</v>
          </cell>
          <cell r="S1196" t="str">
            <v>Mosgiel</v>
          </cell>
          <cell r="T1196" t="str">
            <v>Dunedin</v>
          </cell>
          <cell r="U1196" t="str">
            <v>MAINTENANCE</v>
          </cell>
          <cell r="V1196" t="str">
            <v>Planned</v>
          </cell>
          <cell r="Y1196" t="str">
            <v>Notified</v>
          </cell>
          <cell r="AA1196" t="str">
            <v>B</v>
          </cell>
          <cell r="AC1196" t="str">
            <v>Included</v>
          </cell>
          <cell r="AO1196">
            <v>0.40322044117341316</v>
          </cell>
          <cell r="AP1196">
            <v>8.2122289444687001E-4</v>
          </cell>
        </row>
        <row r="1197">
          <cell r="D1197" t="str">
            <v>17488</v>
          </cell>
          <cell r="F1197">
            <v>45475.434039351858</v>
          </cell>
          <cell r="G1197">
            <v>45475.441666666666</v>
          </cell>
          <cell r="H1197">
            <v>45475</v>
          </cell>
          <cell r="K1197">
            <v>1</v>
          </cell>
          <cell r="L1197">
            <v>11</v>
          </cell>
          <cell r="P1197" t="str">
            <v>AB10</v>
          </cell>
          <cell r="S1197" t="str">
            <v>Andersons Bay</v>
          </cell>
          <cell r="T1197" t="str">
            <v>Dunedin</v>
          </cell>
          <cell r="U1197" t="str">
            <v>FIRE/SMOKE</v>
          </cell>
          <cell r="V1197" t="str">
            <v>Adverse Environment</v>
          </cell>
          <cell r="Y1197" t="str">
            <v>Unplanned</v>
          </cell>
          <cell r="AA1197" t="str">
            <v>LVU</v>
          </cell>
          <cell r="AC1197" t="str">
            <v>Excluded</v>
          </cell>
          <cell r="AO1197">
            <v>0</v>
          </cell>
          <cell r="AP1197">
            <v>0</v>
          </cell>
        </row>
        <row r="1198">
          <cell r="D1198" t="str">
            <v>17901</v>
          </cell>
          <cell r="F1198">
            <v>45475.446539351855</v>
          </cell>
          <cell r="G1198">
            <v>45475.458333333336</v>
          </cell>
          <cell r="H1198">
            <v>45475</v>
          </cell>
          <cell r="K1198">
            <v>8</v>
          </cell>
          <cell r="L1198">
            <v>136</v>
          </cell>
          <cell r="P1198" t="str">
            <v>CO7</v>
          </cell>
          <cell r="S1198" t="str">
            <v>Corstorphine</v>
          </cell>
          <cell r="T1198" t="str">
            <v>Dunedin</v>
          </cell>
          <cell r="U1198" t="str">
            <v>BROKEN LEAD</v>
          </cell>
          <cell r="V1198" t="str">
            <v>Defective Equipment</v>
          </cell>
          <cell r="Y1198" t="str">
            <v>Unplanned</v>
          </cell>
          <cell r="AA1198" t="str">
            <v>C</v>
          </cell>
          <cell r="AC1198" t="str">
            <v>Included</v>
          </cell>
          <cell r="AO1198">
            <v>1.4137508056300547E-3</v>
          </cell>
          <cell r="AP1198">
            <v>8.3161812095885573E-5</v>
          </cell>
        </row>
        <row r="1199">
          <cell r="D1199" t="str">
            <v>17489</v>
          </cell>
          <cell r="F1199">
            <v>45475.493067129632</v>
          </cell>
          <cell r="G1199">
            <v>45475.518055555556</v>
          </cell>
          <cell r="H1199">
            <v>45475</v>
          </cell>
          <cell r="K1199">
            <v>1</v>
          </cell>
          <cell r="L1199">
            <v>36</v>
          </cell>
          <cell r="P1199" t="str">
            <v>SK4</v>
          </cell>
          <cell r="S1199" t="str">
            <v>St. Kilda</v>
          </cell>
          <cell r="T1199" t="str">
            <v>Dunedin</v>
          </cell>
          <cell r="U1199" t="str">
            <v>BROKEN FUSE</v>
          </cell>
          <cell r="V1199" t="str">
            <v>Defective Equipment</v>
          </cell>
          <cell r="Y1199" t="str">
            <v>Unplanned</v>
          </cell>
          <cell r="AA1199" t="str">
            <v>LVU</v>
          </cell>
          <cell r="AC1199" t="str">
            <v>Excluded</v>
          </cell>
          <cell r="AO1199">
            <v>0</v>
          </cell>
          <cell r="AP1199">
            <v>0</v>
          </cell>
        </row>
        <row r="1200">
          <cell r="D1200" t="str">
            <v>17478</v>
          </cell>
          <cell r="F1200">
            <v>45475.510428240741</v>
          </cell>
          <cell r="G1200">
            <v>45475.628472222219</v>
          </cell>
          <cell r="H1200">
            <v>45475</v>
          </cell>
          <cell r="K1200">
            <v>1</v>
          </cell>
          <cell r="L1200">
            <v>170</v>
          </cell>
          <cell r="P1200" t="str">
            <v>CK13</v>
          </cell>
          <cell r="S1200" t="str">
            <v>Carisbrook</v>
          </cell>
          <cell r="T1200" t="str">
            <v>Dunedin</v>
          </cell>
          <cell r="U1200" t="str">
            <v>BROKEN FUSE</v>
          </cell>
          <cell r="V1200" t="str">
            <v>Defective Equipment</v>
          </cell>
          <cell r="Y1200" t="str">
            <v>Unplanned</v>
          </cell>
          <cell r="AA1200" t="str">
            <v>LVU</v>
          </cell>
          <cell r="AC1200" t="str">
            <v>Excluded</v>
          </cell>
          <cell r="AO1200">
            <v>0</v>
          </cell>
          <cell r="AP1200">
            <v>0</v>
          </cell>
        </row>
        <row r="1201">
          <cell r="D1201" t="str">
            <v>17486</v>
          </cell>
          <cell r="F1201">
            <v>45475.53524459491</v>
          </cell>
          <cell r="G1201">
            <v>45475.65902777778</v>
          </cell>
          <cell r="H1201">
            <v>45475</v>
          </cell>
          <cell r="K1201">
            <v>1</v>
          </cell>
          <cell r="L1201">
            <v>178</v>
          </cell>
          <cell r="P1201" t="str">
            <v>AB9</v>
          </cell>
          <cell r="S1201" t="str">
            <v>Andersons Bay</v>
          </cell>
          <cell r="T1201" t="str">
            <v>Dunedin</v>
          </cell>
          <cell r="U1201" t="str">
            <v>BURNT FUSE JAW</v>
          </cell>
          <cell r="V1201" t="str">
            <v>Defective Equipment</v>
          </cell>
          <cell r="Y1201" t="str">
            <v>Unplanned</v>
          </cell>
          <cell r="AA1201" t="str">
            <v>LVU</v>
          </cell>
          <cell r="AC1201" t="str">
            <v>Excluded</v>
          </cell>
          <cell r="AO1201">
            <v>0</v>
          </cell>
          <cell r="AP1201">
            <v>0</v>
          </cell>
        </row>
        <row r="1202">
          <cell r="D1202" t="str">
            <v>17974</v>
          </cell>
          <cell r="F1202">
            <v>45475.548078703709</v>
          </cell>
          <cell r="G1202">
            <v>45475.557256944441</v>
          </cell>
          <cell r="H1202">
            <v>45475</v>
          </cell>
          <cell r="K1202">
            <v>2</v>
          </cell>
          <cell r="L1202">
            <v>26</v>
          </cell>
          <cell r="P1202" t="str">
            <v>HSB33</v>
          </cell>
          <cell r="S1202" t="str">
            <v>Roxburgh</v>
          </cell>
          <cell r="T1202" t="str">
            <v>Clyde/Cromwell</v>
          </cell>
          <cell r="U1202" t="str">
            <v>NON-NOTIFIED PLANNED INTERRUPTION</v>
          </cell>
          <cell r="V1202" t="str">
            <v>Human Error</v>
          </cell>
          <cell r="Y1202" t="str">
            <v>Unplanned</v>
          </cell>
          <cell r="AA1202" t="str">
            <v>C</v>
          </cell>
          <cell r="AC1202" t="str">
            <v>Included</v>
          </cell>
          <cell r="AO1202">
            <v>2.7027588931162808E-4</v>
          </cell>
          <cell r="AP1202">
            <v>2.0790453023971393E-5</v>
          </cell>
        </row>
        <row r="1203">
          <cell r="D1203" t="str">
            <v>17993</v>
          </cell>
          <cell r="F1203">
            <v>45475.552094907413</v>
          </cell>
          <cell r="G1203">
            <v>45475.59375</v>
          </cell>
          <cell r="H1203">
            <v>45475</v>
          </cell>
          <cell r="K1203">
            <v>1</v>
          </cell>
          <cell r="L1203">
            <v>60</v>
          </cell>
          <cell r="P1203" t="str">
            <v>HB13</v>
          </cell>
          <cell r="S1203" t="str">
            <v>Halfway Bush</v>
          </cell>
          <cell r="T1203" t="str">
            <v>Dunedin</v>
          </cell>
          <cell r="U1203" t="str">
            <v>BROKEN FUSE</v>
          </cell>
          <cell r="V1203" t="str">
            <v>Defective Equipment</v>
          </cell>
          <cell r="Y1203" t="str">
            <v>Unplanned</v>
          </cell>
          <cell r="AA1203" t="str">
            <v>LVU</v>
          </cell>
          <cell r="AC1203" t="str">
            <v>Excluded</v>
          </cell>
          <cell r="AO1203">
            <v>0</v>
          </cell>
          <cell r="AP1203">
            <v>0</v>
          </cell>
        </row>
        <row r="1204">
          <cell r="D1204" t="str">
            <v>17492</v>
          </cell>
          <cell r="F1204">
            <v>45475.722916666666</v>
          </cell>
          <cell r="G1204">
            <v>45475.722916666666</v>
          </cell>
          <cell r="H1204">
            <v>45475</v>
          </cell>
          <cell r="K1204">
            <v>5</v>
          </cell>
          <cell r="L1204">
            <v>0</v>
          </cell>
          <cell r="P1204" t="str">
            <v>MG6</v>
          </cell>
          <cell r="S1204" t="str">
            <v>Mosgiel</v>
          </cell>
          <cell r="T1204" t="str">
            <v>Dunedin</v>
          </cell>
          <cell r="U1204" t="str">
            <v>MAINTENANCE</v>
          </cell>
          <cell r="V1204" t="str">
            <v>Planned</v>
          </cell>
          <cell r="Y1204" t="str">
            <v>Notified</v>
          </cell>
          <cell r="AA1204" t="str">
            <v>B</v>
          </cell>
          <cell r="AC1204" t="str">
            <v>Excluded</v>
          </cell>
          <cell r="AO1204">
            <v>0</v>
          </cell>
          <cell r="AP1204">
            <v>0</v>
          </cell>
        </row>
        <row r="1205">
          <cell r="D1205" t="str">
            <v>17487</v>
          </cell>
          <cell r="F1205">
            <v>45475.739594907413</v>
          </cell>
          <cell r="G1205">
            <v>45475.788194444445</v>
          </cell>
          <cell r="H1205">
            <v>45475</v>
          </cell>
          <cell r="K1205">
            <v>1</v>
          </cell>
          <cell r="L1205">
            <v>70</v>
          </cell>
          <cell r="P1205" t="str">
            <v>CB2757</v>
          </cell>
          <cell r="S1205" t="str">
            <v>Wanaka</v>
          </cell>
          <cell r="T1205" t="str">
            <v>Clyde/Cromwell</v>
          </cell>
          <cell r="U1205" t="str">
            <v>BLOWN LV FUSE</v>
          </cell>
          <cell r="V1205" t="str">
            <v>Defective Equipment</v>
          </cell>
          <cell r="Y1205" t="str">
            <v>Unplanned</v>
          </cell>
          <cell r="AA1205" t="str">
            <v>LVU</v>
          </cell>
          <cell r="AC1205" t="str">
            <v>Excluded</v>
          </cell>
          <cell r="AO1205">
            <v>0</v>
          </cell>
          <cell r="AP1205">
            <v>0</v>
          </cell>
        </row>
        <row r="1206">
          <cell r="D1206" t="str">
            <v>17479</v>
          </cell>
          <cell r="F1206">
            <v>45475.743067129632</v>
          </cell>
          <cell r="G1206">
            <v>45475.798611111109</v>
          </cell>
          <cell r="H1206">
            <v>45475</v>
          </cell>
          <cell r="K1206">
            <v>1</v>
          </cell>
          <cell r="L1206">
            <v>80</v>
          </cell>
          <cell r="P1206" t="str">
            <v>SS7</v>
          </cell>
          <cell r="S1206" t="str">
            <v>Smith Street</v>
          </cell>
          <cell r="T1206" t="str">
            <v>Dunedin</v>
          </cell>
          <cell r="U1206" t="str">
            <v>BLOWN LV FUSE</v>
          </cell>
          <cell r="V1206" t="str">
            <v>Defective Equipment</v>
          </cell>
          <cell r="Y1206" t="str">
            <v>Unplanned</v>
          </cell>
          <cell r="AA1206" t="str">
            <v>LVU</v>
          </cell>
          <cell r="AC1206" t="str">
            <v>Excluded</v>
          </cell>
          <cell r="AO1206">
            <v>0</v>
          </cell>
          <cell r="AP1206">
            <v>0</v>
          </cell>
        </row>
        <row r="1207">
          <cell r="D1207" t="str">
            <v>17480</v>
          </cell>
          <cell r="F1207">
            <v>45475.857650462967</v>
          </cell>
          <cell r="G1207">
            <v>45475.923611111109</v>
          </cell>
          <cell r="H1207">
            <v>45475</v>
          </cell>
          <cell r="K1207">
            <v>1</v>
          </cell>
          <cell r="L1207">
            <v>95</v>
          </cell>
          <cell r="P1207" t="str">
            <v>SS7</v>
          </cell>
          <cell r="S1207" t="str">
            <v>Smith Street</v>
          </cell>
          <cell r="T1207" t="str">
            <v>Dunedin</v>
          </cell>
          <cell r="U1207" t="str">
            <v>BLOWN LV FUSE</v>
          </cell>
          <cell r="V1207" t="str">
            <v>Defective Equipment</v>
          </cell>
          <cell r="Y1207" t="str">
            <v>Unplanned</v>
          </cell>
          <cell r="AA1207" t="str">
            <v>LVU</v>
          </cell>
          <cell r="AC1207" t="str">
            <v>Excluded</v>
          </cell>
          <cell r="AO1207">
            <v>0</v>
          </cell>
          <cell r="AP1207">
            <v>0</v>
          </cell>
        </row>
        <row r="1208">
          <cell r="D1208" t="str">
            <v>17481</v>
          </cell>
          <cell r="F1208">
            <v>45475.861122685186</v>
          </cell>
          <cell r="G1208">
            <v>45475.923611111109</v>
          </cell>
          <cell r="H1208">
            <v>45475</v>
          </cell>
          <cell r="K1208">
            <v>1</v>
          </cell>
          <cell r="L1208">
            <v>90</v>
          </cell>
          <cell r="P1208" t="str">
            <v>AB8</v>
          </cell>
          <cell r="S1208" t="str">
            <v>Andersons Bay</v>
          </cell>
          <cell r="T1208" t="str">
            <v>Dunedin</v>
          </cell>
          <cell r="U1208" t="str">
            <v>BLOWN LV FUSE</v>
          </cell>
          <cell r="V1208" t="str">
            <v>Defective Equipment</v>
          </cell>
          <cell r="Y1208" t="str">
            <v>Unplanned</v>
          </cell>
          <cell r="AA1208" t="str">
            <v>LVU</v>
          </cell>
          <cell r="AC1208" t="str">
            <v>Excluded</v>
          </cell>
          <cell r="AO1208">
            <v>0</v>
          </cell>
          <cell r="AP1208">
            <v>0</v>
          </cell>
        </row>
        <row r="1209">
          <cell r="D1209" t="str">
            <v>17509</v>
          </cell>
          <cell r="F1209">
            <v>45476.288206018522</v>
          </cell>
          <cell r="G1209">
            <v>45476.34375</v>
          </cell>
          <cell r="H1209">
            <v>45476</v>
          </cell>
          <cell r="K1209">
            <v>1</v>
          </cell>
          <cell r="L1209">
            <v>80</v>
          </cell>
          <cell r="P1209" t="str">
            <v>CK9</v>
          </cell>
          <cell r="S1209" t="str">
            <v>Carisbrook</v>
          </cell>
          <cell r="T1209" t="str">
            <v>Dunedin</v>
          </cell>
          <cell r="U1209" t="str">
            <v>BLOWN LV FUSE</v>
          </cell>
          <cell r="V1209" t="str">
            <v>Defective Equipment</v>
          </cell>
          <cell r="Y1209" t="str">
            <v>Unplanned</v>
          </cell>
          <cell r="AA1209" t="str">
            <v>LVU</v>
          </cell>
          <cell r="AC1209" t="str">
            <v>Excluded</v>
          </cell>
          <cell r="AO1209">
            <v>0</v>
          </cell>
          <cell r="AP1209">
            <v>0</v>
          </cell>
        </row>
        <row r="1210">
          <cell r="D1210" t="str">
            <v>17469</v>
          </cell>
          <cell r="F1210">
            <v>45476.334027777775</v>
          </cell>
          <cell r="G1210">
            <v>45476.493750000001</v>
          </cell>
          <cell r="H1210">
            <v>45476</v>
          </cell>
          <cell r="K1210">
            <v>147</v>
          </cell>
          <cell r="L1210">
            <v>33810</v>
          </cell>
          <cell r="P1210" t="str">
            <v>ET9</v>
          </cell>
          <cell r="S1210" t="str">
            <v>East Taieri</v>
          </cell>
          <cell r="T1210" t="str">
            <v>Dunedin</v>
          </cell>
          <cell r="U1210" t="str">
            <v>MAINTENANCE</v>
          </cell>
          <cell r="V1210" t="str">
            <v>Planned</v>
          </cell>
          <cell r="Y1210" t="str">
            <v>Notified</v>
          </cell>
          <cell r="AA1210" t="str">
            <v>B</v>
          </cell>
          <cell r="AC1210" t="str">
            <v>Included</v>
          </cell>
          <cell r="AO1210">
            <v>0.35146260837023641</v>
          </cell>
          <cell r="AP1210">
            <v>1.5280982972618973E-3</v>
          </cell>
        </row>
        <row r="1211">
          <cell r="D1211" t="str">
            <v>17482</v>
          </cell>
          <cell r="F1211">
            <v>45476.357650462967</v>
          </cell>
          <cell r="G1211">
            <v>45476.416666666664</v>
          </cell>
          <cell r="H1211">
            <v>45476</v>
          </cell>
          <cell r="K1211">
            <v>1</v>
          </cell>
          <cell r="L1211">
            <v>85</v>
          </cell>
          <cell r="P1211" t="str">
            <v>CO5</v>
          </cell>
          <cell r="S1211" t="str">
            <v>Corstorphine</v>
          </cell>
          <cell r="T1211" t="str">
            <v>Dunedin</v>
          </cell>
          <cell r="U1211" t="str">
            <v>BLOWN LV FUSE</v>
          </cell>
          <cell r="V1211" t="str">
            <v>Defective Equipment</v>
          </cell>
          <cell r="Y1211" t="str">
            <v>Unplanned</v>
          </cell>
          <cell r="AA1211" t="str">
            <v>LVU</v>
          </cell>
          <cell r="AC1211" t="str">
            <v>Excluded</v>
          </cell>
          <cell r="AO1211">
            <v>0</v>
          </cell>
          <cell r="AP1211">
            <v>0</v>
          </cell>
        </row>
        <row r="1212">
          <cell r="D1212" t="str">
            <v>17470</v>
          </cell>
          <cell r="F1212">
            <v>45476.379861111112</v>
          </cell>
          <cell r="G1212">
            <v>45476.626388888886</v>
          </cell>
          <cell r="H1212">
            <v>45476</v>
          </cell>
          <cell r="K1212">
            <v>2</v>
          </cell>
          <cell r="L1212">
            <v>710</v>
          </cell>
          <cell r="P1212" t="str">
            <v>CB168</v>
          </cell>
          <cell r="S1212" t="str">
            <v>Alexandra</v>
          </cell>
          <cell r="T1212" t="str">
            <v>Clyde/Cromwell</v>
          </cell>
          <cell r="U1212" t="str">
            <v>POLE REPLACEMENT - PLANNED</v>
          </cell>
          <cell r="V1212" t="str">
            <v>Planned</v>
          </cell>
          <cell r="Y1212" t="str">
            <v>Notified</v>
          </cell>
          <cell r="AA1212" t="str">
            <v>B</v>
          </cell>
          <cell r="AC1212" t="str">
            <v>Included</v>
          </cell>
          <cell r="AO1212">
            <v>7.3806108235098446E-3</v>
          </cell>
          <cell r="AP1212">
            <v>2.0790453023971393E-5</v>
          </cell>
        </row>
        <row r="1213">
          <cell r="D1213" t="str">
            <v>17467</v>
          </cell>
          <cell r="F1213">
            <v>45476.381944444445</v>
          </cell>
          <cell r="G1213">
            <v>45476.602777777778</v>
          </cell>
          <cell r="H1213">
            <v>45476</v>
          </cell>
          <cell r="K1213">
            <v>1</v>
          </cell>
          <cell r="L1213">
            <v>318</v>
          </cell>
          <cell r="P1213" t="str">
            <v>OT3</v>
          </cell>
          <cell r="S1213" t="str">
            <v>Outram</v>
          </cell>
          <cell r="T1213" t="str">
            <v>Dunedin</v>
          </cell>
          <cell r="U1213" t="str">
            <v>POLE REPLACEMENT - PLANNED</v>
          </cell>
          <cell r="V1213" t="str">
            <v>Planned</v>
          </cell>
          <cell r="Y1213" t="str">
            <v>Notified</v>
          </cell>
          <cell r="AA1213" t="str">
            <v>B</v>
          </cell>
          <cell r="AC1213" t="str">
            <v>Included</v>
          </cell>
          <cell r="AO1213">
            <v>3.3056820308114514E-3</v>
          </cell>
          <cell r="AP1213">
            <v>1.0395226511985697E-5</v>
          </cell>
        </row>
        <row r="1214">
          <cell r="D1214" t="str">
            <v>17484</v>
          </cell>
          <cell r="F1214">
            <v>45476.416678240741</v>
          </cell>
          <cell r="G1214">
            <v>45476.493750000001</v>
          </cell>
          <cell r="H1214">
            <v>45476</v>
          </cell>
          <cell r="K1214">
            <v>1</v>
          </cell>
          <cell r="L1214">
            <v>111</v>
          </cell>
          <cell r="P1214" t="str">
            <v>ET8</v>
          </cell>
          <cell r="S1214" t="str">
            <v>East Taieri</v>
          </cell>
          <cell r="T1214" t="str">
            <v>Dunedin</v>
          </cell>
          <cell r="U1214" t="str">
            <v>NON-NOTIFIED PLANNED INTERRUPTION</v>
          </cell>
          <cell r="V1214" t="str">
            <v>Human Error</v>
          </cell>
          <cell r="Y1214" t="str">
            <v>Unplanned</v>
          </cell>
          <cell r="AA1214" t="str">
            <v>LVU</v>
          </cell>
          <cell r="AC1214" t="str">
            <v>Excluded</v>
          </cell>
          <cell r="AO1214">
            <v>0</v>
          </cell>
          <cell r="AP1214">
            <v>0</v>
          </cell>
        </row>
        <row r="1215">
          <cell r="D1215" t="str">
            <v>17483</v>
          </cell>
          <cell r="F1215">
            <v>45476.41709383102</v>
          </cell>
          <cell r="G1215">
            <v>45476.446636145833</v>
          </cell>
          <cell r="H1215">
            <v>45476</v>
          </cell>
          <cell r="K1215">
            <v>1</v>
          </cell>
          <cell r="L1215">
            <v>42</v>
          </cell>
          <cell r="P1215" t="str">
            <v>CB2757</v>
          </cell>
          <cell r="S1215" t="str">
            <v>Wanaka</v>
          </cell>
          <cell r="T1215" t="str">
            <v>Clyde/Cromwell</v>
          </cell>
          <cell r="U1215" t="str">
            <v>BLOWN LV FUSE</v>
          </cell>
          <cell r="V1215" t="str">
            <v>Defective Equipment</v>
          </cell>
          <cell r="Y1215" t="str">
            <v>Unplanned</v>
          </cell>
          <cell r="AA1215" t="str">
            <v>LVU</v>
          </cell>
          <cell r="AC1215" t="str">
            <v>Excluded</v>
          </cell>
          <cell r="AO1215">
            <v>0</v>
          </cell>
          <cell r="AP1215">
            <v>0</v>
          </cell>
        </row>
        <row r="1216">
          <cell r="D1216" t="str">
            <v>17485</v>
          </cell>
          <cell r="F1216">
            <v>45476.555567129632</v>
          </cell>
          <cell r="G1216">
            <v>45476.611805555556</v>
          </cell>
          <cell r="H1216">
            <v>45476</v>
          </cell>
          <cell r="K1216">
            <v>1</v>
          </cell>
          <cell r="L1216">
            <v>81</v>
          </cell>
          <cell r="P1216" t="str">
            <v>SK5</v>
          </cell>
          <cell r="S1216" t="str">
            <v>St. Kilda</v>
          </cell>
          <cell r="T1216" t="str">
            <v>Dunedin</v>
          </cell>
          <cell r="U1216" t="str">
            <v>BLOWN LV FUSE</v>
          </cell>
          <cell r="V1216" t="str">
            <v>Defective Equipment</v>
          </cell>
          <cell r="Y1216" t="str">
            <v>Unplanned</v>
          </cell>
          <cell r="AA1216" t="str">
            <v>LVU</v>
          </cell>
          <cell r="AC1216" t="str">
            <v>Excluded</v>
          </cell>
          <cell r="AO1216">
            <v>0</v>
          </cell>
          <cell r="AP1216">
            <v>0</v>
          </cell>
        </row>
        <row r="1217">
          <cell r="D1217" t="str">
            <v>17510</v>
          </cell>
          <cell r="F1217">
            <v>45476.774317129632</v>
          </cell>
          <cell r="G1217">
            <v>45476.853472222225</v>
          </cell>
          <cell r="H1217">
            <v>45476</v>
          </cell>
          <cell r="K1217">
            <v>1</v>
          </cell>
          <cell r="L1217">
            <v>114</v>
          </cell>
          <cell r="P1217" t="str">
            <v>CB2754</v>
          </cell>
          <cell r="S1217" t="str">
            <v>Wanaka</v>
          </cell>
          <cell r="T1217" t="str">
            <v>Clyde/Cromwell</v>
          </cell>
          <cell r="U1217" t="str">
            <v>BLOWN LV FUSE</v>
          </cell>
          <cell r="V1217" t="str">
            <v>Defective Equipment</v>
          </cell>
          <cell r="Y1217" t="str">
            <v>Unplanned</v>
          </cell>
          <cell r="AA1217" t="str">
            <v>LVU</v>
          </cell>
          <cell r="AC1217" t="str">
            <v>Excluded</v>
          </cell>
          <cell r="AO1217">
            <v>0</v>
          </cell>
          <cell r="AP1217">
            <v>0</v>
          </cell>
        </row>
        <row r="1218">
          <cell r="D1218" t="str">
            <v>17511</v>
          </cell>
          <cell r="F1218">
            <v>45476.809039351858</v>
          </cell>
          <cell r="G1218">
            <v>45476.90347222222</v>
          </cell>
          <cell r="H1218">
            <v>45476</v>
          </cell>
          <cell r="K1218">
            <v>1</v>
          </cell>
          <cell r="L1218">
            <v>136</v>
          </cell>
          <cell r="P1218" t="str">
            <v>AB9</v>
          </cell>
          <cell r="S1218" t="str">
            <v>Andersons Bay</v>
          </cell>
          <cell r="T1218" t="str">
            <v>Dunedin</v>
          </cell>
          <cell r="U1218" t="str">
            <v>BLOWN LV FUSE</v>
          </cell>
          <cell r="V1218" t="str">
            <v>Defective Equipment</v>
          </cell>
          <cell r="Y1218" t="str">
            <v>Unplanned</v>
          </cell>
          <cell r="AA1218" t="str">
            <v>LVU</v>
          </cell>
          <cell r="AC1218" t="str">
            <v>Excluded</v>
          </cell>
          <cell r="AO1218">
            <v>0</v>
          </cell>
          <cell r="AP1218">
            <v>0</v>
          </cell>
        </row>
        <row r="1219">
          <cell r="D1219" t="str">
            <v>17512</v>
          </cell>
          <cell r="F1219">
            <v>45477.344143900467</v>
          </cell>
          <cell r="G1219">
            <v>45477.400694444441</v>
          </cell>
          <cell r="H1219">
            <v>45477</v>
          </cell>
          <cell r="K1219">
            <v>1</v>
          </cell>
          <cell r="L1219">
            <v>81</v>
          </cell>
          <cell r="P1219" t="str">
            <v>CB2754</v>
          </cell>
          <cell r="S1219" t="str">
            <v>Wanaka</v>
          </cell>
          <cell r="T1219" t="str">
            <v>Clyde/Cromwell</v>
          </cell>
          <cell r="U1219" t="str">
            <v>BLOWN LV FUSE</v>
          </cell>
          <cell r="V1219" t="str">
            <v>Defective Equipment</v>
          </cell>
          <cell r="Y1219" t="str">
            <v>Unplanned</v>
          </cell>
          <cell r="AA1219" t="str">
            <v>LVU</v>
          </cell>
          <cell r="AC1219" t="str">
            <v>Excluded</v>
          </cell>
          <cell r="AO1219">
            <v>0</v>
          </cell>
          <cell r="AP1219">
            <v>0</v>
          </cell>
        </row>
        <row r="1220">
          <cell r="D1220" t="str">
            <v>17508</v>
          </cell>
          <cell r="F1220">
            <v>45477.356249999997</v>
          </cell>
          <cell r="G1220">
            <v>45477.559027777781</v>
          </cell>
          <cell r="H1220">
            <v>45477</v>
          </cell>
          <cell r="K1220">
            <v>2</v>
          </cell>
          <cell r="L1220">
            <v>584</v>
          </cell>
          <cell r="P1220" t="str">
            <v>CB168</v>
          </cell>
          <cell r="S1220" t="str">
            <v>Alexandra</v>
          </cell>
          <cell r="T1220" t="str">
            <v>Clyde/Cromwell</v>
          </cell>
          <cell r="U1220" t="str">
            <v>POLE REPLACEMENT - PLANNED</v>
          </cell>
          <cell r="V1220" t="str">
            <v>Planned</v>
          </cell>
          <cell r="Y1220" t="str">
            <v>Notified</v>
          </cell>
          <cell r="AA1220" t="str">
            <v>B</v>
          </cell>
          <cell r="AC1220" t="str">
            <v>Included</v>
          </cell>
          <cell r="AO1220">
            <v>6.0708122829996464E-3</v>
          </cell>
          <cell r="AP1220">
            <v>2.0790453023971393E-5</v>
          </cell>
        </row>
        <row r="1221">
          <cell r="D1221" t="str">
            <v>17516</v>
          </cell>
          <cell r="F1221">
            <v>45477.363206018519</v>
          </cell>
          <cell r="G1221">
            <v>45477.57708333333</v>
          </cell>
          <cell r="H1221">
            <v>45477</v>
          </cell>
          <cell r="K1221">
            <v>1</v>
          </cell>
          <cell r="L1221">
            <v>308</v>
          </cell>
          <cell r="P1221" t="str">
            <v>CK8</v>
          </cell>
          <cell r="S1221" t="str">
            <v>Carisbrook</v>
          </cell>
          <cell r="T1221" t="str">
            <v>Dunedin</v>
          </cell>
          <cell r="U1221" t="str">
            <v>VEHICLE V EQUIPMENT</v>
          </cell>
          <cell r="V1221" t="str">
            <v>Third-party Interference</v>
          </cell>
          <cell r="Y1221" t="str">
            <v>Unplanned</v>
          </cell>
          <cell r="AA1221" t="str">
            <v>LVU</v>
          </cell>
          <cell r="AC1221" t="str">
            <v>Excluded</v>
          </cell>
          <cell r="AO1221">
            <v>0</v>
          </cell>
          <cell r="AP1221">
            <v>0</v>
          </cell>
        </row>
        <row r="1222">
          <cell r="D1222" t="str">
            <v>17529</v>
          </cell>
          <cell r="F1222">
            <v>45477.372916666667</v>
          </cell>
          <cell r="G1222">
            <v>45477.70416666667</v>
          </cell>
          <cell r="H1222">
            <v>45477</v>
          </cell>
          <cell r="K1222">
            <v>2</v>
          </cell>
          <cell r="L1222">
            <v>954</v>
          </cell>
          <cell r="P1222" t="str">
            <v>MG6</v>
          </cell>
          <cell r="S1222" t="str">
            <v>Mosgiel</v>
          </cell>
          <cell r="T1222" t="str">
            <v>Dunedin</v>
          </cell>
          <cell r="U1222" t="str">
            <v>MAINTENANCE</v>
          </cell>
          <cell r="V1222" t="str">
            <v>Planned</v>
          </cell>
          <cell r="Y1222" t="str">
            <v>Notified</v>
          </cell>
          <cell r="AA1222" t="str">
            <v>B</v>
          </cell>
          <cell r="AC1222" t="str">
            <v>Included</v>
          </cell>
          <cell r="AO1222">
            <v>9.9170460924343541E-3</v>
          </cell>
          <cell r="AP1222">
            <v>2.0790453023971393E-5</v>
          </cell>
        </row>
        <row r="1223">
          <cell r="D1223" t="str">
            <v>17525</v>
          </cell>
          <cell r="F1223">
            <v>45477.372916666667</v>
          </cell>
          <cell r="G1223">
            <v>45477.379166666666</v>
          </cell>
          <cell r="H1223">
            <v>45477</v>
          </cell>
          <cell r="K1223">
            <v>5</v>
          </cell>
          <cell r="L1223">
            <v>45</v>
          </cell>
          <cell r="P1223" t="str">
            <v>MG6</v>
          </cell>
          <cell r="S1223" t="str">
            <v>Mosgiel</v>
          </cell>
          <cell r="T1223" t="str">
            <v>Dunedin</v>
          </cell>
          <cell r="U1223" t="str">
            <v>MAINTENANCE</v>
          </cell>
          <cell r="V1223" t="str">
            <v>Planned</v>
          </cell>
          <cell r="Y1223" t="str">
            <v>Notified</v>
          </cell>
          <cell r="AA1223" t="str">
            <v>B</v>
          </cell>
          <cell r="AC1223" t="str">
            <v>Included</v>
          </cell>
          <cell r="AO1223">
            <v>4.6778519303935633E-4</v>
          </cell>
          <cell r="AP1223">
            <v>5.197613255992848E-5</v>
          </cell>
        </row>
        <row r="1224">
          <cell r="D1224" t="str">
            <v>17531</v>
          </cell>
          <cell r="F1224">
            <v>45477.372916666667</v>
          </cell>
          <cell r="G1224">
            <v>45477.704861111109</v>
          </cell>
          <cell r="H1224">
            <v>45477</v>
          </cell>
          <cell r="K1224">
            <v>8</v>
          </cell>
          <cell r="L1224">
            <v>3824</v>
          </cell>
          <cell r="P1224" t="str">
            <v>MG6</v>
          </cell>
          <cell r="S1224" t="str">
            <v>Mosgiel</v>
          </cell>
          <cell r="T1224" t="str">
            <v>Dunedin</v>
          </cell>
          <cell r="U1224" t="str">
            <v>MAINTENANCE</v>
          </cell>
          <cell r="V1224" t="str">
            <v>Planned</v>
          </cell>
          <cell r="Y1224" t="str">
            <v>Notified</v>
          </cell>
          <cell r="AA1224" t="str">
            <v>B</v>
          </cell>
          <cell r="AC1224" t="str">
            <v>Included</v>
          </cell>
          <cell r="AO1224">
            <v>3.9751346181833305E-2</v>
          </cell>
          <cell r="AP1224">
            <v>8.3161812095885573E-5</v>
          </cell>
        </row>
        <row r="1225">
          <cell r="D1225" t="str">
            <v>17532</v>
          </cell>
          <cell r="F1225">
            <v>45477.372916666667</v>
          </cell>
          <cell r="G1225">
            <v>45477.708333333336</v>
          </cell>
          <cell r="H1225">
            <v>45477</v>
          </cell>
          <cell r="K1225">
            <v>8</v>
          </cell>
          <cell r="L1225">
            <v>3864</v>
          </cell>
          <cell r="P1225" t="str">
            <v>MG6</v>
          </cell>
          <cell r="S1225" t="str">
            <v>Mosgiel</v>
          </cell>
          <cell r="T1225" t="str">
            <v>Dunedin</v>
          </cell>
          <cell r="U1225" t="str">
            <v>MAINTENANCE</v>
          </cell>
          <cell r="V1225" t="str">
            <v>Planned</v>
          </cell>
          <cell r="Y1225" t="str">
            <v>Notified</v>
          </cell>
          <cell r="AA1225" t="str">
            <v>B</v>
          </cell>
          <cell r="AC1225" t="str">
            <v>Included</v>
          </cell>
          <cell r="AO1225">
            <v>4.0167155242312728E-2</v>
          </cell>
          <cell r="AP1225">
            <v>8.3161812095885573E-5</v>
          </cell>
        </row>
        <row r="1226">
          <cell r="D1226" t="str">
            <v>17526</v>
          </cell>
          <cell r="F1226">
            <v>45477.372916666667</v>
          </cell>
          <cell r="G1226">
            <v>45477.699305555558</v>
          </cell>
          <cell r="H1226">
            <v>45477</v>
          </cell>
          <cell r="K1226">
            <v>75</v>
          </cell>
          <cell r="L1226">
            <v>35250</v>
          </cell>
          <cell r="P1226" t="str">
            <v>MG6</v>
          </cell>
          <cell r="S1226" t="str">
            <v>Mosgiel</v>
          </cell>
          <cell r="T1226" t="str">
            <v>Dunedin</v>
          </cell>
          <cell r="U1226" t="str">
            <v>MAINTENANCE</v>
          </cell>
          <cell r="V1226" t="str">
            <v>Planned</v>
          </cell>
          <cell r="Y1226" t="str">
            <v>Notified</v>
          </cell>
          <cell r="AA1226" t="str">
            <v>B</v>
          </cell>
          <cell r="AC1226" t="str">
            <v>Included</v>
          </cell>
          <cell r="AO1226">
            <v>0.36643173454749578</v>
          </cell>
          <cell r="AP1226">
            <v>7.7964198839892724E-4</v>
          </cell>
        </row>
        <row r="1227">
          <cell r="D1227" t="str">
            <v>17497</v>
          </cell>
          <cell r="F1227">
            <v>45477.376388888886</v>
          </cell>
          <cell r="G1227">
            <v>45477.384722222225</v>
          </cell>
          <cell r="H1227">
            <v>45477</v>
          </cell>
          <cell r="K1227">
            <v>41</v>
          </cell>
          <cell r="L1227">
            <v>492</v>
          </cell>
          <cell r="P1227" t="str">
            <v>ET9</v>
          </cell>
          <cell r="S1227" t="str">
            <v>East Taieri</v>
          </cell>
          <cell r="T1227" t="str">
            <v>Dunedin</v>
          </cell>
          <cell r="U1227" t="str">
            <v>TAP CHANGE</v>
          </cell>
          <cell r="V1227" t="str">
            <v>Planned</v>
          </cell>
          <cell r="Y1227" t="str">
            <v>Notified</v>
          </cell>
          <cell r="AA1227" t="str">
            <v>B</v>
          </cell>
          <cell r="AC1227" t="str">
            <v>Included</v>
          </cell>
          <cell r="AO1227">
            <v>5.1144514438969625E-3</v>
          </cell>
          <cell r="AP1227">
            <v>4.2620428699141356E-4</v>
          </cell>
        </row>
        <row r="1228">
          <cell r="D1228" t="str">
            <v>17513</v>
          </cell>
          <cell r="F1228">
            <v>45477.399317129632</v>
          </cell>
          <cell r="G1228">
            <v>45477.440972222219</v>
          </cell>
          <cell r="H1228">
            <v>45477</v>
          </cell>
          <cell r="K1228">
            <v>1</v>
          </cell>
          <cell r="L1228">
            <v>60</v>
          </cell>
          <cell r="P1228" t="str">
            <v>CO7</v>
          </cell>
          <cell r="S1228" t="str">
            <v>Corstorphine</v>
          </cell>
          <cell r="T1228" t="str">
            <v>Dunedin</v>
          </cell>
          <cell r="U1228" t="str">
            <v>BLOWN LV FUSE</v>
          </cell>
          <cell r="V1228" t="str">
            <v>Defective Equipment</v>
          </cell>
          <cell r="Y1228" t="str">
            <v>Unplanned</v>
          </cell>
          <cell r="AA1228" t="str">
            <v>LVU</v>
          </cell>
          <cell r="AC1228" t="str">
            <v>Excluded</v>
          </cell>
          <cell r="AO1228">
            <v>0</v>
          </cell>
          <cell r="AP1228">
            <v>0</v>
          </cell>
        </row>
        <row r="1229">
          <cell r="D1229" t="str">
            <v>17514</v>
          </cell>
          <cell r="F1229">
            <v>45477.413693437506</v>
          </cell>
          <cell r="G1229">
            <v>45477.552083333336</v>
          </cell>
          <cell r="H1229">
            <v>45477</v>
          </cell>
          <cell r="K1229">
            <v>1</v>
          </cell>
          <cell r="L1229">
            <v>199</v>
          </cell>
          <cell r="P1229" t="str">
            <v>CB7782</v>
          </cell>
          <cell r="S1229" t="str">
            <v>Frankton</v>
          </cell>
          <cell r="T1229" t="str">
            <v>Queenstown</v>
          </cell>
          <cell r="U1229" t="str">
            <v>BURNT FUSE JAW</v>
          </cell>
          <cell r="V1229" t="str">
            <v>Defective Equipment</v>
          </cell>
          <cell r="Y1229" t="str">
            <v>Unplanned</v>
          </cell>
          <cell r="AA1229" t="str">
            <v>LVU</v>
          </cell>
          <cell r="AC1229" t="str">
            <v>Excluded</v>
          </cell>
          <cell r="AO1229">
            <v>0</v>
          </cell>
          <cell r="AP1229">
            <v>0</v>
          </cell>
        </row>
        <row r="1230">
          <cell r="D1230" t="str">
            <v>17498</v>
          </cell>
          <cell r="F1230">
            <v>45477.418749999997</v>
          </cell>
          <cell r="G1230">
            <v>45477.427083333336</v>
          </cell>
          <cell r="H1230">
            <v>45477</v>
          </cell>
          <cell r="K1230">
            <v>47</v>
          </cell>
          <cell r="L1230">
            <v>564</v>
          </cell>
          <cell r="P1230" t="str">
            <v>ET9</v>
          </cell>
          <cell r="S1230" t="str">
            <v>East Taieri</v>
          </cell>
          <cell r="T1230" t="str">
            <v>Dunedin</v>
          </cell>
          <cell r="U1230" t="str">
            <v>TAP CHANGE</v>
          </cell>
          <cell r="V1230" t="str">
            <v>Planned</v>
          </cell>
          <cell r="Y1230" t="str">
            <v>Notified</v>
          </cell>
          <cell r="AA1230" t="str">
            <v>B</v>
          </cell>
          <cell r="AC1230" t="str">
            <v>Included</v>
          </cell>
          <cell r="AO1230">
            <v>5.862907752759933E-3</v>
          </cell>
          <cell r="AP1230">
            <v>4.8857564606332772E-4</v>
          </cell>
        </row>
        <row r="1231">
          <cell r="D1231" t="str">
            <v>17515</v>
          </cell>
          <cell r="F1231">
            <v>45477.451400462967</v>
          </cell>
          <cell r="G1231">
            <v>45477.513888888891</v>
          </cell>
          <cell r="H1231">
            <v>45477</v>
          </cell>
          <cell r="K1231">
            <v>1</v>
          </cell>
          <cell r="L1231">
            <v>90</v>
          </cell>
          <cell r="P1231" t="str">
            <v>AB7</v>
          </cell>
          <cell r="S1231" t="str">
            <v>Andersons Bay</v>
          </cell>
          <cell r="T1231" t="str">
            <v>Dunedin</v>
          </cell>
          <cell r="U1231" t="str">
            <v>VEHICLE V EQUIPMENT</v>
          </cell>
          <cell r="V1231" t="str">
            <v>Third-party Interference</v>
          </cell>
          <cell r="Y1231" t="str">
            <v>Unplanned</v>
          </cell>
          <cell r="AA1231" t="str">
            <v>LVU</v>
          </cell>
          <cell r="AC1231" t="str">
            <v>Excluded</v>
          </cell>
          <cell r="AO1231">
            <v>0</v>
          </cell>
          <cell r="AP1231">
            <v>0</v>
          </cell>
        </row>
        <row r="1232">
          <cell r="D1232" t="str">
            <v>17499</v>
          </cell>
          <cell r="F1232">
            <v>45477.459722222222</v>
          </cell>
          <cell r="G1232">
            <v>45477.463888888888</v>
          </cell>
          <cell r="H1232">
            <v>45477</v>
          </cell>
          <cell r="K1232">
            <v>23</v>
          </cell>
          <cell r="L1232">
            <v>138</v>
          </cell>
          <cell r="P1232" t="str">
            <v>ET9</v>
          </cell>
          <cell r="S1232" t="str">
            <v>East Taieri</v>
          </cell>
          <cell r="T1232" t="str">
            <v>Dunedin</v>
          </cell>
          <cell r="U1232" t="str">
            <v>TAP CHANGE</v>
          </cell>
          <cell r="V1232" t="str">
            <v>Planned</v>
          </cell>
          <cell r="Y1232" t="str">
            <v>Notified</v>
          </cell>
          <cell r="AA1232" t="str">
            <v>B</v>
          </cell>
          <cell r="AC1232" t="str">
            <v>Included</v>
          </cell>
          <cell r="AO1232">
            <v>1.434541258654026E-3</v>
          </cell>
          <cell r="AP1232">
            <v>2.39090209775671E-4</v>
          </cell>
        </row>
        <row r="1233">
          <cell r="D1233" t="str">
            <v>17500</v>
          </cell>
          <cell r="F1233">
            <v>45477.541666666664</v>
          </cell>
          <cell r="G1233">
            <v>45477.54791666667</v>
          </cell>
          <cell r="H1233">
            <v>45477</v>
          </cell>
          <cell r="K1233">
            <v>24</v>
          </cell>
          <cell r="L1233">
            <v>216</v>
          </cell>
          <cell r="P1233" t="str">
            <v>ET9</v>
          </cell>
          <cell r="S1233" t="str">
            <v>East Taieri</v>
          </cell>
          <cell r="T1233" t="str">
            <v>Dunedin</v>
          </cell>
          <cell r="U1233" t="str">
            <v>TAP CHANGE</v>
          </cell>
          <cell r="V1233" t="str">
            <v>Planned</v>
          </cell>
          <cell r="Y1233" t="str">
            <v>Notified</v>
          </cell>
          <cell r="AA1233" t="str">
            <v>B</v>
          </cell>
          <cell r="AC1233" t="str">
            <v>Included</v>
          </cell>
          <cell r="AO1233">
            <v>2.2453689265889104E-3</v>
          </cell>
          <cell r="AP1233">
            <v>2.4948543628765669E-4</v>
          </cell>
        </row>
        <row r="1234">
          <cell r="D1234" t="str">
            <v>17501</v>
          </cell>
          <cell r="F1234">
            <v>45477.584722222222</v>
          </cell>
          <cell r="G1234">
            <v>45477.590277777781</v>
          </cell>
          <cell r="H1234">
            <v>45477</v>
          </cell>
          <cell r="K1234">
            <v>38</v>
          </cell>
          <cell r="L1234">
            <v>304</v>
          </cell>
          <cell r="P1234" t="str">
            <v>ET9</v>
          </cell>
          <cell r="S1234" t="str">
            <v>East Taieri</v>
          </cell>
          <cell r="T1234" t="str">
            <v>Dunedin</v>
          </cell>
          <cell r="U1234" t="str">
            <v>TAP CHANGE</v>
          </cell>
          <cell r="V1234" t="str">
            <v>Planned</v>
          </cell>
          <cell r="Y1234" t="str">
            <v>Notified</v>
          </cell>
          <cell r="AA1234" t="str">
            <v>B</v>
          </cell>
          <cell r="AC1234" t="str">
            <v>Included</v>
          </cell>
          <cell r="AO1234">
            <v>3.1601488596436516E-3</v>
          </cell>
          <cell r="AP1234">
            <v>3.9501860745545645E-4</v>
          </cell>
        </row>
        <row r="1235">
          <cell r="D1235" t="str">
            <v>17527</v>
          </cell>
          <cell r="F1235">
            <v>45477.694444444445</v>
          </cell>
          <cell r="G1235">
            <v>45477.699305555558</v>
          </cell>
          <cell r="H1235">
            <v>45477</v>
          </cell>
          <cell r="K1235">
            <v>5</v>
          </cell>
          <cell r="L1235">
            <v>35</v>
          </cell>
          <cell r="P1235" t="str">
            <v>MG6</v>
          </cell>
          <cell r="S1235" t="str">
            <v>Mosgiel</v>
          </cell>
          <cell r="T1235" t="str">
            <v>Dunedin</v>
          </cell>
          <cell r="U1235" t="str">
            <v>MAINTENANCE</v>
          </cell>
          <cell r="V1235" t="str">
            <v>Planned</v>
          </cell>
          <cell r="Y1235" t="str">
            <v>Notified</v>
          </cell>
          <cell r="AA1235" t="str">
            <v>B</v>
          </cell>
          <cell r="AC1235" t="str">
            <v>Included</v>
          </cell>
          <cell r="AO1235">
            <v>3.6383292791949934E-4</v>
          </cell>
          <cell r="AP1235">
            <v>5.197613255992848E-5</v>
          </cell>
        </row>
        <row r="1236">
          <cell r="D1236" t="str">
            <v>17534</v>
          </cell>
          <cell r="F1236">
            <v>45477.805567129632</v>
          </cell>
          <cell r="G1236">
            <v>45477.886111111111</v>
          </cell>
          <cell r="H1236">
            <v>45477</v>
          </cell>
          <cell r="K1236">
            <v>1</v>
          </cell>
          <cell r="L1236">
            <v>116</v>
          </cell>
          <cell r="P1236" t="str">
            <v>KV7</v>
          </cell>
          <cell r="S1236" t="str">
            <v>Kaikorai Valley</v>
          </cell>
          <cell r="T1236" t="str">
            <v>Dunedin</v>
          </cell>
          <cell r="U1236" t="str">
            <v>BROKEN LEAD</v>
          </cell>
          <cell r="V1236" t="str">
            <v>Defective Equipment</v>
          </cell>
          <cell r="Y1236" t="str">
            <v>Unplanned</v>
          </cell>
          <cell r="AA1236" t="str">
            <v>LVU</v>
          </cell>
          <cell r="AC1236" t="str">
            <v>Excluded</v>
          </cell>
          <cell r="AO1236">
            <v>0</v>
          </cell>
          <cell r="AP1236">
            <v>0</v>
          </cell>
        </row>
        <row r="1237">
          <cell r="D1237" t="str">
            <v>17535</v>
          </cell>
          <cell r="F1237">
            <v>45477.909733796296</v>
          </cell>
          <cell r="G1237">
            <v>45478.01458333333</v>
          </cell>
          <cell r="H1237">
            <v>45477</v>
          </cell>
          <cell r="K1237">
            <v>1</v>
          </cell>
          <cell r="L1237">
            <v>151</v>
          </cell>
          <cell r="P1237" t="str">
            <v>MG6</v>
          </cell>
          <cell r="S1237" t="str">
            <v>Mosgiel</v>
          </cell>
          <cell r="T1237" t="str">
            <v>Dunedin</v>
          </cell>
          <cell r="U1237" t="str">
            <v>BLOWN LV FUSE</v>
          </cell>
          <cell r="V1237" t="str">
            <v>Defective Equipment</v>
          </cell>
          <cell r="Y1237" t="str">
            <v>Unplanned</v>
          </cell>
          <cell r="AA1237" t="str">
            <v>LVU</v>
          </cell>
          <cell r="AC1237" t="str">
            <v>Excluded</v>
          </cell>
          <cell r="AO1237">
            <v>0</v>
          </cell>
          <cell r="AP1237">
            <v>0</v>
          </cell>
        </row>
        <row r="1238">
          <cell r="D1238" t="str">
            <v>17537</v>
          </cell>
          <cell r="F1238">
            <v>45478.302094907413</v>
          </cell>
          <cell r="G1238">
            <v>45478.379166666666</v>
          </cell>
          <cell r="H1238">
            <v>45478</v>
          </cell>
          <cell r="K1238">
            <v>1</v>
          </cell>
          <cell r="L1238">
            <v>111</v>
          </cell>
          <cell r="P1238" t="str">
            <v>CB5212</v>
          </cell>
          <cell r="S1238" t="str">
            <v>Queenstown</v>
          </cell>
          <cell r="T1238" t="str">
            <v>Queenstown</v>
          </cell>
          <cell r="U1238" t="str">
            <v>BLOWN LV FUSE</v>
          </cell>
          <cell r="V1238" t="str">
            <v>Defective Equipment</v>
          </cell>
          <cell r="Y1238" t="str">
            <v>Unplanned</v>
          </cell>
          <cell r="AA1238" t="str">
            <v>LVU</v>
          </cell>
          <cell r="AC1238" t="str">
            <v>Excluded</v>
          </cell>
          <cell r="AO1238">
            <v>0</v>
          </cell>
          <cell r="AP1238">
            <v>0</v>
          </cell>
        </row>
        <row r="1239">
          <cell r="D1239" t="str">
            <v>17538</v>
          </cell>
          <cell r="F1239">
            <v>45478.309039351858</v>
          </cell>
          <cell r="G1239">
            <v>45478.350694444445</v>
          </cell>
          <cell r="H1239">
            <v>45478</v>
          </cell>
          <cell r="K1239">
            <v>1</v>
          </cell>
          <cell r="L1239">
            <v>60</v>
          </cell>
          <cell r="P1239" t="str">
            <v>CB2757</v>
          </cell>
          <cell r="S1239" t="str">
            <v>Wanaka</v>
          </cell>
          <cell r="T1239" t="str">
            <v>Clyde/Cromwell</v>
          </cell>
          <cell r="U1239" t="str">
            <v>BLOWN LV FUSE</v>
          </cell>
          <cell r="V1239" t="str">
            <v>Defective Equipment</v>
          </cell>
          <cell r="Y1239" t="str">
            <v>Unplanned</v>
          </cell>
          <cell r="AA1239" t="str">
            <v>LVU</v>
          </cell>
          <cell r="AC1239" t="str">
            <v>Excluded</v>
          </cell>
          <cell r="AO1239">
            <v>0</v>
          </cell>
          <cell r="AP1239">
            <v>0</v>
          </cell>
        </row>
        <row r="1240">
          <cell r="D1240" t="str">
            <v>17536</v>
          </cell>
          <cell r="F1240">
            <v>45478.371527777781</v>
          </cell>
          <cell r="G1240">
            <v>45478.636111111111</v>
          </cell>
          <cell r="H1240">
            <v>45478</v>
          </cell>
          <cell r="K1240">
            <v>8</v>
          </cell>
          <cell r="L1240">
            <v>3048</v>
          </cell>
          <cell r="P1240" t="str">
            <v>PC7</v>
          </cell>
          <cell r="S1240" t="str">
            <v>Port Chalmers</v>
          </cell>
          <cell r="T1240" t="str">
            <v>Dunedin</v>
          </cell>
          <cell r="U1240" t="str">
            <v>TREE TRIMMING</v>
          </cell>
          <cell r="V1240" t="str">
            <v>Planned</v>
          </cell>
          <cell r="Y1240" t="str">
            <v>Notified</v>
          </cell>
          <cell r="AA1240" t="str">
            <v>B</v>
          </cell>
          <cell r="AC1240" t="str">
            <v>Included</v>
          </cell>
          <cell r="AO1240">
            <v>3.1684650408532404E-2</v>
          </cell>
          <cell r="AP1240">
            <v>8.3161812095885573E-5</v>
          </cell>
        </row>
        <row r="1241">
          <cell r="D1241" t="str">
            <v>17539</v>
          </cell>
          <cell r="F1241">
            <v>45478.371539351858</v>
          </cell>
          <cell r="G1241">
            <v>45478.453472222223</v>
          </cell>
          <cell r="H1241">
            <v>45478</v>
          </cell>
          <cell r="K1241">
            <v>1</v>
          </cell>
          <cell r="L1241">
            <v>118</v>
          </cell>
          <cell r="P1241" t="str">
            <v>CB2754</v>
          </cell>
          <cell r="S1241" t="str">
            <v>Wanaka</v>
          </cell>
          <cell r="T1241" t="str">
            <v>Clyde/Cromwell</v>
          </cell>
          <cell r="U1241" t="str">
            <v>BLOWN LV FUSE</v>
          </cell>
          <cell r="V1241" t="str">
            <v>Defective Equipment</v>
          </cell>
          <cell r="Y1241" t="str">
            <v>Unplanned</v>
          </cell>
          <cell r="AA1241" t="str">
            <v>LVU</v>
          </cell>
          <cell r="AC1241" t="str">
            <v>Excluded</v>
          </cell>
          <cell r="AO1241">
            <v>0</v>
          </cell>
          <cell r="AP1241">
            <v>0</v>
          </cell>
        </row>
        <row r="1242">
          <cell r="D1242" t="str">
            <v>17557</v>
          </cell>
          <cell r="F1242">
            <v>45478.379861111112</v>
          </cell>
          <cell r="G1242">
            <v>45478.623611111114</v>
          </cell>
          <cell r="H1242">
            <v>45478</v>
          </cell>
          <cell r="K1242">
            <v>2</v>
          </cell>
          <cell r="L1242">
            <v>702</v>
          </cell>
          <cell r="P1242" t="str">
            <v>OT3</v>
          </cell>
          <cell r="S1242" t="str">
            <v>Outram</v>
          </cell>
          <cell r="T1242" t="str">
            <v>Dunedin</v>
          </cell>
          <cell r="U1242" t="str">
            <v>TRANSFORMER CHANGE</v>
          </cell>
          <cell r="V1242" t="str">
            <v>Planned</v>
          </cell>
          <cell r="Y1242" t="str">
            <v>Notified</v>
          </cell>
          <cell r="AA1242" t="str">
            <v>B</v>
          </cell>
          <cell r="AC1242" t="str">
            <v>Included</v>
          </cell>
          <cell r="AO1242">
            <v>7.2974490114139584E-3</v>
          </cell>
          <cell r="AP1242">
            <v>2.0790453023971393E-5</v>
          </cell>
        </row>
        <row r="1243">
          <cell r="D1243" t="str">
            <v>17556</v>
          </cell>
          <cell r="F1243">
            <v>45478.379861111112</v>
          </cell>
          <cell r="G1243">
            <v>45478.618055555555</v>
          </cell>
          <cell r="H1243">
            <v>45478</v>
          </cell>
          <cell r="K1243">
            <v>6</v>
          </cell>
          <cell r="L1243">
            <v>2058</v>
          </cell>
          <cell r="P1243" t="str">
            <v>OT3</v>
          </cell>
          <cell r="S1243" t="str">
            <v>Outram</v>
          </cell>
          <cell r="T1243" t="str">
            <v>Dunedin</v>
          </cell>
          <cell r="U1243" t="str">
            <v>TRANSFORMER CHANGE</v>
          </cell>
          <cell r="V1243" t="str">
            <v>Planned</v>
          </cell>
          <cell r="Y1243" t="str">
            <v>Notified</v>
          </cell>
          <cell r="AA1243" t="str">
            <v>B</v>
          </cell>
          <cell r="AC1243" t="str">
            <v>Included</v>
          </cell>
          <cell r="AO1243">
            <v>2.1393376161666564E-2</v>
          </cell>
          <cell r="AP1243">
            <v>6.2371359071914173E-5</v>
          </cell>
        </row>
        <row r="1244">
          <cell r="D1244" t="str">
            <v>17540</v>
          </cell>
          <cell r="F1244">
            <v>45478.481261574074</v>
          </cell>
          <cell r="G1244">
            <v>45478.579861111109</v>
          </cell>
          <cell r="H1244">
            <v>45478</v>
          </cell>
          <cell r="K1244">
            <v>1</v>
          </cell>
          <cell r="L1244">
            <v>142</v>
          </cell>
          <cell r="P1244" t="str">
            <v>SK4</v>
          </cell>
          <cell r="S1244" t="str">
            <v>St. Kilda</v>
          </cell>
          <cell r="T1244" t="str">
            <v>Dunedin</v>
          </cell>
          <cell r="U1244" t="str">
            <v>BLOWN LV FUSE</v>
          </cell>
          <cell r="V1244" t="str">
            <v>Defective Equipment</v>
          </cell>
          <cell r="Y1244" t="str">
            <v>Unplanned</v>
          </cell>
          <cell r="AA1244" t="str">
            <v>LVU</v>
          </cell>
          <cell r="AC1244" t="str">
            <v>Excluded</v>
          </cell>
          <cell r="AO1244">
            <v>0</v>
          </cell>
          <cell r="AP1244">
            <v>0</v>
          </cell>
        </row>
        <row r="1245">
          <cell r="D1245" t="str">
            <v>17541</v>
          </cell>
          <cell r="F1245">
            <v>45478.504178240742</v>
          </cell>
          <cell r="G1245">
            <v>45478.551350497684</v>
          </cell>
          <cell r="H1245">
            <v>45478</v>
          </cell>
          <cell r="K1245">
            <v>1</v>
          </cell>
          <cell r="L1245">
            <v>67</v>
          </cell>
          <cell r="P1245" t="str">
            <v>CB7632</v>
          </cell>
          <cell r="S1245" t="str">
            <v>Arrowtown</v>
          </cell>
          <cell r="T1245" t="str">
            <v>Queenstown</v>
          </cell>
          <cell r="U1245" t="str">
            <v>VEHICLE V EQUIPMENT</v>
          </cell>
          <cell r="V1245" t="str">
            <v>Third-party Interference</v>
          </cell>
          <cell r="Y1245" t="str">
            <v>Unplanned</v>
          </cell>
          <cell r="AA1245" t="str">
            <v>LVU</v>
          </cell>
          <cell r="AC1245" t="str">
            <v>Excluded</v>
          </cell>
          <cell r="AO1245">
            <v>0</v>
          </cell>
          <cell r="AP1245">
            <v>0</v>
          </cell>
        </row>
        <row r="1246">
          <cell r="D1246" t="str">
            <v>17542</v>
          </cell>
          <cell r="F1246">
            <v>45478.684039351858</v>
          </cell>
          <cell r="G1246">
            <v>45478.769444444442</v>
          </cell>
          <cell r="H1246">
            <v>45478</v>
          </cell>
          <cell r="K1246">
            <v>1</v>
          </cell>
          <cell r="L1246">
            <v>123</v>
          </cell>
          <cell r="P1246" t="str">
            <v>ET3</v>
          </cell>
          <cell r="S1246" t="str">
            <v>East Taieri</v>
          </cell>
          <cell r="T1246" t="str">
            <v>Dunedin</v>
          </cell>
          <cell r="U1246" t="str">
            <v>BURNT FUSE JAW</v>
          </cell>
          <cell r="V1246" t="str">
            <v>Defective Equipment</v>
          </cell>
          <cell r="Y1246" t="str">
            <v>Unplanned</v>
          </cell>
          <cell r="AA1246" t="str">
            <v>LVU</v>
          </cell>
          <cell r="AC1246" t="str">
            <v>Excluded</v>
          </cell>
          <cell r="AO1246">
            <v>0</v>
          </cell>
          <cell r="AP1246">
            <v>0</v>
          </cell>
        </row>
        <row r="1247">
          <cell r="D1247" t="str">
            <v>17543</v>
          </cell>
          <cell r="F1247">
            <v>45478.843761574077</v>
          </cell>
          <cell r="G1247">
            <v>45478.901388888888</v>
          </cell>
          <cell r="H1247">
            <v>45478</v>
          </cell>
          <cell r="K1247">
            <v>1</v>
          </cell>
          <cell r="L1247">
            <v>83</v>
          </cell>
          <cell r="P1247" t="str">
            <v>SK8</v>
          </cell>
          <cell r="S1247" t="str">
            <v>St. Kilda</v>
          </cell>
          <cell r="T1247" t="str">
            <v>Dunedin</v>
          </cell>
          <cell r="U1247" t="str">
            <v>FAULTY FUSE</v>
          </cell>
          <cell r="V1247" t="str">
            <v>Defective Equipment</v>
          </cell>
          <cell r="Y1247" t="str">
            <v>Unplanned</v>
          </cell>
          <cell r="AA1247" t="str">
            <v>LVU</v>
          </cell>
          <cell r="AC1247" t="str">
            <v>Excluded</v>
          </cell>
          <cell r="AO1247">
            <v>0</v>
          </cell>
          <cell r="AP1247">
            <v>0</v>
          </cell>
        </row>
        <row r="1248">
          <cell r="D1248" t="str">
            <v>17544</v>
          </cell>
          <cell r="F1248">
            <v>45478.864594907413</v>
          </cell>
          <cell r="G1248">
            <v>45478.920138888891</v>
          </cell>
          <cell r="H1248">
            <v>45478</v>
          </cell>
          <cell r="K1248">
            <v>1</v>
          </cell>
          <cell r="L1248">
            <v>80</v>
          </cell>
          <cell r="P1248" t="str">
            <v>CB5212</v>
          </cell>
          <cell r="S1248" t="str">
            <v>Queenstown</v>
          </cell>
          <cell r="T1248" t="str">
            <v>Queenstown</v>
          </cell>
          <cell r="U1248" t="str">
            <v>FAULTY FUSE</v>
          </cell>
          <cell r="V1248" t="str">
            <v>Defective Equipment</v>
          </cell>
          <cell r="Y1248" t="str">
            <v>Unplanned</v>
          </cell>
          <cell r="AA1248" t="str">
            <v>LVU</v>
          </cell>
          <cell r="AC1248" t="str">
            <v>Excluded</v>
          </cell>
          <cell r="AO1248">
            <v>0</v>
          </cell>
          <cell r="AP1248">
            <v>0</v>
          </cell>
        </row>
        <row r="1249">
          <cell r="D1249" t="str">
            <v>17545</v>
          </cell>
          <cell r="F1249">
            <v>45479.409733796296</v>
          </cell>
          <cell r="G1249">
            <v>45479.48541666667</v>
          </cell>
          <cell r="H1249">
            <v>45479</v>
          </cell>
          <cell r="K1249">
            <v>1</v>
          </cell>
          <cell r="L1249">
            <v>109</v>
          </cell>
          <cell r="P1249" t="str">
            <v>CB5732</v>
          </cell>
          <cell r="S1249" t="str">
            <v>Commonage</v>
          </cell>
          <cell r="T1249" t="str">
            <v>Queenstown</v>
          </cell>
          <cell r="U1249" t="str">
            <v>BLOWN LV FUSE</v>
          </cell>
          <cell r="V1249" t="str">
            <v>Defective Equipment</v>
          </cell>
          <cell r="Y1249" t="str">
            <v>Unplanned</v>
          </cell>
          <cell r="AA1249" t="str">
            <v>LVU</v>
          </cell>
          <cell r="AC1249" t="str">
            <v>Excluded</v>
          </cell>
          <cell r="AO1249">
            <v>0</v>
          </cell>
          <cell r="AP1249">
            <v>0</v>
          </cell>
        </row>
        <row r="1250">
          <cell r="D1250" t="str">
            <v>17546</v>
          </cell>
          <cell r="F1250">
            <v>45479.701400462967</v>
          </cell>
          <cell r="G1250">
            <v>45479.736111111109</v>
          </cell>
          <cell r="H1250">
            <v>45479</v>
          </cell>
          <cell r="K1250">
            <v>1</v>
          </cell>
          <cell r="L1250">
            <v>50</v>
          </cell>
          <cell r="P1250" t="str">
            <v>CK8</v>
          </cell>
          <cell r="S1250" t="str">
            <v>Carisbrook</v>
          </cell>
          <cell r="T1250" t="str">
            <v>Dunedin</v>
          </cell>
          <cell r="U1250" t="str">
            <v>BLOWN LV FUSE</v>
          </cell>
          <cell r="V1250" t="str">
            <v>Defective Equipment</v>
          </cell>
          <cell r="Y1250" t="str">
            <v>Unplanned</v>
          </cell>
          <cell r="AA1250" t="str">
            <v>LVU</v>
          </cell>
          <cell r="AC1250" t="str">
            <v>Excluded</v>
          </cell>
          <cell r="AO1250">
            <v>0</v>
          </cell>
          <cell r="AP1250">
            <v>0</v>
          </cell>
        </row>
        <row r="1251">
          <cell r="D1251" t="str">
            <v>17555</v>
          </cell>
          <cell r="F1251">
            <v>45479.739594907413</v>
          </cell>
          <cell r="G1251">
            <v>45479.807638888888</v>
          </cell>
          <cell r="H1251">
            <v>45479</v>
          </cell>
          <cell r="K1251">
            <v>1</v>
          </cell>
          <cell r="L1251">
            <v>98</v>
          </cell>
          <cell r="P1251" t="str">
            <v>AB9</v>
          </cell>
          <cell r="S1251" t="str">
            <v>Andersons Bay</v>
          </cell>
          <cell r="T1251" t="str">
            <v>Dunedin</v>
          </cell>
          <cell r="U1251" t="str">
            <v>FAULTY FUSE</v>
          </cell>
          <cell r="V1251" t="str">
            <v>Defective Equipment</v>
          </cell>
          <cell r="Y1251" t="str">
            <v>Unplanned</v>
          </cell>
          <cell r="AA1251" t="str">
            <v>LVU</v>
          </cell>
          <cell r="AC1251" t="str">
            <v>Excluded</v>
          </cell>
          <cell r="AO1251">
            <v>0</v>
          </cell>
          <cell r="AP1251">
            <v>0</v>
          </cell>
        </row>
        <row r="1252">
          <cell r="D1252" t="str">
            <v>17547</v>
          </cell>
          <cell r="F1252">
            <v>45479.819456018522</v>
          </cell>
          <cell r="G1252">
            <v>45479.875694444447</v>
          </cell>
          <cell r="H1252">
            <v>45479</v>
          </cell>
          <cell r="K1252">
            <v>1</v>
          </cell>
          <cell r="L1252">
            <v>81</v>
          </cell>
          <cell r="P1252" t="str">
            <v>KV2</v>
          </cell>
          <cell r="S1252" t="str">
            <v>Kaikorai Valley</v>
          </cell>
          <cell r="T1252" t="str">
            <v>Dunedin</v>
          </cell>
          <cell r="U1252" t="str">
            <v>FAULTY FUSE</v>
          </cell>
          <cell r="V1252" t="str">
            <v>Defective Equipment</v>
          </cell>
          <cell r="Y1252" t="str">
            <v>Unplanned</v>
          </cell>
          <cell r="AA1252" t="str">
            <v>LVU</v>
          </cell>
          <cell r="AC1252" t="str">
            <v>Excluded</v>
          </cell>
          <cell r="AO1252">
            <v>0</v>
          </cell>
          <cell r="AP1252">
            <v>0</v>
          </cell>
        </row>
        <row r="1253">
          <cell r="D1253" t="str">
            <v>17548</v>
          </cell>
          <cell r="F1253">
            <v>45480.444456018522</v>
          </cell>
          <cell r="G1253">
            <v>45480.506944444445</v>
          </cell>
          <cell r="H1253">
            <v>45480</v>
          </cell>
          <cell r="K1253">
            <v>1</v>
          </cell>
          <cell r="L1253">
            <v>90</v>
          </cell>
          <cell r="P1253" t="str">
            <v>AB6</v>
          </cell>
          <cell r="S1253" t="str">
            <v>Andersons Bay</v>
          </cell>
          <cell r="T1253" t="str">
            <v>Dunedin</v>
          </cell>
          <cell r="U1253" t="str">
            <v>BLOWN LV FUSE</v>
          </cell>
          <cell r="V1253" t="str">
            <v>Defective Equipment</v>
          </cell>
          <cell r="Y1253" t="str">
            <v>Unplanned</v>
          </cell>
          <cell r="AA1253" t="str">
            <v>LVU</v>
          </cell>
          <cell r="AC1253" t="str">
            <v>Excluded</v>
          </cell>
          <cell r="AO1253">
            <v>0</v>
          </cell>
          <cell r="AP1253">
            <v>0</v>
          </cell>
        </row>
        <row r="1254">
          <cell r="D1254" t="str">
            <v>17549</v>
          </cell>
          <cell r="F1254">
            <v>45480.482650462967</v>
          </cell>
          <cell r="G1254">
            <v>45480.552083333336</v>
          </cell>
          <cell r="H1254">
            <v>45480</v>
          </cell>
          <cell r="K1254">
            <v>1</v>
          </cell>
          <cell r="L1254">
            <v>100</v>
          </cell>
          <cell r="P1254" t="str">
            <v>CB7782</v>
          </cell>
          <cell r="S1254" t="str">
            <v>Frankton</v>
          </cell>
          <cell r="T1254" t="str">
            <v>Queenstown</v>
          </cell>
          <cell r="U1254" t="str">
            <v>ANIMAL IN EQUIPMENT</v>
          </cell>
          <cell r="V1254" t="str">
            <v>Wildlife</v>
          </cell>
          <cell r="Y1254" t="str">
            <v>Unplanned</v>
          </cell>
          <cell r="AA1254" t="str">
            <v>C</v>
          </cell>
          <cell r="AC1254" t="str">
            <v>Included</v>
          </cell>
          <cell r="AO1254">
            <v>1.0395226511985696E-3</v>
          </cell>
          <cell r="AP1254">
            <v>1.0395226511985697E-5</v>
          </cell>
        </row>
        <row r="1255">
          <cell r="D1255" t="str">
            <v>17554</v>
          </cell>
          <cell r="F1255">
            <v>45480.489972303243</v>
          </cell>
          <cell r="G1255">
            <v>45480.566666666666</v>
          </cell>
          <cell r="H1255">
            <v>45480</v>
          </cell>
          <cell r="K1255">
            <v>2</v>
          </cell>
          <cell r="L1255">
            <v>220</v>
          </cell>
          <cell r="P1255" t="str">
            <v>ET4</v>
          </cell>
          <cell r="S1255" t="str">
            <v>East Taieri</v>
          </cell>
          <cell r="T1255" t="str">
            <v>Dunedin</v>
          </cell>
          <cell r="U1255" t="str">
            <v>BLOWN HV FUSE</v>
          </cell>
          <cell r="V1255" t="str">
            <v>Cause Unknown</v>
          </cell>
          <cell r="Y1255" t="str">
            <v>Unplanned</v>
          </cell>
          <cell r="AA1255" t="str">
            <v>C</v>
          </cell>
          <cell r="AC1255" t="str">
            <v>Included</v>
          </cell>
          <cell r="AO1255">
            <v>2.2869498326368531E-3</v>
          </cell>
          <cell r="AP1255">
            <v>2.0790453023971393E-5</v>
          </cell>
        </row>
        <row r="1256">
          <cell r="D1256" t="str">
            <v>17550</v>
          </cell>
          <cell r="F1256">
            <v>45480.540983796302</v>
          </cell>
          <cell r="G1256">
            <v>45480.554166666669</v>
          </cell>
          <cell r="H1256">
            <v>45480</v>
          </cell>
          <cell r="K1256">
            <v>1</v>
          </cell>
          <cell r="L1256">
            <v>19</v>
          </cell>
          <cell r="P1256" t="str">
            <v>CB7782</v>
          </cell>
          <cell r="S1256" t="str">
            <v>Frankton</v>
          </cell>
          <cell r="T1256" t="str">
            <v>Queenstown</v>
          </cell>
          <cell r="U1256" t="str">
            <v>ANIMAL IN EQUIPMENT</v>
          </cell>
          <cell r="V1256" t="str">
            <v>Wildlife</v>
          </cell>
          <cell r="Y1256" t="str">
            <v>Unplanned</v>
          </cell>
          <cell r="AA1256" t="str">
            <v>C</v>
          </cell>
          <cell r="AC1256" t="str">
            <v>Included</v>
          </cell>
          <cell r="AO1256">
            <v>1.9750930372772823E-4</v>
          </cell>
          <cell r="AP1256">
            <v>1.0395226511985697E-5</v>
          </cell>
        </row>
        <row r="1257">
          <cell r="D1257" t="str">
            <v>17551</v>
          </cell>
          <cell r="F1257">
            <v>45480.656261574077</v>
          </cell>
          <cell r="G1257">
            <v>45480.729166666664</v>
          </cell>
          <cell r="H1257">
            <v>45480</v>
          </cell>
          <cell r="K1257">
            <v>1</v>
          </cell>
          <cell r="L1257">
            <v>105</v>
          </cell>
          <cell r="P1257" t="str">
            <v>SK5</v>
          </cell>
          <cell r="S1257" t="str">
            <v>St. Kilda</v>
          </cell>
          <cell r="T1257" t="str">
            <v>Dunedin</v>
          </cell>
          <cell r="U1257" t="str">
            <v>BLOWN LV FUSE</v>
          </cell>
          <cell r="V1257" t="str">
            <v>Defective Equipment</v>
          </cell>
          <cell r="Y1257" t="str">
            <v>Unplanned</v>
          </cell>
          <cell r="AA1257" t="str">
            <v>LVU</v>
          </cell>
          <cell r="AC1257" t="str">
            <v>Excluded</v>
          </cell>
          <cell r="AO1257">
            <v>0</v>
          </cell>
          <cell r="AP1257">
            <v>0</v>
          </cell>
        </row>
        <row r="1258">
          <cell r="D1258" t="str">
            <v>17552</v>
          </cell>
          <cell r="F1258">
            <v>45480.736122685186</v>
          </cell>
          <cell r="G1258">
            <v>45480.794444444444</v>
          </cell>
          <cell r="H1258">
            <v>45480</v>
          </cell>
          <cell r="K1258">
            <v>1</v>
          </cell>
          <cell r="L1258">
            <v>84</v>
          </cell>
          <cell r="P1258" t="str">
            <v>NV4</v>
          </cell>
          <cell r="S1258" t="str">
            <v>Nth East Valley</v>
          </cell>
          <cell r="T1258" t="str">
            <v>Dunedin</v>
          </cell>
          <cell r="U1258" t="str">
            <v>BLOWN LV FUSE</v>
          </cell>
          <cell r="V1258" t="str">
            <v>Defective Equipment</v>
          </cell>
          <cell r="Y1258" t="str">
            <v>Unplanned</v>
          </cell>
          <cell r="AA1258" t="str">
            <v>LVU</v>
          </cell>
          <cell r="AC1258" t="str">
            <v>Excluded</v>
          </cell>
          <cell r="AO1258">
            <v>0</v>
          </cell>
          <cell r="AP1258">
            <v>0</v>
          </cell>
        </row>
        <row r="1259">
          <cell r="D1259" t="str">
            <v>17553</v>
          </cell>
          <cell r="F1259">
            <v>45480.763900462967</v>
          </cell>
          <cell r="G1259">
            <v>45480.818749999999</v>
          </cell>
          <cell r="H1259">
            <v>45480</v>
          </cell>
          <cell r="K1259">
            <v>1</v>
          </cell>
          <cell r="L1259">
            <v>79</v>
          </cell>
          <cell r="P1259" t="str">
            <v>CB7784</v>
          </cell>
          <cell r="S1259" t="str">
            <v>Frankton</v>
          </cell>
          <cell r="T1259" t="str">
            <v>Queenstown</v>
          </cell>
          <cell r="U1259" t="str">
            <v>VANDALISM</v>
          </cell>
          <cell r="V1259" t="str">
            <v>Third-party Interference</v>
          </cell>
          <cell r="Y1259" t="str">
            <v>Unplanned</v>
          </cell>
          <cell r="AA1259" t="str">
            <v>LVU</v>
          </cell>
          <cell r="AC1259" t="str">
            <v>Excluded</v>
          </cell>
          <cell r="AO1259">
            <v>0</v>
          </cell>
          <cell r="AP1259">
            <v>0</v>
          </cell>
        </row>
        <row r="1260">
          <cell r="D1260" t="str">
            <v>17561</v>
          </cell>
          <cell r="F1260">
            <v>45480.805567129632</v>
          </cell>
          <cell r="G1260">
            <v>45480.865972222222</v>
          </cell>
          <cell r="H1260">
            <v>45480</v>
          </cell>
          <cell r="K1260">
            <v>1</v>
          </cell>
          <cell r="L1260">
            <v>87</v>
          </cell>
          <cell r="P1260" t="str">
            <v>CB2751</v>
          </cell>
          <cell r="S1260" t="str">
            <v>Wanaka</v>
          </cell>
          <cell r="T1260" t="str">
            <v>Clyde/Cromwell</v>
          </cell>
          <cell r="U1260" t="str">
            <v>BLOWN LV FUSE</v>
          </cell>
          <cell r="V1260" t="str">
            <v>Defective Equipment</v>
          </cell>
          <cell r="Y1260" t="str">
            <v>Unplanned</v>
          </cell>
          <cell r="AA1260" t="str">
            <v>LVU</v>
          </cell>
          <cell r="AC1260" t="str">
            <v>Excluded</v>
          </cell>
          <cell r="AO1260">
            <v>0</v>
          </cell>
          <cell r="AP1260">
            <v>0</v>
          </cell>
        </row>
        <row r="1261">
          <cell r="D1261" t="str">
            <v>17562</v>
          </cell>
          <cell r="F1261">
            <v>45480.8597337963</v>
          </cell>
          <cell r="G1261">
            <v>45480.865972222222</v>
          </cell>
          <cell r="H1261">
            <v>45480</v>
          </cell>
          <cell r="K1261">
            <v>1</v>
          </cell>
          <cell r="L1261">
            <v>9</v>
          </cell>
          <cell r="P1261" t="str">
            <v>CB2751</v>
          </cell>
          <cell r="S1261" t="str">
            <v>Wanaka</v>
          </cell>
          <cell r="T1261" t="str">
            <v>Clyde/Cromwell</v>
          </cell>
          <cell r="U1261" t="str">
            <v>BLOWN LV FUSE</v>
          </cell>
          <cell r="V1261" t="str">
            <v>Defective Equipment</v>
          </cell>
          <cell r="Y1261" t="str">
            <v>Unplanned</v>
          </cell>
          <cell r="AA1261" t="str">
            <v>LVU</v>
          </cell>
          <cell r="AC1261" t="str">
            <v>Excluded</v>
          </cell>
          <cell r="AO1261">
            <v>0</v>
          </cell>
          <cell r="AP1261">
            <v>0</v>
          </cell>
        </row>
        <row r="1262">
          <cell r="D1262" t="str">
            <v>17563</v>
          </cell>
          <cell r="F1262">
            <v>45480.8597337963</v>
          </cell>
          <cell r="G1262">
            <v>45480.865972222222</v>
          </cell>
          <cell r="H1262">
            <v>45480</v>
          </cell>
          <cell r="K1262">
            <v>1</v>
          </cell>
          <cell r="L1262">
            <v>9</v>
          </cell>
          <cell r="P1262" t="str">
            <v>CB2751</v>
          </cell>
          <cell r="S1262" t="str">
            <v>Wanaka</v>
          </cell>
          <cell r="T1262" t="str">
            <v>Clyde/Cromwell</v>
          </cell>
          <cell r="U1262" t="str">
            <v>BLOWN LV FUSE</v>
          </cell>
          <cell r="V1262" t="str">
            <v>Defective Equipment</v>
          </cell>
          <cell r="Y1262" t="str">
            <v>Unplanned</v>
          </cell>
          <cell r="AA1262" t="str">
            <v>LVU</v>
          </cell>
          <cell r="AC1262" t="str">
            <v>Excluded</v>
          </cell>
          <cell r="AO1262">
            <v>0</v>
          </cell>
          <cell r="AP1262">
            <v>0</v>
          </cell>
        </row>
        <row r="1263">
          <cell r="D1263" t="str">
            <v>17564</v>
          </cell>
          <cell r="F1263">
            <v>45480.8597337963</v>
          </cell>
          <cell r="G1263">
            <v>45480.865972222222</v>
          </cell>
          <cell r="H1263">
            <v>45480</v>
          </cell>
          <cell r="K1263">
            <v>1</v>
          </cell>
          <cell r="L1263">
            <v>9</v>
          </cell>
          <cell r="P1263" t="str">
            <v>CB2751</v>
          </cell>
          <cell r="S1263" t="str">
            <v>Wanaka</v>
          </cell>
          <cell r="T1263" t="str">
            <v>Clyde/Cromwell</v>
          </cell>
          <cell r="U1263" t="str">
            <v>BLOWN LV FUSE</v>
          </cell>
          <cell r="V1263" t="str">
            <v>Defective Equipment</v>
          </cell>
          <cell r="Y1263" t="str">
            <v>Unplanned</v>
          </cell>
          <cell r="AA1263" t="str">
            <v>LVU</v>
          </cell>
          <cell r="AC1263" t="str">
            <v>Excluded</v>
          </cell>
          <cell r="AO1263">
            <v>0</v>
          </cell>
          <cell r="AP1263">
            <v>0</v>
          </cell>
        </row>
        <row r="1264">
          <cell r="D1264" t="str">
            <v>17565</v>
          </cell>
          <cell r="F1264">
            <v>45480.86251157408</v>
          </cell>
          <cell r="G1264">
            <v>45480.865972222222</v>
          </cell>
          <cell r="H1264">
            <v>45480</v>
          </cell>
          <cell r="K1264">
            <v>1</v>
          </cell>
          <cell r="L1264">
            <v>5</v>
          </cell>
          <cell r="P1264" t="str">
            <v>CB2751</v>
          </cell>
          <cell r="S1264" t="str">
            <v>Wanaka</v>
          </cell>
          <cell r="T1264" t="str">
            <v>Clyde/Cromwell</v>
          </cell>
          <cell r="U1264" t="str">
            <v>BLOWN LV FUSE</v>
          </cell>
          <cell r="V1264" t="str">
            <v>Defective Equipment</v>
          </cell>
          <cell r="Y1264" t="str">
            <v>Unplanned</v>
          </cell>
          <cell r="AA1264" t="str">
            <v>LVU</v>
          </cell>
          <cell r="AC1264" t="str">
            <v>Excluded</v>
          </cell>
          <cell r="AO1264">
            <v>0</v>
          </cell>
          <cell r="AP1264">
            <v>0</v>
          </cell>
        </row>
        <row r="1265">
          <cell r="D1265" t="str">
            <v>17559</v>
          </cell>
          <cell r="F1265">
            <v>45481.349305555559</v>
          </cell>
          <cell r="G1265">
            <v>45481.696527777778</v>
          </cell>
          <cell r="H1265">
            <v>45481</v>
          </cell>
          <cell r="K1265">
            <v>137</v>
          </cell>
          <cell r="L1265">
            <v>68500</v>
          </cell>
          <cell r="P1265" t="str">
            <v>ET7</v>
          </cell>
          <cell r="S1265" t="str">
            <v>East Taieri</v>
          </cell>
          <cell r="T1265" t="str">
            <v>Dunedin</v>
          </cell>
          <cell r="U1265" t="str">
            <v>MAINTENANCE</v>
          </cell>
          <cell r="V1265" t="str">
            <v>Planned</v>
          </cell>
          <cell r="Y1265" t="str">
            <v>Notified</v>
          </cell>
          <cell r="AA1265" t="str">
            <v>B</v>
          </cell>
          <cell r="AC1265" t="str">
            <v>Included</v>
          </cell>
          <cell r="AO1265">
            <v>0.71207301607102014</v>
          </cell>
          <cell r="AP1265">
            <v>1.4241460321420404E-3</v>
          </cell>
        </row>
        <row r="1266">
          <cell r="D1266" t="str">
            <v>17558</v>
          </cell>
          <cell r="F1266">
            <v>45481.363888888889</v>
          </cell>
          <cell r="G1266">
            <v>45481.52847222222</v>
          </cell>
          <cell r="H1266">
            <v>45481</v>
          </cell>
          <cell r="K1266">
            <v>112</v>
          </cell>
          <cell r="L1266">
            <v>26544</v>
          </cell>
          <cell r="P1266" t="str">
            <v>CO7</v>
          </cell>
          <cell r="S1266" t="str">
            <v>Corstorphine</v>
          </cell>
          <cell r="T1266" t="str">
            <v>Dunedin</v>
          </cell>
          <cell r="U1266" t="str">
            <v>TREE TRIMMING</v>
          </cell>
          <cell r="V1266" t="str">
            <v>Planned</v>
          </cell>
          <cell r="Y1266" t="str">
            <v>Notified</v>
          </cell>
          <cell r="AA1266" t="str">
            <v>B</v>
          </cell>
          <cell r="AC1266" t="str">
            <v>Included</v>
          </cell>
          <cell r="AO1266">
            <v>0.27593089253414832</v>
          </cell>
          <cell r="AP1266">
            <v>1.1642653693423981E-3</v>
          </cell>
        </row>
        <row r="1267">
          <cell r="D1267" t="str">
            <v>17566</v>
          </cell>
          <cell r="F1267">
            <v>45481.430971099537</v>
          </cell>
          <cell r="G1267">
            <v>45481.497239155091</v>
          </cell>
          <cell r="H1267">
            <v>45481</v>
          </cell>
          <cell r="K1267">
            <v>1</v>
          </cell>
          <cell r="L1267">
            <v>95</v>
          </cell>
          <cell r="P1267" t="str">
            <v>CO9</v>
          </cell>
          <cell r="S1267" t="str">
            <v>Corstorphine</v>
          </cell>
          <cell r="T1267" t="str">
            <v>Dunedin</v>
          </cell>
          <cell r="U1267" t="str">
            <v>BLOWN LV FUSE</v>
          </cell>
          <cell r="V1267" t="str">
            <v>Defective Equipment</v>
          </cell>
          <cell r="Y1267" t="str">
            <v>Unplanned</v>
          </cell>
          <cell r="AA1267" t="str">
            <v>LVU</v>
          </cell>
          <cell r="AC1267" t="str">
            <v>Excluded</v>
          </cell>
          <cell r="AO1267">
            <v>0</v>
          </cell>
          <cell r="AP1267">
            <v>0</v>
          </cell>
        </row>
        <row r="1268">
          <cell r="D1268" t="str">
            <v>17567</v>
          </cell>
          <cell r="F1268">
            <v>45481.434039351858</v>
          </cell>
          <cell r="G1268">
            <v>45481.520589618056</v>
          </cell>
          <cell r="H1268">
            <v>45481</v>
          </cell>
          <cell r="K1268">
            <v>1</v>
          </cell>
          <cell r="L1268">
            <v>124</v>
          </cell>
          <cell r="P1268" t="str">
            <v>CB2758</v>
          </cell>
          <cell r="S1268" t="str">
            <v>Wanaka</v>
          </cell>
          <cell r="T1268" t="str">
            <v>Clyde/Cromwell</v>
          </cell>
          <cell r="U1268" t="str">
            <v>BLOWN LV FUSE</v>
          </cell>
          <cell r="V1268" t="str">
            <v>Defective Equipment</v>
          </cell>
          <cell r="Y1268" t="str">
            <v>Unplanned</v>
          </cell>
          <cell r="AA1268" t="str">
            <v>LVU</v>
          </cell>
          <cell r="AC1268" t="str">
            <v>Excluded</v>
          </cell>
          <cell r="AO1268">
            <v>0</v>
          </cell>
          <cell r="AP1268">
            <v>0</v>
          </cell>
        </row>
        <row r="1269">
          <cell r="D1269" t="str">
            <v>17568</v>
          </cell>
          <cell r="F1269">
            <v>45481.552094907413</v>
          </cell>
          <cell r="G1269">
            <v>45481.583333333336</v>
          </cell>
          <cell r="H1269">
            <v>45481</v>
          </cell>
          <cell r="K1269">
            <v>1</v>
          </cell>
          <cell r="L1269">
            <v>45</v>
          </cell>
          <cell r="P1269" t="str">
            <v>SK5</v>
          </cell>
          <cell r="S1269" t="str">
            <v>St. Kilda</v>
          </cell>
          <cell r="T1269" t="str">
            <v>Dunedin</v>
          </cell>
          <cell r="U1269" t="str">
            <v>FAULTY FUSE</v>
          </cell>
          <cell r="V1269" t="str">
            <v>Defective Equipment</v>
          </cell>
          <cell r="Y1269" t="str">
            <v>Unplanned</v>
          </cell>
          <cell r="AA1269" t="str">
            <v>LVU</v>
          </cell>
          <cell r="AC1269" t="str">
            <v>Excluded</v>
          </cell>
          <cell r="AO1269">
            <v>0</v>
          </cell>
          <cell r="AP1269">
            <v>0</v>
          </cell>
        </row>
        <row r="1270">
          <cell r="D1270" t="str">
            <v>17577</v>
          </cell>
          <cell r="F1270">
            <v>45481.628483796296</v>
          </cell>
          <cell r="G1270">
            <v>45482.459722222222</v>
          </cell>
          <cell r="H1270">
            <v>45481</v>
          </cell>
          <cell r="K1270">
            <v>1</v>
          </cell>
          <cell r="L1270">
            <v>1197</v>
          </cell>
          <cell r="P1270" t="str">
            <v>SK7</v>
          </cell>
          <cell r="S1270" t="str">
            <v>St. Kilda</v>
          </cell>
          <cell r="T1270" t="str">
            <v>Dunedin</v>
          </cell>
          <cell r="U1270" t="str">
            <v>BLOWN LV FUSE</v>
          </cell>
          <cell r="V1270" t="str">
            <v>Defective Equipment</v>
          </cell>
          <cell r="Y1270" t="str">
            <v>Unplanned</v>
          </cell>
          <cell r="AA1270" t="str">
            <v>LVU</v>
          </cell>
          <cell r="AC1270" t="str">
            <v>Excluded</v>
          </cell>
          <cell r="AO1270">
            <v>0</v>
          </cell>
          <cell r="AP1270">
            <v>0</v>
          </cell>
        </row>
        <row r="1271">
          <cell r="D1271" t="str">
            <v>17569</v>
          </cell>
          <cell r="F1271">
            <v>45481.673622685186</v>
          </cell>
          <cell r="G1271">
            <v>45481.711805555555</v>
          </cell>
          <cell r="H1271">
            <v>45481</v>
          </cell>
          <cell r="K1271">
            <v>1</v>
          </cell>
          <cell r="L1271">
            <v>55</v>
          </cell>
          <cell r="P1271" t="str">
            <v>ET3</v>
          </cell>
          <cell r="S1271" t="str">
            <v>East Taieri</v>
          </cell>
          <cell r="T1271" t="str">
            <v>Dunedin</v>
          </cell>
          <cell r="U1271" t="str">
            <v>BLOWN LV FUSE</v>
          </cell>
          <cell r="V1271" t="str">
            <v>Defective Equipment</v>
          </cell>
          <cell r="Y1271" t="str">
            <v>Unplanned</v>
          </cell>
          <cell r="AA1271" t="str">
            <v>LVU</v>
          </cell>
          <cell r="AC1271" t="str">
            <v>Excluded</v>
          </cell>
          <cell r="AO1271">
            <v>0</v>
          </cell>
          <cell r="AP1271">
            <v>0</v>
          </cell>
        </row>
        <row r="1272">
          <cell r="D1272" t="str">
            <v>17560</v>
          </cell>
          <cell r="F1272">
            <v>45481.754166666666</v>
          </cell>
          <cell r="G1272">
            <v>45481.84652777778</v>
          </cell>
          <cell r="H1272">
            <v>45481</v>
          </cell>
          <cell r="K1272">
            <v>5</v>
          </cell>
          <cell r="L1272">
            <v>665</v>
          </cell>
          <cell r="P1272" t="str">
            <v>OT2</v>
          </cell>
          <cell r="S1272" t="str">
            <v>Outram</v>
          </cell>
          <cell r="T1272" t="str">
            <v>Dunedin</v>
          </cell>
          <cell r="U1272" t="str">
            <v>MAINTENANCE</v>
          </cell>
          <cell r="V1272" t="str">
            <v>Planned</v>
          </cell>
          <cell r="Y1272" t="str">
            <v>Notified</v>
          </cell>
          <cell r="AA1272" t="str">
            <v>B</v>
          </cell>
          <cell r="AC1272" t="str">
            <v>Included</v>
          </cell>
          <cell r="AO1272">
            <v>6.9128256304704884E-3</v>
          </cell>
          <cell r="AP1272">
            <v>5.197613255992848E-5</v>
          </cell>
        </row>
        <row r="1273">
          <cell r="D1273" t="str">
            <v>17570</v>
          </cell>
          <cell r="F1273">
            <v>45481.822928240741</v>
          </cell>
          <cell r="G1273">
            <v>45481.876388888886</v>
          </cell>
          <cell r="H1273">
            <v>45481</v>
          </cell>
          <cell r="K1273">
            <v>5</v>
          </cell>
          <cell r="L1273">
            <v>385</v>
          </cell>
          <cell r="P1273" t="str">
            <v>CB2751</v>
          </cell>
          <cell r="S1273" t="str">
            <v>Wanaka</v>
          </cell>
          <cell r="T1273" t="str">
            <v>Clyde/Cromwell</v>
          </cell>
          <cell r="U1273" t="str">
            <v>BLOWN LV FUSE</v>
          </cell>
          <cell r="V1273" t="str">
            <v>Defective Equipment</v>
          </cell>
          <cell r="Y1273" t="str">
            <v>Unplanned</v>
          </cell>
          <cell r="AA1273" t="str">
            <v>LVU</v>
          </cell>
          <cell r="AC1273" t="str">
            <v>Excluded</v>
          </cell>
          <cell r="AO1273">
            <v>0</v>
          </cell>
          <cell r="AP1273">
            <v>0</v>
          </cell>
        </row>
        <row r="1274">
          <cell r="D1274" t="str">
            <v>17572</v>
          </cell>
          <cell r="F1274">
            <v>45481.861122685186</v>
          </cell>
          <cell r="G1274">
            <v>45481.907638888886</v>
          </cell>
          <cell r="H1274">
            <v>45481</v>
          </cell>
          <cell r="K1274">
            <v>1</v>
          </cell>
          <cell r="L1274">
            <v>67</v>
          </cell>
          <cell r="P1274" t="str">
            <v>CB2755</v>
          </cell>
          <cell r="S1274" t="str">
            <v>Wanaka</v>
          </cell>
          <cell r="T1274" t="str">
            <v>Clyde/Cromwell</v>
          </cell>
          <cell r="U1274" t="str">
            <v>BLOWN LV FUSE</v>
          </cell>
          <cell r="V1274" t="str">
            <v>Defective Equipment</v>
          </cell>
          <cell r="Y1274" t="str">
            <v>Unplanned</v>
          </cell>
          <cell r="AA1274" t="str">
            <v>LVU</v>
          </cell>
          <cell r="AC1274" t="str">
            <v>Excluded</v>
          </cell>
          <cell r="AO1274">
            <v>0</v>
          </cell>
          <cell r="AP1274">
            <v>0</v>
          </cell>
        </row>
        <row r="1275">
          <cell r="D1275" t="str">
            <v>17571</v>
          </cell>
          <cell r="F1275">
            <v>45481.865983796299</v>
          </cell>
          <cell r="G1275">
            <v>45481.876388888886</v>
          </cell>
          <cell r="H1275">
            <v>45481</v>
          </cell>
          <cell r="K1275">
            <v>1</v>
          </cell>
          <cell r="L1275">
            <v>15</v>
          </cell>
          <cell r="P1275" t="str">
            <v>CB2751</v>
          </cell>
          <cell r="S1275" t="str">
            <v>Wanaka</v>
          </cell>
          <cell r="T1275" t="str">
            <v>Clyde/Cromwell</v>
          </cell>
          <cell r="U1275" t="str">
            <v>BLOWN LV FUSE</v>
          </cell>
          <cell r="V1275" t="str">
            <v>Defective Equipment</v>
          </cell>
          <cell r="Y1275" t="str">
            <v>Unplanned</v>
          </cell>
          <cell r="AA1275" t="str">
            <v>LVU</v>
          </cell>
          <cell r="AC1275" t="str">
            <v>Excluded</v>
          </cell>
          <cell r="AO1275">
            <v>0</v>
          </cell>
          <cell r="AP1275">
            <v>0</v>
          </cell>
        </row>
        <row r="1276">
          <cell r="D1276" t="str">
            <v>17573</v>
          </cell>
          <cell r="F1276">
            <v>45481.909733796296</v>
          </cell>
          <cell r="G1276">
            <v>45481.953472222223</v>
          </cell>
          <cell r="H1276">
            <v>45481</v>
          </cell>
          <cell r="K1276">
            <v>1</v>
          </cell>
          <cell r="L1276">
            <v>63</v>
          </cell>
          <cell r="P1276" t="str">
            <v>CB2755</v>
          </cell>
          <cell r="S1276" t="str">
            <v>Wanaka</v>
          </cell>
          <cell r="T1276" t="str">
            <v>Clyde/Cromwell</v>
          </cell>
          <cell r="U1276" t="str">
            <v>BLOWN LV FUSE</v>
          </cell>
          <cell r="V1276" t="str">
            <v>Defective Equipment</v>
          </cell>
          <cell r="Y1276" t="str">
            <v>Unplanned</v>
          </cell>
          <cell r="AA1276" t="str">
            <v>LVU</v>
          </cell>
          <cell r="AC1276" t="str">
            <v>Excluded</v>
          </cell>
          <cell r="AO1276">
            <v>0</v>
          </cell>
          <cell r="AP1276">
            <v>0</v>
          </cell>
        </row>
        <row r="1277">
          <cell r="D1277" t="str">
            <v>17574</v>
          </cell>
          <cell r="F1277">
            <v>45481.920138888891</v>
          </cell>
          <cell r="G1277">
            <v>45482.197916666664</v>
          </cell>
          <cell r="H1277">
            <v>45481</v>
          </cell>
          <cell r="K1277">
            <v>1</v>
          </cell>
          <cell r="L1277">
            <v>400</v>
          </cell>
          <cell r="P1277" t="str">
            <v>CB7783</v>
          </cell>
          <cell r="S1277" t="str">
            <v>Frankton</v>
          </cell>
          <cell r="T1277" t="str">
            <v>Queenstown</v>
          </cell>
          <cell r="U1277" t="str">
            <v>MAINTENANCE</v>
          </cell>
          <cell r="V1277" t="str">
            <v>Planned</v>
          </cell>
          <cell r="Y1277" t="str">
            <v>Notified</v>
          </cell>
          <cell r="AA1277" t="str">
            <v>B</v>
          </cell>
          <cell r="AC1277" t="str">
            <v>Included</v>
          </cell>
          <cell r="AO1277">
            <v>4.1580906047942786E-3</v>
          </cell>
          <cell r="AP1277">
            <v>1.0395226511985697E-5</v>
          </cell>
        </row>
        <row r="1278">
          <cell r="D1278" t="str">
            <v>17575</v>
          </cell>
          <cell r="F1278">
            <v>45481.920138888891</v>
          </cell>
          <cell r="G1278">
            <v>45482.202777777777</v>
          </cell>
          <cell r="H1278">
            <v>45481</v>
          </cell>
          <cell r="K1278">
            <v>2</v>
          </cell>
          <cell r="L1278">
            <v>814</v>
          </cell>
          <cell r="P1278" t="str">
            <v>CB7783</v>
          </cell>
          <cell r="S1278" t="str">
            <v>Frankton</v>
          </cell>
          <cell r="T1278" t="str">
            <v>Queenstown</v>
          </cell>
          <cell r="U1278" t="str">
            <v>MAINTENANCE</v>
          </cell>
          <cell r="V1278" t="str">
            <v>Planned</v>
          </cell>
          <cell r="Y1278" t="str">
            <v>Notified</v>
          </cell>
          <cell r="AA1278" t="str">
            <v>B</v>
          </cell>
          <cell r="AC1278" t="str">
            <v>Included</v>
          </cell>
          <cell r="AO1278">
            <v>8.4617143807563574E-3</v>
          </cell>
          <cell r="AP1278">
            <v>2.0790453023971393E-5</v>
          </cell>
        </row>
        <row r="1279">
          <cell r="D1279" t="str">
            <v>17579</v>
          </cell>
          <cell r="F1279">
            <v>45481.959039351852</v>
          </cell>
          <cell r="G1279">
            <v>45481.990277777775</v>
          </cell>
          <cell r="H1279">
            <v>45481</v>
          </cell>
          <cell r="K1279">
            <v>1</v>
          </cell>
          <cell r="L1279">
            <v>45</v>
          </cell>
          <cell r="P1279" t="str">
            <v>CB2755</v>
          </cell>
          <cell r="S1279" t="str">
            <v>Wanaka</v>
          </cell>
          <cell r="T1279" t="str">
            <v>Clyde/Cromwell</v>
          </cell>
          <cell r="U1279" t="str">
            <v>BLOWN LV FUSE</v>
          </cell>
          <cell r="V1279" t="str">
            <v>Defective Equipment</v>
          </cell>
          <cell r="Y1279" t="str">
            <v>Unplanned</v>
          </cell>
          <cell r="AA1279" t="str">
            <v>LVU</v>
          </cell>
          <cell r="AC1279" t="str">
            <v>Excluded</v>
          </cell>
          <cell r="AO1279">
            <v>0</v>
          </cell>
          <cell r="AP1279">
            <v>0</v>
          </cell>
        </row>
        <row r="1280">
          <cell r="D1280" t="str">
            <v>17584</v>
          </cell>
          <cell r="F1280">
            <v>45482.281261574077</v>
          </cell>
          <cell r="G1280">
            <v>45482.368055555555</v>
          </cell>
          <cell r="H1280">
            <v>45482</v>
          </cell>
          <cell r="K1280">
            <v>4</v>
          </cell>
          <cell r="L1280">
            <v>500</v>
          </cell>
          <cell r="P1280" t="str">
            <v>CB5731</v>
          </cell>
          <cell r="S1280" t="str">
            <v>Commonage</v>
          </cell>
          <cell r="T1280" t="str">
            <v>Queenstown</v>
          </cell>
          <cell r="U1280" t="str">
            <v>BLOWN LV FUSE</v>
          </cell>
          <cell r="V1280" t="str">
            <v>Defective Equipment</v>
          </cell>
          <cell r="Y1280" t="str">
            <v>Unplanned</v>
          </cell>
          <cell r="AA1280" t="str">
            <v>LVU</v>
          </cell>
          <cell r="AC1280" t="str">
            <v>Excluded</v>
          </cell>
          <cell r="AO1280">
            <v>0</v>
          </cell>
          <cell r="AP1280">
            <v>0</v>
          </cell>
        </row>
        <row r="1281">
          <cell r="D1281" t="str">
            <v>17585</v>
          </cell>
          <cell r="F1281">
            <v>45482.336828703708</v>
          </cell>
          <cell r="G1281">
            <v>45482.340987696756</v>
          </cell>
          <cell r="H1281">
            <v>45482</v>
          </cell>
          <cell r="K1281">
            <v>1</v>
          </cell>
          <cell r="L1281">
            <v>6</v>
          </cell>
          <cell r="P1281" t="str">
            <v>CB5731</v>
          </cell>
          <cell r="S1281" t="str">
            <v>Commonage</v>
          </cell>
          <cell r="T1281" t="str">
            <v>Queenstown</v>
          </cell>
          <cell r="U1281" t="str">
            <v>BLOWN LV FUSE</v>
          </cell>
          <cell r="V1281" t="str">
            <v>Defective Equipment</v>
          </cell>
          <cell r="Y1281" t="str">
            <v>Unplanned</v>
          </cell>
          <cell r="AA1281" t="str">
            <v>LVU</v>
          </cell>
          <cell r="AC1281" t="str">
            <v>Excluded</v>
          </cell>
          <cell r="AO1281">
            <v>0</v>
          </cell>
          <cell r="AP1281">
            <v>0</v>
          </cell>
        </row>
        <row r="1282">
          <cell r="D1282" t="str">
            <v>17602</v>
          </cell>
          <cell r="F1282">
            <v>45482.356944444444</v>
          </cell>
          <cell r="G1282">
            <v>45482.70208333333</v>
          </cell>
          <cell r="H1282">
            <v>45482</v>
          </cell>
          <cell r="K1282">
            <v>1</v>
          </cell>
          <cell r="L1282">
            <v>497</v>
          </cell>
          <cell r="P1282" t="str">
            <v>ET4</v>
          </cell>
          <cell r="S1282" t="str">
            <v>East Taieri</v>
          </cell>
          <cell r="T1282" t="str">
            <v>Dunedin</v>
          </cell>
          <cell r="U1282" t="str">
            <v>UPGRADE</v>
          </cell>
          <cell r="V1282" t="str">
            <v>Planned</v>
          </cell>
          <cell r="Y1282" t="str">
            <v>Notified</v>
          </cell>
          <cell r="AA1282" t="str">
            <v>B</v>
          </cell>
          <cell r="AC1282" t="str">
            <v>Included</v>
          </cell>
          <cell r="AO1282">
            <v>5.1664275764568912E-3</v>
          </cell>
          <cell r="AP1282">
            <v>1.0395226511985697E-5</v>
          </cell>
        </row>
        <row r="1283">
          <cell r="D1283" t="str">
            <v>17605</v>
          </cell>
          <cell r="F1283">
            <v>45482.356944444444</v>
          </cell>
          <cell r="G1283">
            <v>45482.706944444442</v>
          </cell>
          <cell r="H1283">
            <v>45482</v>
          </cell>
          <cell r="K1283">
            <v>1</v>
          </cell>
          <cell r="L1283">
            <v>504</v>
          </cell>
          <cell r="P1283" t="str">
            <v>ET4</v>
          </cell>
          <cell r="S1283" t="str">
            <v>East Taieri</v>
          </cell>
          <cell r="T1283" t="str">
            <v>Dunedin</v>
          </cell>
          <cell r="U1283" t="str">
            <v>UPGRADE</v>
          </cell>
          <cell r="V1283" t="str">
            <v>Planned</v>
          </cell>
          <cell r="Y1283" t="str">
            <v>Notified</v>
          </cell>
          <cell r="AA1283" t="str">
            <v>B</v>
          </cell>
          <cell r="AC1283" t="str">
            <v>Included</v>
          </cell>
          <cell r="AO1283">
            <v>5.2391941620407905E-3</v>
          </cell>
          <cell r="AP1283">
            <v>1.0395226511985697E-5</v>
          </cell>
        </row>
        <row r="1284">
          <cell r="D1284" t="str">
            <v>17598</v>
          </cell>
          <cell r="F1284">
            <v>45482.356944444444</v>
          </cell>
          <cell r="G1284">
            <v>45482.36041666667</v>
          </cell>
          <cell r="H1284">
            <v>45482</v>
          </cell>
          <cell r="K1284">
            <v>5</v>
          </cell>
          <cell r="L1284">
            <v>25</v>
          </cell>
          <cell r="P1284" t="str">
            <v>ET4</v>
          </cell>
          <cell r="S1284" t="str">
            <v>East Taieri</v>
          </cell>
          <cell r="T1284" t="str">
            <v>Dunedin</v>
          </cell>
          <cell r="U1284" t="str">
            <v>UPGRADE</v>
          </cell>
          <cell r="V1284" t="str">
            <v>Planned</v>
          </cell>
          <cell r="Y1284" t="str">
            <v>Notified</v>
          </cell>
          <cell r="AA1284" t="str">
            <v>B</v>
          </cell>
          <cell r="AC1284" t="str">
            <v>Included</v>
          </cell>
          <cell r="AO1284">
            <v>2.5988066279964241E-4</v>
          </cell>
          <cell r="AP1284">
            <v>5.197613255992848E-5</v>
          </cell>
        </row>
        <row r="1285">
          <cell r="D1285" t="str">
            <v>17599</v>
          </cell>
          <cell r="F1285">
            <v>45482.356944444444</v>
          </cell>
          <cell r="G1285">
            <v>45482.695833333331</v>
          </cell>
          <cell r="H1285">
            <v>45482</v>
          </cell>
          <cell r="K1285">
            <v>70</v>
          </cell>
          <cell r="L1285">
            <v>34160</v>
          </cell>
          <cell r="P1285" t="str">
            <v>ET4</v>
          </cell>
          <cell r="S1285" t="str">
            <v>East Taieri</v>
          </cell>
          <cell r="T1285" t="str">
            <v>Dunedin</v>
          </cell>
          <cell r="U1285" t="str">
            <v>UPGRADE</v>
          </cell>
          <cell r="V1285" t="str">
            <v>Planned</v>
          </cell>
          <cell r="Y1285" t="str">
            <v>Notified</v>
          </cell>
          <cell r="AA1285" t="str">
            <v>B</v>
          </cell>
          <cell r="AC1285" t="str">
            <v>Included</v>
          </cell>
          <cell r="AO1285">
            <v>0.3551009376494314</v>
          </cell>
          <cell r="AP1285">
            <v>7.2766585583899869E-4</v>
          </cell>
        </row>
        <row r="1286">
          <cell r="D1286" t="str">
            <v>17586</v>
          </cell>
          <cell r="F1286">
            <v>45482.371539351858</v>
          </cell>
          <cell r="G1286">
            <v>45482.413194444445</v>
          </cell>
          <cell r="H1286">
            <v>45482</v>
          </cell>
          <cell r="K1286">
            <v>1</v>
          </cell>
          <cell r="L1286">
            <v>60</v>
          </cell>
          <cell r="P1286" t="str">
            <v>CB5732</v>
          </cell>
          <cell r="S1286" t="str">
            <v>Commonage</v>
          </cell>
          <cell r="T1286" t="str">
            <v>Queenstown</v>
          </cell>
          <cell r="U1286" t="str">
            <v>BLOWN LV FUSE</v>
          </cell>
          <cell r="V1286" t="str">
            <v>Defective Equipment</v>
          </cell>
          <cell r="Y1286" t="str">
            <v>Unplanned</v>
          </cell>
          <cell r="AA1286" t="str">
            <v>LVU</v>
          </cell>
          <cell r="AC1286" t="str">
            <v>Excluded</v>
          </cell>
          <cell r="AO1286">
            <v>0</v>
          </cell>
          <cell r="AP1286">
            <v>0</v>
          </cell>
        </row>
        <row r="1287">
          <cell r="D1287" t="str">
            <v>17608</v>
          </cell>
          <cell r="F1287">
            <v>45482.376388888886</v>
          </cell>
          <cell r="G1287">
            <v>45482.6875</v>
          </cell>
          <cell r="H1287">
            <v>45482</v>
          </cell>
          <cell r="K1287">
            <v>1</v>
          </cell>
          <cell r="L1287">
            <v>448</v>
          </cell>
          <cell r="P1287" t="str">
            <v>CB4633</v>
          </cell>
          <cell r="S1287" t="str">
            <v>Roxburgh</v>
          </cell>
          <cell r="T1287" t="str">
            <v>Clyde/Cromwell</v>
          </cell>
          <cell r="U1287" t="str">
            <v>TRANSFORMER CHANGE</v>
          </cell>
          <cell r="V1287" t="str">
            <v>Planned</v>
          </cell>
          <cell r="Y1287" t="str">
            <v>Notified</v>
          </cell>
          <cell r="AA1287" t="str">
            <v>B</v>
          </cell>
          <cell r="AC1287" t="str">
            <v>Included</v>
          </cell>
          <cell r="AO1287">
            <v>4.6570614773695923E-3</v>
          </cell>
          <cell r="AP1287">
            <v>1.0395226511985697E-5</v>
          </cell>
        </row>
        <row r="1288">
          <cell r="D1288" t="str">
            <v>17607</v>
          </cell>
          <cell r="F1288">
            <v>45482.376388888886</v>
          </cell>
          <cell r="G1288">
            <v>45482.67291666667</v>
          </cell>
          <cell r="H1288">
            <v>45482</v>
          </cell>
          <cell r="K1288">
            <v>39</v>
          </cell>
          <cell r="L1288">
            <v>16653</v>
          </cell>
          <cell r="P1288" t="str">
            <v>CB4633</v>
          </cell>
          <cell r="S1288" t="str">
            <v>Roxburgh</v>
          </cell>
          <cell r="T1288" t="str">
            <v>Clyde/Cromwell</v>
          </cell>
          <cell r="U1288" t="str">
            <v>TRANSFORMER CHANGE</v>
          </cell>
          <cell r="V1288" t="str">
            <v>Planned</v>
          </cell>
          <cell r="Y1288" t="str">
            <v>Notified</v>
          </cell>
          <cell r="AA1288" t="str">
            <v>B</v>
          </cell>
          <cell r="AC1288" t="str">
            <v>Included</v>
          </cell>
          <cell r="AO1288">
            <v>0.17311170710409779</v>
          </cell>
          <cell r="AP1288">
            <v>4.0541383396744217E-4</v>
          </cell>
        </row>
        <row r="1289">
          <cell r="D1289" t="str">
            <v>17576</v>
          </cell>
          <cell r="F1289">
            <v>45482.423622685186</v>
          </cell>
          <cell r="G1289">
            <v>45482.49722222222</v>
          </cell>
          <cell r="H1289">
            <v>45482</v>
          </cell>
          <cell r="K1289">
            <v>1</v>
          </cell>
          <cell r="L1289">
            <v>106</v>
          </cell>
          <cell r="P1289" t="str">
            <v>CK10</v>
          </cell>
          <cell r="S1289" t="str">
            <v>Carisbrook</v>
          </cell>
          <cell r="T1289" t="str">
            <v>Dunedin</v>
          </cell>
          <cell r="U1289" t="str">
            <v>BLOWN LV FUSE</v>
          </cell>
          <cell r="V1289" t="str">
            <v>Defective Equipment</v>
          </cell>
          <cell r="Y1289" t="str">
            <v>Unplanned</v>
          </cell>
          <cell r="AA1289" t="str">
            <v>LVU</v>
          </cell>
          <cell r="AC1289" t="str">
            <v>Excluded</v>
          </cell>
          <cell r="AO1289">
            <v>0</v>
          </cell>
          <cell r="AP1289">
            <v>0</v>
          </cell>
        </row>
        <row r="1290">
          <cell r="D1290" t="str">
            <v>17578</v>
          </cell>
          <cell r="F1290">
            <v>45482.593761574077</v>
          </cell>
          <cell r="G1290">
            <v>45482.607638888891</v>
          </cell>
          <cell r="H1290">
            <v>45482</v>
          </cell>
          <cell r="K1290">
            <v>1</v>
          </cell>
          <cell r="L1290">
            <v>20</v>
          </cell>
          <cell r="P1290" t="str">
            <v>CB2758</v>
          </cell>
          <cell r="S1290" t="str">
            <v>Wanaka</v>
          </cell>
          <cell r="T1290" t="str">
            <v>Clyde/Cromwell</v>
          </cell>
          <cell r="U1290" t="str">
            <v>BLOWN LV FUSE</v>
          </cell>
          <cell r="V1290" t="str">
            <v>Defective Equipment</v>
          </cell>
          <cell r="Y1290" t="str">
            <v>Unplanned</v>
          </cell>
          <cell r="AA1290" t="str">
            <v>LVU</v>
          </cell>
          <cell r="AC1290" t="str">
            <v>Excluded</v>
          </cell>
          <cell r="AO1290">
            <v>0</v>
          </cell>
          <cell r="AP1290">
            <v>0</v>
          </cell>
        </row>
        <row r="1291">
          <cell r="D1291" t="str">
            <v>17810</v>
          </cell>
          <cell r="F1291">
            <v>45482.663761574076</v>
          </cell>
          <cell r="G1291">
            <v>45482.663807870369</v>
          </cell>
          <cell r="H1291">
            <v>45482</v>
          </cell>
          <cell r="K1291">
            <v>91</v>
          </cell>
          <cell r="L1291">
            <v>0</v>
          </cell>
          <cell r="P1291" t="str">
            <v>CB656</v>
          </cell>
          <cell r="S1291" t="str">
            <v>Omakau</v>
          </cell>
          <cell r="T1291" t="str">
            <v>Clyde/Cromwell</v>
          </cell>
          <cell r="U1291" t="str">
            <v>AUTO RECLOSE OPERATION</v>
          </cell>
          <cell r="V1291" t="str">
            <v>Cause Unknown</v>
          </cell>
          <cell r="Y1291" t="str">
            <v>Unplanned</v>
          </cell>
          <cell r="AA1291" t="str">
            <v>C</v>
          </cell>
          <cell r="AC1291" t="str">
            <v>Excluded</v>
          </cell>
          <cell r="AO1291">
            <v>0</v>
          </cell>
          <cell r="AP1291">
            <v>0</v>
          </cell>
        </row>
        <row r="1292">
          <cell r="D1292" t="str">
            <v>17811</v>
          </cell>
          <cell r="F1292">
            <v>45482.663819444446</v>
          </cell>
          <cell r="G1292">
            <v>45482.663865740738</v>
          </cell>
          <cell r="H1292">
            <v>45482</v>
          </cell>
          <cell r="K1292">
            <v>91</v>
          </cell>
          <cell r="L1292">
            <v>0</v>
          </cell>
          <cell r="P1292" t="str">
            <v>CB656</v>
          </cell>
          <cell r="S1292" t="str">
            <v>Omakau</v>
          </cell>
          <cell r="T1292" t="str">
            <v>Clyde/Cromwell</v>
          </cell>
          <cell r="U1292" t="str">
            <v>AUTO RECLOSE OPERATION</v>
          </cell>
          <cell r="V1292" t="str">
            <v>Cause Unknown</v>
          </cell>
          <cell r="Y1292" t="str">
            <v>Unplanned</v>
          </cell>
          <cell r="AA1292" t="str">
            <v>C</v>
          </cell>
          <cell r="AC1292" t="str">
            <v>Excluded</v>
          </cell>
          <cell r="AO1292">
            <v>0</v>
          </cell>
          <cell r="AP1292">
            <v>0</v>
          </cell>
        </row>
        <row r="1293">
          <cell r="D1293" t="str">
            <v>17601</v>
          </cell>
          <cell r="F1293">
            <v>45482.685416666667</v>
          </cell>
          <cell r="G1293">
            <v>45482.695833333331</v>
          </cell>
          <cell r="H1293">
            <v>45482</v>
          </cell>
          <cell r="K1293">
            <v>5</v>
          </cell>
          <cell r="L1293">
            <v>75</v>
          </cell>
          <cell r="P1293" t="str">
            <v>ET4</v>
          </cell>
          <cell r="S1293" t="str">
            <v>East Taieri</v>
          </cell>
          <cell r="T1293" t="str">
            <v>Dunedin</v>
          </cell>
          <cell r="U1293" t="str">
            <v>UPGRADE</v>
          </cell>
          <cell r="V1293" t="str">
            <v>Planned</v>
          </cell>
          <cell r="Y1293" t="str">
            <v>Notified</v>
          </cell>
          <cell r="AA1293" t="str">
            <v>B</v>
          </cell>
          <cell r="AC1293" t="str">
            <v>Included</v>
          </cell>
          <cell r="AO1293">
            <v>7.7964198839892724E-4</v>
          </cell>
          <cell r="AP1293">
            <v>5.197613255992848E-5</v>
          </cell>
        </row>
        <row r="1294">
          <cell r="D1294" t="str">
            <v>17588</v>
          </cell>
          <cell r="F1294">
            <v>45482.711817129632</v>
          </cell>
          <cell r="G1294">
            <v>45482.78125</v>
          </cell>
          <cell r="H1294">
            <v>45482</v>
          </cell>
          <cell r="K1294">
            <v>1</v>
          </cell>
          <cell r="L1294">
            <v>100</v>
          </cell>
          <cell r="P1294" t="str">
            <v>CB656</v>
          </cell>
          <cell r="S1294" t="str">
            <v>Omakau</v>
          </cell>
          <cell r="T1294" t="str">
            <v>Clyde/Cromwell</v>
          </cell>
          <cell r="U1294" t="str">
            <v>ANIMAL IN EQUIPMENT</v>
          </cell>
          <cell r="V1294" t="str">
            <v>Wildlife</v>
          </cell>
          <cell r="Y1294" t="str">
            <v>Unplanned</v>
          </cell>
          <cell r="AA1294" t="str">
            <v>C</v>
          </cell>
          <cell r="AC1294" t="str">
            <v>Included</v>
          </cell>
          <cell r="AO1294">
            <v>1.0395226511985696E-3</v>
          </cell>
          <cell r="AP1294">
            <v>1.0395226511985697E-5</v>
          </cell>
        </row>
        <row r="1295">
          <cell r="D1295" t="str">
            <v>17587</v>
          </cell>
          <cell r="F1295">
            <v>45482.756956018522</v>
          </cell>
          <cell r="G1295">
            <v>45482.82708333333</v>
          </cell>
          <cell r="H1295">
            <v>45482</v>
          </cell>
          <cell r="K1295">
            <v>1</v>
          </cell>
          <cell r="L1295">
            <v>101</v>
          </cell>
          <cell r="P1295" t="str">
            <v>CB2753</v>
          </cell>
          <cell r="S1295" t="str">
            <v>Wanaka</v>
          </cell>
          <cell r="T1295" t="str">
            <v>Clyde/Cromwell</v>
          </cell>
          <cell r="U1295" t="str">
            <v>BLOWN LV FUSE</v>
          </cell>
          <cell r="V1295" t="str">
            <v>Defective Equipment</v>
          </cell>
          <cell r="Y1295" t="str">
            <v>Unplanned</v>
          </cell>
          <cell r="AA1295" t="str">
            <v>LVU</v>
          </cell>
          <cell r="AC1295" t="str">
            <v>Excluded</v>
          </cell>
          <cell r="AO1295">
            <v>0</v>
          </cell>
          <cell r="AP1295">
            <v>0</v>
          </cell>
        </row>
        <row r="1296">
          <cell r="D1296" t="str">
            <v>17589</v>
          </cell>
          <cell r="F1296">
            <v>45482.951400462967</v>
          </cell>
          <cell r="G1296">
            <v>45482.998611111114</v>
          </cell>
          <cell r="H1296">
            <v>45482</v>
          </cell>
          <cell r="K1296">
            <v>1</v>
          </cell>
          <cell r="L1296">
            <v>68</v>
          </cell>
          <cell r="P1296" t="str">
            <v>HB10</v>
          </cell>
          <cell r="S1296" t="str">
            <v>Halfway Bush</v>
          </cell>
          <cell r="T1296" t="str">
            <v>Dunedin</v>
          </cell>
          <cell r="U1296" t="str">
            <v>BLOWN LV FUSE</v>
          </cell>
          <cell r="V1296" t="str">
            <v>Defective Equipment</v>
          </cell>
          <cell r="Y1296" t="str">
            <v>Unplanned</v>
          </cell>
          <cell r="AA1296" t="str">
            <v>LVU</v>
          </cell>
          <cell r="AC1296" t="str">
            <v>Excluded</v>
          </cell>
          <cell r="AO1296">
            <v>0</v>
          </cell>
          <cell r="AP1296">
            <v>0</v>
          </cell>
        </row>
        <row r="1297">
          <cell r="D1297" t="str">
            <v>17609</v>
          </cell>
          <cell r="F1297">
            <v>45483.318749999999</v>
          </cell>
          <cell r="G1297">
            <v>45483.318749999999</v>
          </cell>
          <cell r="H1297">
            <v>45483</v>
          </cell>
          <cell r="K1297">
            <v>1</v>
          </cell>
          <cell r="L1297">
            <v>0</v>
          </cell>
          <cell r="P1297" t="str">
            <v>CB7632</v>
          </cell>
          <cell r="S1297" t="str">
            <v>Arrowtown</v>
          </cell>
          <cell r="T1297" t="str">
            <v>Queenstown</v>
          </cell>
          <cell r="U1297" t="str">
            <v>MAINTENANCE</v>
          </cell>
          <cell r="V1297" t="str">
            <v>Planned</v>
          </cell>
          <cell r="Y1297" t="str">
            <v>Notified</v>
          </cell>
          <cell r="AA1297" t="str">
            <v>B</v>
          </cell>
          <cell r="AC1297" t="str">
            <v>Excluded</v>
          </cell>
          <cell r="AO1297">
            <v>0</v>
          </cell>
          <cell r="AP1297">
            <v>0</v>
          </cell>
        </row>
        <row r="1298">
          <cell r="D1298" t="str">
            <v>17610</v>
          </cell>
          <cell r="F1298">
            <v>45483.319444444445</v>
          </cell>
          <cell r="G1298">
            <v>45483.324999999997</v>
          </cell>
          <cell r="H1298">
            <v>45483</v>
          </cell>
          <cell r="K1298">
            <v>2</v>
          </cell>
          <cell r="L1298">
            <v>16</v>
          </cell>
          <cell r="P1298" t="str">
            <v>CB7632</v>
          </cell>
          <cell r="S1298" t="str">
            <v>Arrowtown</v>
          </cell>
          <cell r="T1298" t="str">
            <v>Queenstown</v>
          </cell>
          <cell r="U1298" t="str">
            <v>MAINTENANCE</v>
          </cell>
          <cell r="V1298" t="str">
            <v>Planned</v>
          </cell>
          <cell r="Y1298" t="str">
            <v>Notified</v>
          </cell>
          <cell r="AA1298" t="str">
            <v>B</v>
          </cell>
          <cell r="AC1298" t="str">
            <v>Included</v>
          </cell>
          <cell r="AO1298">
            <v>1.6632362419177115E-4</v>
          </cell>
          <cell r="AP1298">
            <v>2.0790453023971393E-5</v>
          </cell>
        </row>
        <row r="1299">
          <cell r="D1299" t="str">
            <v>17590</v>
          </cell>
          <cell r="F1299">
            <v>45483.322928240741</v>
          </cell>
          <cell r="G1299">
            <v>45483.384722222225</v>
          </cell>
          <cell r="H1299">
            <v>45483</v>
          </cell>
          <cell r="K1299">
            <v>1</v>
          </cell>
          <cell r="L1299">
            <v>89</v>
          </cell>
          <cell r="P1299" t="str">
            <v>HB1</v>
          </cell>
          <cell r="S1299" t="str">
            <v>Halfway Bush</v>
          </cell>
          <cell r="T1299" t="str">
            <v>Dunedin</v>
          </cell>
          <cell r="U1299" t="str">
            <v>BLOWN LV FUSE</v>
          </cell>
          <cell r="V1299" t="str">
            <v>Defective Equipment</v>
          </cell>
          <cell r="Y1299" t="str">
            <v>Unplanned</v>
          </cell>
          <cell r="AA1299" t="str">
            <v>LVU</v>
          </cell>
          <cell r="AC1299" t="str">
            <v>Excluded</v>
          </cell>
          <cell r="AO1299">
            <v>0</v>
          </cell>
          <cell r="AP1299">
            <v>0</v>
          </cell>
        </row>
        <row r="1300">
          <cell r="D1300" t="str">
            <v>17611</v>
          </cell>
          <cell r="F1300">
            <v>45483.330555555556</v>
          </cell>
          <cell r="G1300">
            <v>45483.330555555556</v>
          </cell>
          <cell r="H1300">
            <v>45483</v>
          </cell>
          <cell r="K1300">
            <v>2</v>
          </cell>
          <cell r="L1300">
            <v>0</v>
          </cell>
          <cell r="P1300" t="str">
            <v>CB7632</v>
          </cell>
          <cell r="S1300" t="str">
            <v>Arrowtown</v>
          </cell>
          <cell r="T1300" t="str">
            <v>Queenstown</v>
          </cell>
          <cell r="U1300" t="str">
            <v>MAINTENANCE</v>
          </cell>
          <cell r="V1300" t="str">
            <v>Planned</v>
          </cell>
          <cell r="Y1300" t="str">
            <v>Notified</v>
          </cell>
          <cell r="AA1300" t="str">
            <v>B</v>
          </cell>
          <cell r="AC1300" t="str">
            <v>Excluded</v>
          </cell>
          <cell r="AO1300">
            <v>0</v>
          </cell>
          <cell r="AP1300">
            <v>0</v>
          </cell>
        </row>
        <row r="1301">
          <cell r="D1301" t="str">
            <v>17583</v>
          </cell>
          <cell r="F1301">
            <v>45483.334722222222</v>
          </cell>
          <cell r="G1301">
            <v>45483.591666666667</v>
          </cell>
          <cell r="H1301">
            <v>45483</v>
          </cell>
          <cell r="K1301">
            <v>45</v>
          </cell>
          <cell r="L1301">
            <v>16650</v>
          </cell>
          <cell r="P1301" t="str">
            <v>GI11</v>
          </cell>
          <cell r="S1301" t="str">
            <v>Green Island</v>
          </cell>
          <cell r="T1301" t="str">
            <v>Dunedin</v>
          </cell>
          <cell r="U1301" t="str">
            <v>MAINTENANCE</v>
          </cell>
          <cell r="V1301" t="str">
            <v>Planned</v>
          </cell>
          <cell r="Y1301" t="str">
            <v>Notified</v>
          </cell>
          <cell r="AA1301" t="str">
            <v>B</v>
          </cell>
          <cell r="AC1301" t="str">
            <v>Included</v>
          </cell>
          <cell r="AO1301">
            <v>0.17308052142456185</v>
          </cell>
          <cell r="AP1301">
            <v>4.6778519303935633E-4</v>
          </cell>
        </row>
        <row r="1302">
          <cell r="D1302" t="str">
            <v>17612</v>
          </cell>
          <cell r="F1302">
            <v>45483.335416666669</v>
          </cell>
          <cell r="G1302">
            <v>45483.663888888892</v>
          </cell>
          <cell r="H1302">
            <v>45483</v>
          </cell>
          <cell r="K1302">
            <v>3</v>
          </cell>
          <cell r="L1302">
            <v>1419</v>
          </cell>
          <cell r="P1302" t="str">
            <v>CB7632</v>
          </cell>
          <cell r="S1302" t="str">
            <v>Arrowtown</v>
          </cell>
          <cell r="T1302" t="str">
            <v>Queenstown</v>
          </cell>
          <cell r="U1302" t="str">
            <v>MAINTENANCE</v>
          </cell>
          <cell r="V1302" t="str">
            <v>Planned</v>
          </cell>
          <cell r="Y1302" t="str">
            <v>Notified</v>
          </cell>
          <cell r="AA1302" t="str">
            <v>B</v>
          </cell>
          <cell r="AC1302" t="str">
            <v>Included</v>
          </cell>
          <cell r="AO1302">
            <v>1.4750826420507703E-2</v>
          </cell>
          <cell r="AP1302">
            <v>3.1185679535957086E-5</v>
          </cell>
        </row>
        <row r="1303">
          <cell r="D1303" t="str">
            <v>17591</v>
          </cell>
          <cell r="F1303">
            <v>45483.361122685186</v>
          </cell>
          <cell r="G1303">
            <v>45483.390972222223</v>
          </cell>
          <cell r="H1303">
            <v>45483</v>
          </cell>
          <cell r="K1303">
            <v>1</v>
          </cell>
          <cell r="L1303">
            <v>43</v>
          </cell>
          <cell r="P1303" t="str">
            <v>CB7790</v>
          </cell>
          <cell r="S1303" t="str">
            <v>Frankton</v>
          </cell>
          <cell r="T1303" t="str">
            <v>Queenstown</v>
          </cell>
          <cell r="U1303" t="str">
            <v>BLOWN LV FUSE</v>
          </cell>
          <cell r="V1303" t="str">
            <v>Defective Equipment</v>
          </cell>
          <cell r="Y1303" t="str">
            <v>Unplanned</v>
          </cell>
          <cell r="AA1303" t="str">
            <v>LVU</v>
          </cell>
          <cell r="AC1303" t="str">
            <v>Excluded</v>
          </cell>
          <cell r="AO1303">
            <v>0</v>
          </cell>
          <cell r="AP1303">
            <v>0</v>
          </cell>
        </row>
        <row r="1304">
          <cell r="D1304" t="str">
            <v>17582</v>
          </cell>
          <cell r="F1304">
            <v>45483.37777777778</v>
          </cell>
          <cell r="G1304">
            <v>45483.486111111109</v>
          </cell>
          <cell r="H1304">
            <v>45483</v>
          </cell>
          <cell r="K1304">
            <v>5</v>
          </cell>
          <cell r="L1304">
            <v>780</v>
          </cell>
          <cell r="P1304" t="str">
            <v>MG6</v>
          </cell>
          <cell r="S1304" t="str">
            <v>Mosgiel</v>
          </cell>
          <cell r="T1304" t="str">
            <v>Dunedin</v>
          </cell>
          <cell r="U1304" t="str">
            <v>MAINTENANCE</v>
          </cell>
          <cell r="V1304" t="str">
            <v>Planned</v>
          </cell>
          <cell r="Y1304" t="str">
            <v>Notified</v>
          </cell>
          <cell r="AA1304" t="str">
            <v>B</v>
          </cell>
          <cell r="AC1304" t="str">
            <v>Included</v>
          </cell>
          <cell r="AO1304">
            <v>8.1082766793488439E-3</v>
          </cell>
          <cell r="AP1304">
            <v>5.197613255992848E-5</v>
          </cell>
        </row>
        <row r="1305">
          <cell r="D1305" t="str">
            <v>17580</v>
          </cell>
          <cell r="F1305">
            <v>45483.4</v>
          </cell>
          <cell r="G1305">
            <v>45483.488888888889</v>
          </cell>
          <cell r="H1305">
            <v>45483</v>
          </cell>
          <cell r="K1305">
            <v>6</v>
          </cell>
          <cell r="L1305">
            <v>768</v>
          </cell>
          <cell r="P1305" t="str">
            <v>CB821</v>
          </cell>
          <cell r="S1305" t="str">
            <v>Cromwell</v>
          </cell>
          <cell r="T1305" t="str">
            <v>Clyde/Cromwell</v>
          </cell>
          <cell r="U1305" t="str">
            <v>MAINTENANCE</v>
          </cell>
          <cell r="V1305" t="str">
            <v>Planned</v>
          </cell>
          <cell r="Y1305" t="str">
            <v>Notified</v>
          </cell>
          <cell r="AA1305" t="str">
            <v>B</v>
          </cell>
          <cell r="AC1305" t="str">
            <v>Included</v>
          </cell>
          <cell r="AO1305">
            <v>7.9835339612050141E-3</v>
          </cell>
          <cell r="AP1305">
            <v>6.2371359071914173E-5</v>
          </cell>
        </row>
        <row r="1306">
          <cell r="D1306" t="str">
            <v>17750</v>
          </cell>
          <cell r="F1306">
            <v>45483.400011574078</v>
          </cell>
          <cell r="G1306">
            <v>45483.488888888889</v>
          </cell>
          <cell r="H1306">
            <v>45483</v>
          </cell>
          <cell r="K1306">
            <v>1</v>
          </cell>
          <cell r="L1306">
            <v>128</v>
          </cell>
          <cell r="P1306" t="str">
            <v>CB821</v>
          </cell>
          <cell r="S1306" t="str">
            <v>Cromwell</v>
          </cell>
          <cell r="T1306" t="str">
            <v>Clyde/Cromwell</v>
          </cell>
          <cell r="U1306" t="str">
            <v>NON-NOTIFIED PLANNED INTERRUPTION</v>
          </cell>
          <cell r="V1306" t="str">
            <v>Human Error</v>
          </cell>
          <cell r="Y1306" t="str">
            <v>Unplanned</v>
          </cell>
          <cell r="AA1306" t="str">
            <v>C</v>
          </cell>
          <cell r="AC1306" t="str">
            <v>Included</v>
          </cell>
          <cell r="AO1306">
            <v>1.3305889935341692E-3</v>
          </cell>
          <cell r="AP1306">
            <v>1.0395226511985697E-5</v>
          </cell>
        </row>
        <row r="1307">
          <cell r="D1307" t="str">
            <v>17594</v>
          </cell>
          <cell r="F1307">
            <v>45483.420150462967</v>
          </cell>
          <cell r="G1307">
            <v>45483.513194444444</v>
          </cell>
          <cell r="H1307">
            <v>45483</v>
          </cell>
          <cell r="K1307">
            <v>1</v>
          </cell>
          <cell r="L1307">
            <v>134</v>
          </cell>
          <cell r="P1307" t="str">
            <v>HB2</v>
          </cell>
          <cell r="S1307" t="str">
            <v>Halfway Bush</v>
          </cell>
          <cell r="T1307" t="str">
            <v>Dunedin</v>
          </cell>
          <cell r="U1307" t="str">
            <v>FAULTY EQUIPMENT</v>
          </cell>
          <cell r="V1307" t="str">
            <v>Defective Equipment</v>
          </cell>
          <cell r="Y1307" t="str">
            <v>Unplanned</v>
          </cell>
          <cell r="AA1307" t="str">
            <v>LVU</v>
          </cell>
          <cell r="AC1307" t="str">
            <v>Excluded</v>
          </cell>
          <cell r="AO1307">
            <v>0</v>
          </cell>
          <cell r="AP1307">
            <v>0</v>
          </cell>
        </row>
        <row r="1308">
          <cell r="D1308" t="str">
            <v>17592</v>
          </cell>
          <cell r="F1308">
            <v>45483.469182060187</v>
          </cell>
          <cell r="G1308">
            <v>45483.469172650461</v>
          </cell>
          <cell r="H1308">
            <v>45483</v>
          </cell>
          <cell r="K1308">
            <v>1</v>
          </cell>
          <cell r="L1308">
            <v>0</v>
          </cell>
          <cell r="P1308" t="str">
            <v>MG3</v>
          </cell>
          <cell r="S1308" t="str">
            <v>Mosgiel</v>
          </cell>
          <cell r="T1308" t="str">
            <v>Dunedin</v>
          </cell>
          <cell r="U1308" t="str">
            <v>FAULTY EQUIPMENT</v>
          </cell>
          <cell r="V1308" t="str">
            <v>Defective Equipment</v>
          </cell>
          <cell r="Y1308" t="str">
            <v>Unplanned</v>
          </cell>
          <cell r="AA1308" t="str">
            <v>LVU</v>
          </cell>
          <cell r="AC1308" t="str">
            <v>Excluded</v>
          </cell>
          <cell r="AO1308">
            <v>0</v>
          </cell>
          <cell r="AP1308">
            <v>0</v>
          </cell>
        </row>
        <row r="1309">
          <cell r="D1309" t="str">
            <v>17593</v>
          </cell>
          <cell r="F1309">
            <v>45483.51390471065</v>
          </cell>
          <cell r="G1309">
            <v>45483.513893981479</v>
          </cell>
          <cell r="H1309">
            <v>45483</v>
          </cell>
          <cell r="K1309">
            <v>1</v>
          </cell>
          <cell r="L1309">
            <v>0</v>
          </cell>
          <cell r="P1309" t="str">
            <v>WS4</v>
          </cell>
          <cell r="S1309" t="str">
            <v>Ward Street</v>
          </cell>
          <cell r="T1309" t="str">
            <v>Dunedin</v>
          </cell>
          <cell r="U1309" t="str">
            <v>FAULTY EQUIPMENT</v>
          </cell>
          <cell r="V1309" t="str">
            <v>Defective Equipment</v>
          </cell>
          <cell r="Y1309" t="str">
            <v>Unplanned</v>
          </cell>
          <cell r="AA1309" t="str">
            <v>LVU</v>
          </cell>
          <cell r="AC1309" t="str">
            <v>Excluded</v>
          </cell>
          <cell r="AO1309">
            <v>0</v>
          </cell>
          <cell r="AP1309">
            <v>0</v>
          </cell>
        </row>
        <row r="1310">
          <cell r="D1310" t="str">
            <v>17596</v>
          </cell>
          <cell r="F1310">
            <v>45483.606956018521</v>
          </cell>
          <cell r="G1310">
            <v>45483.636111111111</v>
          </cell>
          <cell r="H1310">
            <v>45483</v>
          </cell>
          <cell r="K1310">
            <v>74</v>
          </cell>
          <cell r="L1310">
            <v>3108</v>
          </cell>
          <cell r="P1310" t="str">
            <v>CB2751</v>
          </cell>
          <cell r="S1310" t="str">
            <v>Wanaka</v>
          </cell>
          <cell r="T1310" t="str">
            <v>Clyde/Cromwell</v>
          </cell>
          <cell r="U1310" t="str">
            <v>FAULTY EQUIPMENT</v>
          </cell>
          <cell r="V1310" t="str">
            <v>Defective Equipment</v>
          </cell>
          <cell r="Y1310" t="str">
            <v>Unplanned</v>
          </cell>
          <cell r="AA1310" t="str">
            <v>C</v>
          </cell>
          <cell r="AC1310" t="str">
            <v>Included</v>
          </cell>
          <cell r="AO1310">
            <v>3.2308363999251542E-2</v>
          </cell>
          <cell r="AP1310">
            <v>7.6924676188694146E-4</v>
          </cell>
        </row>
        <row r="1311">
          <cell r="D1311" t="str">
            <v>17597</v>
          </cell>
          <cell r="F1311">
            <v>45483.611122685186</v>
          </cell>
          <cell r="G1311">
            <v>45483.713888888888</v>
          </cell>
          <cell r="H1311">
            <v>45483</v>
          </cell>
          <cell r="K1311">
            <v>1</v>
          </cell>
          <cell r="L1311">
            <v>148</v>
          </cell>
          <cell r="P1311" t="str">
            <v>HB9</v>
          </cell>
          <cell r="S1311" t="str">
            <v>Halfway Bush</v>
          </cell>
          <cell r="T1311" t="str">
            <v>Dunedin</v>
          </cell>
          <cell r="U1311" t="str">
            <v>BROKEN LEAD</v>
          </cell>
          <cell r="V1311" t="str">
            <v>Defective Equipment</v>
          </cell>
          <cell r="Y1311" t="str">
            <v>Unplanned</v>
          </cell>
          <cell r="AA1311" t="str">
            <v>LVU</v>
          </cell>
          <cell r="AC1311" t="str">
            <v>Excluded</v>
          </cell>
          <cell r="AO1311">
            <v>0</v>
          </cell>
          <cell r="AP1311">
            <v>0</v>
          </cell>
        </row>
        <row r="1312">
          <cell r="D1312" t="str">
            <v>17613</v>
          </cell>
          <cell r="F1312">
            <v>45483.713194444441</v>
          </cell>
          <cell r="G1312">
            <v>45483.713194444441</v>
          </cell>
          <cell r="H1312">
            <v>45483</v>
          </cell>
          <cell r="K1312">
            <v>1</v>
          </cell>
          <cell r="L1312">
            <v>0</v>
          </cell>
          <cell r="P1312" t="str">
            <v>CB7632</v>
          </cell>
          <cell r="S1312" t="str">
            <v>Arrowtown</v>
          </cell>
          <cell r="T1312" t="str">
            <v>Queenstown</v>
          </cell>
          <cell r="U1312" t="str">
            <v>MAINTENANCE</v>
          </cell>
          <cell r="V1312" t="str">
            <v>Planned</v>
          </cell>
          <cell r="Y1312" t="str">
            <v>Notified</v>
          </cell>
          <cell r="AA1312" t="str">
            <v>B</v>
          </cell>
          <cell r="AC1312" t="str">
            <v>Excluded</v>
          </cell>
          <cell r="AO1312">
            <v>0</v>
          </cell>
          <cell r="AP1312">
            <v>0</v>
          </cell>
        </row>
        <row r="1313">
          <cell r="D1313" t="str">
            <v>17614</v>
          </cell>
          <cell r="F1313">
            <v>45483.715277777781</v>
          </cell>
          <cell r="G1313">
            <v>45483.71597222222</v>
          </cell>
          <cell r="H1313">
            <v>45483</v>
          </cell>
          <cell r="K1313">
            <v>2</v>
          </cell>
          <cell r="L1313">
            <v>2</v>
          </cell>
          <cell r="P1313" t="str">
            <v>CB7632</v>
          </cell>
          <cell r="S1313" t="str">
            <v>Arrowtown</v>
          </cell>
          <cell r="T1313" t="str">
            <v>Queenstown</v>
          </cell>
          <cell r="U1313" t="str">
            <v>MAINTENANCE</v>
          </cell>
          <cell r="V1313" t="str">
            <v>Planned</v>
          </cell>
          <cell r="Y1313" t="str">
            <v>Notified</v>
          </cell>
          <cell r="AA1313" t="str">
            <v>B</v>
          </cell>
          <cell r="AC1313" t="str">
            <v>Included</v>
          </cell>
          <cell r="AO1313">
            <v>2.0790453023971393E-5</v>
          </cell>
          <cell r="AP1313">
            <v>2.0790453023971393E-5</v>
          </cell>
        </row>
        <row r="1314">
          <cell r="D1314" t="str">
            <v>17615</v>
          </cell>
          <cell r="F1314">
            <v>45483.720138888886</v>
          </cell>
          <cell r="G1314">
            <v>45483.720138888886</v>
          </cell>
          <cell r="H1314">
            <v>45483</v>
          </cell>
          <cell r="K1314">
            <v>2</v>
          </cell>
          <cell r="L1314">
            <v>0</v>
          </cell>
          <cell r="P1314" t="str">
            <v>CB7632</v>
          </cell>
          <cell r="S1314" t="str">
            <v>Arrowtown</v>
          </cell>
          <cell r="T1314" t="str">
            <v>Queenstown</v>
          </cell>
          <cell r="U1314" t="str">
            <v>MAINTENANCE</v>
          </cell>
          <cell r="V1314" t="str">
            <v>Planned</v>
          </cell>
          <cell r="Y1314" t="str">
            <v>Notified</v>
          </cell>
          <cell r="AA1314" t="str">
            <v>B</v>
          </cell>
          <cell r="AC1314" t="str">
            <v>Excluded</v>
          </cell>
          <cell r="AO1314">
            <v>0</v>
          </cell>
          <cell r="AP1314">
            <v>0</v>
          </cell>
        </row>
        <row r="1315">
          <cell r="D1315" t="str">
            <v>17624</v>
          </cell>
          <cell r="F1315">
            <v>45483.772928240745</v>
          </cell>
          <cell r="G1315">
            <v>45483.989583333336</v>
          </cell>
          <cell r="H1315">
            <v>45483</v>
          </cell>
          <cell r="K1315">
            <v>2</v>
          </cell>
          <cell r="L1315">
            <v>624</v>
          </cell>
          <cell r="P1315" t="str">
            <v>NV4</v>
          </cell>
          <cell r="S1315" t="str">
            <v>Nth East Valley</v>
          </cell>
          <cell r="T1315" t="str">
            <v>Dunedin</v>
          </cell>
          <cell r="U1315" t="str">
            <v>VEHICLE V EQUIPMENT</v>
          </cell>
          <cell r="V1315" t="str">
            <v>Third-party Interference</v>
          </cell>
          <cell r="Y1315" t="str">
            <v>Unplanned</v>
          </cell>
          <cell r="AA1315" t="str">
            <v>LVU</v>
          </cell>
          <cell r="AC1315" t="str">
            <v>Excluded</v>
          </cell>
          <cell r="AO1315">
            <v>0</v>
          </cell>
          <cell r="AP1315">
            <v>0</v>
          </cell>
        </row>
        <row r="1316">
          <cell r="D1316" t="str">
            <v>17595</v>
          </cell>
          <cell r="F1316">
            <v>45483.787511574075</v>
          </cell>
          <cell r="G1316">
            <v>45483.854166666664</v>
          </cell>
          <cell r="H1316">
            <v>45483</v>
          </cell>
          <cell r="K1316">
            <v>1</v>
          </cell>
          <cell r="L1316">
            <v>96</v>
          </cell>
          <cell r="P1316" t="str">
            <v>CB831</v>
          </cell>
          <cell r="S1316" t="str">
            <v>Cromwell</v>
          </cell>
          <cell r="T1316" t="str">
            <v>Clyde/Cromwell</v>
          </cell>
          <cell r="U1316" t="str">
            <v>BLOWN LV FUSE</v>
          </cell>
          <cell r="V1316" t="str">
            <v>Defective Equipment</v>
          </cell>
          <cell r="Y1316" t="str">
            <v>Unplanned</v>
          </cell>
          <cell r="AA1316" t="str">
            <v>LVU</v>
          </cell>
          <cell r="AC1316" t="str">
            <v>Excluded</v>
          </cell>
          <cell r="AO1316">
            <v>0</v>
          </cell>
          <cell r="AP1316">
            <v>0</v>
          </cell>
        </row>
        <row r="1317">
          <cell r="D1317" t="str">
            <v>17628</v>
          </cell>
          <cell r="F1317">
            <v>45484.3125</v>
          </cell>
          <cell r="G1317">
            <v>45484.323611111111</v>
          </cell>
          <cell r="H1317">
            <v>45484</v>
          </cell>
          <cell r="K1317">
            <v>2</v>
          </cell>
          <cell r="L1317">
            <v>32</v>
          </cell>
          <cell r="P1317" t="str">
            <v>CB7632</v>
          </cell>
          <cell r="S1317" t="str">
            <v>Arrowtown</v>
          </cell>
          <cell r="T1317" t="str">
            <v>Queenstown</v>
          </cell>
          <cell r="U1317" t="str">
            <v>UPGRADE</v>
          </cell>
          <cell r="V1317" t="str">
            <v>Planned</v>
          </cell>
          <cell r="Y1317" t="str">
            <v>Notified</v>
          </cell>
          <cell r="AA1317" t="str">
            <v>B</v>
          </cell>
          <cell r="AC1317" t="str">
            <v>Included</v>
          </cell>
          <cell r="AO1317">
            <v>3.3264724838354229E-4</v>
          </cell>
          <cell r="AP1317">
            <v>2.0790453023971393E-5</v>
          </cell>
        </row>
        <row r="1318">
          <cell r="D1318" t="str">
            <v>17626</v>
          </cell>
          <cell r="F1318">
            <v>45484.31527777778</v>
          </cell>
          <cell r="G1318">
            <v>45484.31527777778</v>
          </cell>
          <cell r="H1318">
            <v>45484</v>
          </cell>
          <cell r="K1318">
            <v>1</v>
          </cell>
          <cell r="L1318">
            <v>0</v>
          </cell>
          <cell r="P1318" t="str">
            <v>CB7632</v>
          </cell>
          <cell r="S1318" t="str">
            <v>Arrowtown</v>
          </cell>
          <cell r="T1318" t="str">
            <v>Queenstown</v>
          </cell>
          <cell r="U1318" t="str">
            <v>UPGRADE</v>
          </cell>
          <cell r="V1318" t="str">
            <v>Planned</v>
          </cell>
          <cell r="Y1318" t="str">
            <v>Notified</v>
          </cell>
          <cell r="AA1318" t="str">
            <v>B</v>
          </cell>
          <cell r="AC1318" t="str">
            <v>Excluded</v>
          </cell>
          <cell r="AO1318">
            <v>0</v>
          </cell>
          <cell r="AP1318">
            <v>0</v>
          </cell>
        </row>
        <row r="1319">
          <cell r="D1319" t="str">
            <v>17627</v>
          </cell>
          <cell r="F1319">
            <v>45484.321527777778</v>
          </cell>
          <cell r="G1319">
            <v>45484.321527777778</v>
          </cell>
          <cell r="H1319">
            <v>45484</v>
          </cell>
          <cell r="K1319">
            <v>2</v>
          </cell>
          <cell r="L1319">
            <v>0</v>
          </cell>
          <cell r="P1319" t="str">
            <v>CB7632</v>
          </cell>
          <cell r="S1319" t="str">
            <v>Arrowtown</v>
          </cell>
          <cell r="T1319" t="str">
            <v>Queenstown</v>
          </cell>
          <cell r="U1319" t="str">
            <v>UPGRADE</v>
          </cell>
          <cell r="V1319" t="str">
            <v>Planned</v>
          </cell>
          <cell r="Y1319" t="str">
            <v>Notified</v>
          </cell>
          <cell r="AA1319" t="str">
            <v>B</v>
          </cell>
          <cell r="AC1319" t="str">
            <v>Excluded</v>
          </cell>
          <cell r="AO1319">
            <v>0</v>
          </cell>
          <cell r="AP1319">
            <v>0</v>
          </cell>
        </row>
        <row r="1320">
          <cell r="D1320" t="str">
            <v>17641</v>
          </cell>
          <cell r="F1320">
            <v>45484.328472222223</v>
          </cell>
          <cell r="G1320">
            <v>45484.333333333336</v>
          </cell>
          <cell r="H1320">
            <v>45484</v>
          </cell>
          <cell r="K1320">
            <v>1</v>
          </cell>
          <cell r="L1320">
            <v>7</v>
          </cell>
          <cell r="P1320" t="str">
            <v>SK10</v>
          </cell>
          <cell r="S1320" t="str">
            <v>St. Kilda</v>
          </cell>
          <cell r="T1320" t="str">
            <v>Dunedin</v>
          </cell>
          <cell r="U1320" t="str">
            <v>POLE REPLACEMENT - PLANNED</v>
          </cell>
          <cell r="V1320" t="str">
            <v>Planned</v>
          </cell>
          <cell r="Y1320" t="str">
            <v>Notified</v>
          </cell>
          <cell r="AA1320" t="str">
            <v>B</v>
          </cell>
          <cell r="AC1320" t="str">
            <v>Included</v>
          </cell>
          <cell r="AO1320">
            <v>7.276658558389988E-5</v>
          </cell>
          <cell r="AP1320">
            <v>1.0395226511985697E-5</v>
          </cell>
        </row>
        <row r="1321">
          <cell r="D1321" t="str">
            <v>17645</v>
          </cell>
          <cell r="F1321">
            <v>45484.333333333336</v>
          </cell>
          <cell r="G1321">
            <v>45484.347222222219</v>
          </cell>
          <cell r="H1321">
            <v>45484</v>
          </cell>
          <cell r="K1321">
            <v>1</v>
          </cell>
          <cell r="L1321">
            <v>20</v>
          </cell>
          <cell r="P1321" t="str">
            <v>SK10</v>
          </cell>
          <cell r="S1321" t="str">
            <v>St. Kilda</v>
          </cell>
          <cell r="T1321" t="str">
            <v>Dunedin</v>
          </cell>
          <cell r="U1321" t="str">
            <v>POLE REPLACEMENT - PLANNED</v>
          </cell>
          <cell r="V1321" t="str">
            <v>Planned</v>
          </cell>
          <cell r="Y1321" t="str">
            <v>Notified</v>
          </cell>
          <cell r="AA1321" t="str">
            <v>B</v>
          </cell>
          <cell r="AC1321" t="str">
            <v>Included</v>
          </cell>
          <cell r="AO1321">
            <v>2.0790453023971392E-4</v>
          </cell>
          <cell r="AP1321">
            <v>1.0395226511985697E-5</v>
          </cell>
        </row>
        <row r="1322">
          <cell r="D1322" t="str">
            <v>17629</v>
          </cell>
          <cell r="F1322">
            <v>45484.334027777775</v>
          </cell>
          <cell r="G1322">
            <v>45484.709027777775</v>
          </cell>
          <cell r="H1322">
            <v>45484</v>
          </cell>
          <cell r="K1322">
            <v>3</v>
          </cell>
          <cell r="L1322">
            <v>1620</v>
          </cell>
          <cell r="P1322" t="str">
            <v>CB7632</v>
          </cell>
          <cell r="S1322" t="str">
            <v>Arrowtown</v>
          </cell>
          <cell r="T1322" t="str">
            <v>Queenstown</v>
          </cell>
          <cell r="U1322" t="str">
            <v>UPGRADE</v>
          </cell>
          <cell r="V1322" t="str">
            <v>Planned</v>
          </cell>
          <cell r="Y1322" t="str">
            <v>Notified</v>
          </cell>
          <cell r="AA1322" t="str">
            <v>B</v>
          </cell>
          <cell r="AC1322" t="str">
            <v>Included</v>
          </cell>
          <cell r="AO1322">
            <v>1.6840266949416829E-2</v>
          </cell>
          <cell r="AP1322">
            <v>3.1185679535957086E-5</v>
          </cell>
        </row>
        <row r="1323">
          <cell r="D1323" t="str">
            <v>17617</v>
          </cell>
          <cell r="F1323">
            <v>45484.347222222219</v>
          </cell>
          <cell r="G1323">
            <v>45484.359027777777</v>
          </cell>
          <cell r="H1323">
            <v>45484</v>
          </cell>
          <cell r="K1323">
            <v>52</v>
          </cell>
          <cell r="L1323">
            <v>884</v>
          </cell>
          <cell r="P1323" t="str">
            <v>MG6</v>
          </cell>
          <cell r="S1323" t="str">
            <v>Mosgiel</v>
          </cell>
          <cell r="T1323" t="str">
            <v>Dunedin</v>
          </cell>
          <cell r="U1323" t="str">
            <v>POLE REPLACEMENT - PLANNED</v>
          </cell>
          <cell r="V1323" t="str">
            <v>Planned</v>
          </cell>
          <cell r="Y1323" t="str">
            <v>Notified</v>
          </cell>
          <cell r="AA1323" t="str">
            <v>B</v>
          </cell>
          <cell r="AC1323" t="str">
            <v>Included</v>
          </cell>
          <cell r="AO1323">
            <v>9.1893802365953549E-3</v>
          </cell>
          <cell r="AP1323">
            <v>5.4055177862325616E-4</v>
          </cell>
        </row>
        <row r="1324">
          <cell r="D1324" t="str">
            <v>17646</v>
          </cell>
          <cell r="F1324">
            <v>45484.359027777777</v>
          </cell>
          <cell r="G1324">
            <v>45484.65347222222</v>
          </cell>
          <cell r="H1324">
            <v>45484</v>
          </cell>
          <cell r="K1324">
            <v>175</v>
          </cell>
          <cell r="L1324">
            <v>74200</v>
          </cell>
          <cell r="P1324" t="str">
            <v>SK10</v>
          </cell>
          <cell r="S1324" t="str">
            <v>St. Kilda</v>
          </cell>
          <cell r="T1324" t="str">
            <v>Dunedin</v>
          </cell>
          <cell r="U1324" t="str">
            <v>POLE REPLACEMENT - PLANNED</v>
          </cell>
          <cell r="V1324" t="str">
            <v>Planned</v>
          </cell>
          <cell r="Y1324" t="str">
            <v>Notified</v>
          </cell>
          <cell r="AA1324" t="str">
            <v>B</v>
          </cell>
          <cell r="AC1324" t="str">
            <v>Included</v>
          </cell>
          <cell r="AO1324">
            <v>0.77132580718933863</v>
          </cell>
          <cell r="AP1324">
            <v>1.8191646395974968E-3</v>
          </cell>
        </row>
        <row r="1325">
          <cell r="D1325" t="str">
            <v>17618</v>
          </cell>
          <cell r="F1325">
            <v>45484.361805555556</v>
          </cell>
          <cell r="G1325">
            <v>45484.576388888891</v>
          </cell>
          <cell r="H1325">
            <v>45484</v>
          </cell>
          <cell r="K1325">
            <v>17</v>
          </cell>
          <cell r="L1325">
            <v>5253</v>
          </cell>
          <cell r="P1325" t="str">
            <v>MG6</v>
          </cell>
          <cell r="S1325" t="str">
            <v>Mosgiel</v>
          </cell>
          <cell r="T1325" t="str">
            <v>Dunedin</v>
          </cell>
          <cell r="U1325" t="str">
            <v>POLE REPLACEMENT - PLANNED</v>
          </cell>
          <cell r="V1325" t="str">
            <v>Planned</v>
          </cell>
          <cell r="Y1325" t="str">
            <v>Notified</v>
          </cell>
          <cell r="AA1325" t="str">
            <v>B</v>
          </cell>
          <cell r="AC1325" t="str">
            <v>Included</v>
          </cell>
          <cell r="AO1325">
            <v>5.4606124867460859E-2</v>
          </cell>
          <cell r="AP1325">
            <v>1.7671885070375684E-4</v>
          </cell>
        </row>
        <row r="1326">
          <cell r="D1326" t="str">
            <v>17625</v>
          </cell>
          <cell r="F1326">
            <v>45484.378483796296</v>
          </cell>
          <cell r="G1326">
            <v>45484.445833333331</v>
          </cell>
          <cell r="H1326">
            <v>45484</v>
          </cell>
          <cell r="K1326">
            <v>1</v>
          </cell>
          <cell r="L1326">
            <v>97</v>
          </cell>
          <cell r="P1326" t="str">
            <v>NV7</v>
          </cell>
          <cell r="S1326" t="str">
            <v>Nth East Valley</v>
          </cell>
          <cell r="T1326" t="str">
            <v>Dunedin</v>
          </cell>
          <cell r="U1326" t="str">
            <v>BLOWN LV FUSE</v>
          </cell>
          <cell r="V1326" t="str">
            <v>Defective Equipment</v>
          </cell>
          <cell r="Y1326" t="str">
            <v>Unplanned</v>
          </cell>
          <cell r="AA1326" t="str">
            <v>LVU</v>
          </cell>
          <cell r="AC1326" t="str">
            <v>Excluded</v>
          </cell>
          <cell r="AO1326">
            <v>0</v>
          </cell>
          <cell r="AP1326">
            <v>0</v>
          </cell>
        </row>
        <row r="1327">
          <cell r="D1327" t="str">
            <v>17616</v>
          </cell>
          <cell r="F1327">
            <v>45484.379166666666</v>
          </cell>
          <cell r="G1327">
            <v>45484.613194444442</v>
          </cell>
          <cell r="H1327">
            <v>45484</v>
          </cell>
          <cell r="K1327">
            <v>4</v>
          </cell>
          <cell r="L1327">
            <v>1348</v>
          </cell>
          <cell r="P1327" t="str">
            <v>CB4633</v>
          </cell>
          <cell r="S1327" t="str">
            <v>Roxburgh</v>
          </cell>
          <cell r="T1327" t="str">
            <v>Clyde/Cromwell</v>
          </cell>
          <cell r="U1327" t="str">
            <v>MAINTENANCE</v>
          </cell>
          <cell r="V1327" t="str">
            <v>Planned</v>
          </cell>
          <cell r="Y1327" t="str">
            <v>Notified</v>
          </cell>
          <cell r="AA1327" t="str">
            <v>B</v>
          </cell>
          <cell r="AC1327" t="str">
            <v>Included</v>
          </cell>
          <cell r="AO1327">
            <v>1.4012765338156718E-2</v>
          </cell>
          <cell r="AP1327">
            <v>4.1580906047942787E-5</v>
          </cell>
        </row>
        <row r="1328">
          <cell r="D1328" t="str">
            <v>17621</v>
          </cell>
          <cell r="F1328">
            <v>45484.399317129632</v>
          </cell>
          <cell r="G1328">
            <v>45484.517361111109</v>
          </cell>
          <cell r="H1328">
            <v>45484</v>
          </cell>
          <cell r="K1328">
            <v>1</v>
          </cell>
          <cell r="L1328">
            <v>170</v>
          </cell>
          <cell r="P1328" t="str">
            <v>CB2008</v>
          </cell>
          <cell r="S1328" t="str">
            <v>Camp Hill</v>
          </cell>
          <cell r="T1328" t="str">
            <v>Clyde/Cromwell</v>
          </cell>
          <cell r="U1328" t="str">
            <v>ACCIDENTAL ISOLATION</v>
          </cell>
          <cell r="V1328" t="str">
            <v>Human Error</v>
          </cell>
          <cell r="Y1328" t="str">
            <v>Unplanned</v>
          </cell>
          <cell r="AA1328" t="str">
            <v>LVU</v>
          </cell>
          <cell r="AC1328" t="str">
            <v>Excluded</v>
          </cell>
          <cell r="AO1328">
            <v>0</v>
          </cell>
          <cell r="AP1328">
            <v>0</v>
          </cell>
        </row>
        <row r="1329">
          <cell r="D1329" t="str">
            <v>17622</v>
          </cell>
          <cell r="F1329">
            <v>45484.510896840278</v>
          </cell>
          <cell r="G1329">
            <v>45484.54583333333</v>
          </cell>
          <cell r="H1329">
            <v>45484</v>
          </cell>
          <cell r="K1329">
            <v>2</v>
          </cell>
          <cell r="L1329">
            <v>100</v>
          </cell>
          <cell r="P1329" t="str">
            <v>CB2755</v>
          </cell>
          <cell r="S1329" t="str">
            <v>Wanaka</v>
          </cell>
          <cell r="T1329" t="str">
            <v>Clyde/Cromwell</v>
          </cell>
          <cell r="U1329" t="str">
            <v>BLOWN LV FUSE</v>
          </cell>
          <cell r="V1329" t="str">
            <v>Defective Equipment</v>
          </cell>
          <cell r="Y1329" t="str">
            <v>Unplanned</v>
          </cell>
          <cell r="AA1329" t="str">
            <v>LVU</v>
          </cell>
          <cell r="AC1329" t="str">
            <v>Excluded</v>
          </cell>
          <cell r="AO1329">
            <v>0</v>
          </cell>
          <cell r="AP1329">
            <v>0</v>
          </cell>
        </row>
        <row r="1330">
          <cell r="D1330" t="str">
            <v>17663</v>
          </cell>
          <cell r="F1330">
            <v>45484.510967743059</v>
          </cell>
          <cell r="G1330">
            <v>45484.654166666667</v>
          </cell>
          <cell r="H1330">
            <v>45484</v>
          </cell>
          <cell r="K1330">
            <v>10</v>
          </cell>
          <cell r="L1330">
            <v>2060</v>
          </cell>
          <cell r="P1330" t="str">
            <v>CB2758</v>
          </cell>
          <cell r="S1330" t="str">
            <v>Wanaka</v>
          </cell>
          <cell r="T1330" t="str">
            <v>Clyde/Cromwell</v>
          </cell>
          <cell r="U1330" t="str">
            <v>EMERGENCY ISOLATION</v>
          </cell>
          <cell r="V1330" t="str">
            <v>Adverse Environment</v>
          </cell>
          <cell r="Y1330" t="str">
            <v>Unplanned</v>
          </cell>
          <cell r="AA1330" t="str">
            <v>C</v>
          </cell>
          <cell r="AC1330" t="str">
            <v>Included</v>
          </cell>
          <cell r="AO1330">
            <v>2.1414166614690533E-2</v>
          </cell>
          <cell r="AP1330">
            <v>1.0395226511985696E-4</v>
          </cell>
        </row>
        <row r="1331">
          <cell r="D1331" t="str">
            <v>17620</v>
          </cell>
          <cell r="F1331">
            <v>45484.668749999997</v>
          </cell>
          <cell r="G1331">
            <v>45484.759722222225</v>
          </cell>
          <cell r="H1331">
            <v>45484</v>
          </cell>
          <cell r="K1331">
            <v>6</v>
          </cell>
          <cell r="L1331">
            <v>786</v>
          </cell>
          <cell r="P1331" t="str">
            <v>CB163</v>
          </cell>
          <cell r="S1331" t="str">
            <v>Alexandra</v>
          </cell>
          <cell r="T1331" t="str">
            <v>Clyde/Cromwell</v>
          </cell>
          <cell r="U1331" t="str">
            <v>UPGRADE</v>
          </cell>
          <cell r="V1331" t="str">
            <v>Planned</v>
          </cell>
          <cell r="Y1331" t="str">
            <v>Notified</v>
          </cell>
          <cell r="AA1331" t="str">
            <v>LVP</v>
          </cell>
          <cell r="AC1331" t="str">
            <v>Excluded</v>
          </cell>
          <cell r="AO1331">
            <v>0</v>
          </cell>
          <cell r="AP1331">
            <v>0</v>
          </cell>
        </row>
        <row r="1332">
          <cell r="D1332" t="str">
            <v>17619</v>
          </cell>
          <cell r="F1332">
            <v>45484.709722222222</v>
          </cell>
          <cell r="G1332">
            <v>45484.714583333334</v>
          </cell>
          <cell r="H1332">
            <v>45484</v>
          </cell>
          <cell r="K1332">
            <v>52</v>
          </cell>
          <cell r="L1332">
            <v>364</v>
          </cell>
          <cell r="P1332" t="str">
            <v>MG6</v>
          </cell>
          <cell r="S1332" t="str">
            <v>Mosgiel</v>
          </cell>
          <cell r="T1332" t="str">
            <v>Dunedin</v>
          </cell>
          <cell r="U1332" t="str">
            <v>POLE REPLACEMENT - PLANNED</v>
          </cell>
          <cell r="V1332" t="str">
            <v>Planned</v>
          </cell>
          <cell r="Y1332" t="str">
            <v>Notified</v>
          </cell>
          <cell r="AA1332" t="str">
            <v>B</v>
          </cell>
          <cell r="AC1332" t="str">
            <v>Included</v>
          </cell>
          <cell r="AO1332">
            <v>3.7838624503627933E-3</v>
          </cell>
          <cell r="AP1332">
            <v>5.4055177862325616E-4</v>
          </cell>
        </row>
        <row r="1333">
          <cell r="D1333" t="str">
            <v>17631</v>
          </cell>
          <cell r="F1333">
            <v>45484.75</v>
          </cell>
          <cell r="G1333">
            <v>45484.756944444445</v>
          </cell>
          <cell r="H1333">
            <v>45484</v>
          </cell>
          <cell r="K1333">
            <v>2</v>
          </cell>
          <cell r="L1333">
            <v>20</v>
          </cell>
          <cell r="P1333" t="str">
            <v>CB7632</v>
          </cell>
          <cell r="S1333" t="str">
            <v>Arrowtown</v>
          </cell>
          <cell r="T1333" t="str">
            <v>Queenstown</v>
          </cell>
          <cell r="U1333" t="str">
            <v>UPGRADE</v>
          </cell>
          <cell r="V1333" t="str">
            <v>Planned</v>
          </cell>
          <cell r="Y1333" t="str">
            <v>Notified</v>
          </cell>
          <cell r="AA1333" t="str">
            <v>B</v>
          </cell>
          <cell r="AC1333" t="str">
            <v>Included</v>
          </cell>
          <cell r="AO1333">
            <v>2.0790453023971392E-4</v>
          </cell>
          <cell r="AP1333">
            <v>2.0790453023971393E-5</v>
          </cell>
        </row>
        <row r="1334">
          <cell r="D1334" t="str">
            <v>17632</v>
          </cell>
          <cell r="F1334">
            <v>45484.75</v>
          </cell>
          <cell r="G1334">
            <v>45484.762499999997</v>
          </cell>
          <cell r="H1334">
            <v>45484</v>
          </cell>
          <cell r="K1334">
            <v>2</v>
          </cell>
          <cell r="L1334">
            <v>36</v>
          </cell>
          <cell r="P1334" t="str">
            <v>CB7632</v>
          </cell>
          <cell r="S1334" t="str">
            <v>Arrowtown</v>
          </cell>
          <cell r="T1334" t="str">
            <v>Queenstown</v>
          </cell>
          <cell r="U1334" t="str">
            <v>UPGRADE</v>
          </cell>
          <cell r="V1334" t="str">
            <v>Planned</v>
          </cell>
          <cell r="Y1334" t="str">
            <v>Notified</v>
          </cell>
          <cell r="AA1334" t="str">
            <v>B</v>
          </cell>
          <cell r="AC1334" t="str">
            <v>Included</v>
          </cell>
          <cell r="AO1334">
            <v>3.7422815443148507E-4</v>
          </cell>
          <cell r="AP1334">
            <v>2.0790453023971393E-5</v>
          </cell>
        </row>
        <row r="1335">
          <cell r="D1335" t="str">
            <v>17648</v>
          </cell>
          <cell r="F1335">
            <v>45484.75</v>
          </cell>
          <cell r="G1335">
            <v>45484.762499999997</v>
          </cell>
          <cell r="H1335">
            <v>45484</v>
          </cell>
          <cell r="K1335">
            <v>1</v>
          </cell>
          <cell r="L1335">
            <v>18</v>
          </cell>
          <cell r="P1335" t="str">
            <v>SK10</v>
          </cell>
          <cell r="S1335" t="str">
            <v>St. Kilda</v>
          </cell>
          <cell r="T1335" t="str">
            <v>Dunedin</v>
          </cell>
          <cell r="U1335" t="str">
            <v>POLE REPLACEMENT - PLANNED</v>
          </cell>
          <cell r="V1335" t="str">
            <v>Planned</v>
          </cell>
          <cell r="Y1335" t="str">
            <v>Notified</v>
          </cell>
          <cell r="AA1335" t="str">
            <v>B</v>
          </cell>
          <cell r="AC1335" t="str">
            <v>Included</v>
          </cell>
          <cell r="AO1335">
            <v>1.8711407721574253E-4</v>
          </cell>
          <cell r="AP1335">
            <v>1.0395226511985697E-5</v>
          </cell>
        </row>
        <row r="1336">
          <cell r="D1336" t="str">
            <v>17630</v>
          </cell>
          <cell r="F1336">
            <v>45484.750694444447</v>
          </cell>
          <cell r="G1336">
            <v>45484.751388888886</v>
          </cell>
          <cell r="H1336">
            <v>45484</v>
          </cell>
          <cell r="K1336">
            <v>1</v>
          </cell>
          <cell r="L1336">
            <v>1</v>
          </cell>
          <cell r="P1336" t="str">
            <v>CB7632</v>
          </cell>
          <cell r="S1336" t="str">
            <v>Arrowtown</v>
          </cell>
          <cell r="T1336" t="str">
            <v>Queenstown</v>
          </cell>
          <cell r="U1336" t="str">
            <v>UPGRADE</v>
          </cell>
          <cell r="V1336" t="str">
            <v>Planned</v>
          </cell>
          <cell r="Y1336" t="str">
            <v>Notified</v>
          </cell>
          <cell r="AA1336" t="str">
            <v>B</v>
          </cell>
          <cell r="AC1336" t="str">
            <v>Included</v>
          </cell>
          <cell r="AO1336">
            <v>1.0395226511985697E-5</v>
          </cell>
          <cell r="AP1336">
            <v>1.0395226511985697E-5</v>
          </cell>
        </row>
        <row r="1337">
          <cell r="D1337" t="str">
            <v>17633</v>
          </cell>
          <cell r="F1337">
            <v>45484.75209490741</v>
          </cell>
          <cell r="G1337">
            <v>45484.752083333333</v>
          </cell>
          <cell r="H1337">
            <v>45484</v>
          </cell>
          <cell r="K1337">
            <v>1</v>
          </cell>
          <cell r="L1337">
            <v>0</v>
          </cell>
          <cell r="P1337" t="str">
            <v>CB7632</v>
          </cell>
          <cell r="S1337" t="str">
            <v>Arrowtown</v>
          </cell>
          <cell r="T1337" t="str">
            <v>Queenstown</v>
          </cell>
          <cell r="U1337" t="str">
            <v>NON-NOTIFIED PLANNED INTERRUPTION</v>
          </cell>
          <cell r="V1337" t="str">
            <v>Human Error</v>
          </cell>
          <cell r="Y1337" t="str">
            <v>Unplanned</v>
          </cell>
          <cell r="AA1337" t="str">
            <v>C</v>
          </cell>
          <cell r="AC1337" t="str">
            <v>Excluded</v>
          </cell>
          <cell r="AO1337">
            <v>0</v>
          </cell>
          <cell r="AP1337">
            <v>0</v>
          </cell>
        </row>
        <row r="1338">
          <cell r="D1338" t="str">
            <v>17634</v>
          </cell>
          <cell r="F1338">
            <v>45484.758344907408</v>
          </cell>
          <cell r="G1338">
            <v>45484.758333333331</v>
          </cell>
          <cell r="H1338">
            <v>45484</v>
          </cell>
          <cell r="K1338">
            <v>2</v>
          </cell>
          <cell r="L1338">
            <v>0</v>
          </cell>
          <cell r="P1338" t="str">
            <v>CB7632</v>
          </cell>
          <cell r="S1338" t="str">
            <v>Arrowtown</v>
          </cell>
          <cell r="T1338" t="str">
            <v>Queenstown</v>
          </cell>
          <cell r="U1338" t="str">
            <v>NON-NOTIFIED PLANNED INTERRUPTION</v>
          </cell>
          <cell r="V1338" t="str">
            <v>Human Error</v>
          </cell>
          <cell r="Y1338" t="str">
            <v>Unplanned</v>
          </cell>
          <cell r="AA1338" t="str">
            <v>C</v>
          </cell>
          <cell r="AC1338" t="str">
            <v>Excluded</v>
          </cell>
          <cell r="AO1338">
            <v>0</v>
          </cell>
          <cell r="AP1338">
            <v>0</v>
          </cell>
        </row>
        <row r="1339">
          <cell r="D1339" t="str">
            <v>17635</v>
          </cell>
          <cell r="F1339">
            <v>45484.763206018521</v>
          </cell>
          <cell r="G1339">
            <v>45484.763194444444</v>
          </cell>
          <cell r="H1339">
            <v>45484</v>
          </cell>
          <cell r="K1339">
            <v>2</v>
          </cell>
          <cell r="L1339">
            <v>0</v>
          </cell>
          <cell r="P1339" t="str">
            <v>CB7632</v>
          </cell>
          <cell r="S1339" t="str">
            <v>Arrowtown</v>
          </cell>
          <cell r="T1339" t="str">
            <v>Queenstown</v>
          </cell>
          <cell r="U1339" t="str">
            <v>NON-NOTIFIED PLANNED INTERRUPTION</v>
          </cell>
          <cell r="V1339" t="str">
            <v>Human Error</v>
          </cell>
          <cell r="Y1339" t="str">
            <v>Unplanned</v>
          </cell>
          <cell r="AA1339" t="str">
            <v>C</v>
          </cell>
          <cell r="AC1339" t="str">
            <v>Excluded</v>
          </cell>
          <cell r="AO1339">
            <v>0</v>
          </cell>
          <cell r="AP1339">
            <v>0</v>
          </cell>
        </row>
        <row r="1340">
          <cell r="D1340" t="str">
            <v>17623</v>
          </cell>
          <cell r="F1340">
            <v>45484.788206018522</v>
          </cell>
          <cell r="G1340">
            <v>45484.852777777778</v>
          </cell>
          <cell r="H1340">
            <v>45484</v>
          </cell>
          <cell r="K1340">
            <v>1</v>
          </cell>
          <cell r="L1340">
            <v>93</v>
          </cell>
          <cell r="P1340" t="str">
            <v>AB10</v>
          </cell>
          <cell r="S1340" t="str">
            <v>Andersons Bay</v>
          </cell>
          <cell r="T1340" t="str">
            <v>Dunedin</v>
          </cell>
          <cell r="U1340" t="str">
            <v>BLOWN LV FUSE</v>
          </cell>
          <cell r="V1340" t="str">
            <v>Defective Equipment</v>
          </cell>
          <cell r="Y1340" t="str">
            <v>Unplanned</v>
          </cell>
          <cell r="AA1340" t="str">
            <v>LVU</v>
          </cell>
          <cell r="AC1340" t="str">
            <v>Excluded</v>
          </cell>
          <cell r="AO1340">
            <v>0</v>
          </cell>
          <cell r="AP1340">
            <v>0</v>
          </cell>
        </row>
        <row r="1341">
          <cell r="D1341" t="str">
            <v>17643</v>
          </cell>
          <cell r="F1341">
            <v>45484.799305555556</v>
          </cell>
          <cell r="G1341">
            <v>45484.800000000003</v>
          </cell>
          <cell r="H1341">
            <v>45484</v>
          </cell>
          <cell r="K1341">
            <v>1</v>
          </cell>
          <cell r="L1341">
            <v>1</v>
          </cell>
          <cell r="P1341" t="str">
            <v>SK10</v>
          </cell>
          <cell r="S1341" t="str">
            <v>St. Kilda</v>
          </cell>
          <cell r="T1341" t="str">
            <v>Dunedin</v>
          </cell>
          <cell r="U1341" t="str">
            <v>POLE REPLACEMENT - PLANNED</v>
          </cell>
          <cell r="V1341" t="str">
            <v>Planned</v>
          </cell>
          <cell r="Y1341" t="str">
            <v>Notified</v>
          </cell>
          <cell r="AA1341" t="str">
            <v>B</v>
          </cell>
          <cell r="AC1341" t="str">
            <v>Included</v>
          </cell>
          <cell r="AO1341">
            <v>1.0395226511985697E-5</v>
          </cell>
          <cell r="AP1341">
            <v>1.0395226511985697E-5</v>
          </cell>
        </row>
        <row r="1342">
          <cell r="D1342" t="str">
            <v>17651</v>
          </cell>
          <cell r="F1342">
            <v>45484.875011574077</v>
          </cell>
          <cell r="G1342">
            <v>45484.951388888891</v>
          </cell>
          <cell r="H1342">
            <v>45484</v>
          </cell>
          <cell r="K1342">
            <v>1</v>
          </cell>
          <cell r="L1342">
            <v>110</v>
          </cell>
          <cell r="P1342" t="str">
            <v>CB7828</v>
          </cell>
          <cell r="S1342" t="str">
            <v>Dalefield</v>
          </cell>
          <cell r="T1342" t="str">
            <v>Queenstown</v>
          </cell>
          <cell r="U1342" t="str">
            <v>BLOWN LV FUSE</v>
          </cell>
          <cell r="V1342" t="str">
            <v>Defective Equipment</v>
          </cell>
          <cell r="Y1342" t="str">
            <v>Unplanned</v>
          </cell>
          <cell r="AA1342" t="str">
            <v>LVU</v>
          </cell>
          <cell r="AC1342" t="str">
            <v>Excluded</v>
          </cell>
          <cell r="AO1342">
            <v>0</v>
          </cell>
          <cell r="AP1342">
            <v>0</v>
          </cell>
        </row>
        <row r="1343">
          <cell r="D1343" t="str">
            <v>17652</v>
          </cell>
          <cell r="F1343">
            <v>45484.906261574077</v>
          </cell>
          <cell r="G1343">
            <v>45484.959027777775</v>
          </cell>
          <cell r="H1343">
            <v>45484</v>
          </cell>
          <cell r="K1343">
            <v>1</v>
          </cell>
          <cell r="L1343">
            <v>76</v>
          </cell>
          <cell r="P1343" t="str">
            <v>CB2752</v>
          </cell>
          <cell r="S1343" t="str">
            <v>Wanaka</v>
          </cell>
          <cell r="T1343" t="str">
            <v>Clyde/Cromwell</v>
          </cell>
          <cell r="U1343" t="str">
            <v>BLOWN LV FUSE</v>
          </cell>
          <cell r="V1343" t="str">
            <v>Defective Equipment</v>
          </cell>
          <cell r="Y1343" t="str">
            <v>Unplanned</v>
          </cell>
          <cell r="AA1343" t="str">
            <v>LVU</v>
          </cell>
          <cell r="AC1343" t="str">
            <v>Excluded</v>
          </cell>
          <cell r="AO1343">
            <v>0</v>
          </cell>
          <cell r="AP1343">
            <v>0</v>
          </cell>
        </row>
        <row r="1344">
          <cell r="D1344" t="str">
            <v>17653</v>
          </cell>
          <cell r="F1344">
            <v>45485.253906678241</v>
          </cell>
          <cell r="G1344">
            <v>45485.48541666667</v>
          </cell>
          <cell r="H1344">
            <v>45485</v>
          </cell>
          <cell r="K1344">
            <v>1</v>
          </cell>
          <cell r="L1344">
            <v>333</v>
          </cell>
          <cell r="P1344" t="str">
            <v>MG6</v>
          </cell>
          <cell r="S1344" t="str">
            <v>Mosgiel</v>
          </cell>
          <cell r="T1344" t="str">
            <v>Dunedin</v>
          </cell>
          <cell r="U1344" t="str">
            <v>BLOWN HV FUSE</v>
          </cell>
          <cell r="V1344" t="str">
            <v>Cause Unknown</v>
          </cell>
          <cell r="Y1344" t="str">
            <v>Unplanned</v>
          </cell>
          <cell r="AA1344" t="str">
            <v>C</v>
          </cell>
          <cell r="AC1344" t="str">
            <v>Included</v>
          </cell>
          <cell r="AO1344">
            <v>3.4616104284912368E-3</v>
          </cell>
          <cell r="AP1344">
            <v>1.0395226511985697E-5</v>
          </cell>
        </row>
        <row r="1345">
          <cell r="D1345" t="str">
            <v>17654</v>
          </cell>
          <cell r="F1345">
            <v>45485.319456018522</v>
          </cell>
          <cell r="G1345">
            <v>45485.383333333331</v>
          </cell>
          <cell r="H1345">
            <v>45485</v>
          </cell>
          <cell r="K1345">
            <v>1</v>
          </cell>
          <cell r="L1345">
            <v>92</v>
          </cell>
          <cell r="P1345" t="str">
            <v>CB2757</v>
          </cell>
          <cell r="S1345" t="str">
            <v>Wanaka</v>
          </cell>
          <cell r="T1345" t="str">
            <v>Clyde/Cromwell</v>
          </cell>
          <cell r="U1345" t="str">
            <v>FAULTY FUSE</v>
          </cell>
          <cell r="V1345" t="str">
            <v>Defective Equipment</v>
          </cell>
          <cell r="Y1345" t="str">
            <v>Unplanned</v>
          </cell>
          <cell r="AA1345" t="str">
            <v>LVU</v>
          </cell>
          <cell r="AC1345" t="str">
            <v>Excluded</v>
          </cell>
          <cell r="AO1345">
            <v>0</v>
          </cell>
          <cell r="AP1345">
            <v>0</v>
          </cell>
        </row>
        <row r="1346">
          <cell r="D1346" t="str">
            <v>17655</v>
          </cell>
          <cell r="F1346">
            <v>45485.357650462967</v>
          </cell>
          <cell r="G1346">
            <v>45485.456250000003</v>
          </cell>
          <cell r="H1346">
            <v>45485</v>
          </cell>
          <cell r="K1346">
            <v>1</v>
          </cell>
          <cell r="L1346">
            <v>142</v>
          </cell>
          <cell r="P1346" t="str">
            <v>CB821</v>
          </cell>
          <cell r="S1346" t="str">
            <v>Cromwell</v>
          </cell>
          <cell r="T1346" t="str">
            <v>Clyde/Cromwell</v>
          </cell>
          <cell r="U1346" t="str">
            <v>BLOWN LV FUSE</v>
          </cell>
          <cell r="V1346" t="str">
            <v>Defective Equipment</v>
          </cell>
          <cell r="Y1346" t="str">
            <v>Unplanned</v>
          </cell>
          <cell r="AA1346" t="str">
            <v>LVU</v>
          </cell>
          <cell r="AC1346" t="str">
            <v>Excluded</v>
          </cell>
          <cell r="AO1346">
            <v>0</v>
          </cell>
          <cell r="AP1346">
            <v>0</v>
          </cell>
        </row>
        <row r="1347">
          <cell r="D1347" t="str">
            <v>17636</v>
          </cell>
          <cell r="F1347">
            <v>45485.37777777778</v>
          </cell>
          <cell r="G1347">
            <v>45485.558333333334</v>
          </cell>
          <cell r="H1347">
            <v>45485</v>
          </cell>
          <cell r="K1347">
            <v>89</v>
          </cell>
          <cell r="L1347">
            <v>23140</v>
          </cell>
          <cell r="P1347" t="str">
            <v>ET6</v>
          </cell>
          <cell r="S1347" t="str">
            <v>East Taieri</v>
          </cell>
          <cell r="T1347" t="str">
            <v>Dunedin</v>
          </cell>
          <cell r="U1347" t="str">
            <v>MAINTENANCE</v>
          </cell>
          <cell r="V1347" t="str">
            <v>Planned</v>
          </cell>
          <cell r="Y1347" t="str">
            <v>Notified</v>
          </cell>
          <cell r="AA1347" t="str">
            <v>B</v>
          </cell>
          <cell r="AC1347" t="str">
            <v>Included</v>
          </cell>
          <cell r="AO1347">
            <v>0.240545541487349</v>
          </cell>
          <cell r="AP1347">
            <v>9.25175159566727E-4</v>
          </cell>
        </row>
        <row r="1348">
          <cell r="D1348" t="str">
            <v>17639</v>
          </cell>
          <cell r="F1348">
            <v>45485.37777777778</v>
          </cell>
          <cell r="G1348">
            <v>45485.49722222222</v>
          </cell>
          <cell r="H1348">
            <v>45485</v>
          </cell>
          <cell r="K1348">
            <v>16</v>
          </cell>
          <cell r="L1348">
            <v>2752</v>
          </cell>
          <cell r="P1348" t="str">
            <v>MG6</v>
          </cell>
          <cell r="S1348" t="str">
            <v>Mosgiel</v>
          </cell>
          <cell r="T1348" t="str">
            <v>Dunedin</v>
          </cell>
          <cell r="U1348" t="str">
            <v>NETWORK EXTENSION</v>
          </cell>
          <cell r="V1348" t="str">
            <v>Planned</v>
          </cell>
          <cell r="Y1348" t="str">
            <v>Notified</v>
          </cell>
          <cell r="AA1348" t="str">
            <v>B</v>
          </cell>
          <cell r="AC1348" t="str">
            <v>Included</v>
          </cell>
          <cell r="AO1348">
            <v>2.8607663360984636E-2</v>
          </cell>
          <cell r="AP1348">
            <v>1.6632362419177115E-4</v>
          </cell>
        </row>
        <row r="1349">
          <cell r="D1349" t="str">
            <v>17637</v>
          </cell>
          <cell r="F1349">
            <v>45485.381944444445</v>
          </cell>
          <cell r="G1349">
            <v>45485.580555555556</v>
          </cell>
          <cell r="H1349">
            <v>45485</v>
          </cell>
          <cell r="K1349">
            <v>1</v>
          </cell>
          <cell r="L1349">
            <v>286</v>
          </cell>
          <cell r="P1349" t="str">
            <v>MG6</v>
          </cell>
          <cell r="S1349" t="str">
            <v>Mosgiel</v>
          </cell>
          <cell r="T1349" t="str">
            <v>Dunedin</v>
          </cell>
          <cell r="U1349" t="str">
            <v>POLE REPLACEMENT - PLANNED</v>
          </cell>
          <cell r="V1349" t="str">
            <v>Planned</v>
          </cell>
          <cell r="Y1349" t="str">
            <v>Notified</v>
          </cell>
          <cell r="AA1349" t="str">
            <v>LVP</v>
          </cell>
          <cell r="AC1349" t="str">
            <v>Excluded</v>
          </cell>
          <cell r="AO1349">
            <v>0</v>
          </cell>
          <cell r="AP1349">
            <v>0</v>
          </cell>
        </row>
        <row r="1350">
          <cell r="D1350" t="str">
            <v>17640</v>
          </cell>
          <cell r="F1350">
            <v>45485.390277777777</v>
          </cell>
          <cell r="G1350">
            <v>45485.503472222219</v>
          </cell>
          <cell r="H1350">
            <v>45485</v>
          </cell>
          <cell r="K1350">
            <v>8</v>
          </cell>
          <cell r="L1350">
            <v>1304</v>
          </cell>
          <cell r="P1350" t="str">
            <v>MG6</v>
          </cell>
          <cell r="S1350" t="str">
            <v>Mosgiel</v>
          </cell>
          <cell r="T1350" t="str">
            <v>Dunedin</v>
          </cell>
          <cell r="U1350" t="str">
            <v>MAINTENANCE</v>
          </cell>
          <cell r="V1350" t="str">
            <v>Planned</v>
          </cell>
          <cell r="Y1350" t="str">
            <v>Notified</v>
          </cell>
          <cell r="AA1350" t="str">
            <v>B</v>
          </cell>
          <cell r="AC1350" t="str">
            <v>Included</v>
          </cell>
          <cell r="AO1350">
            <v>1.3555375371629349E-2</v>
          </cell>
          <cell r="AP1350">
            <v>8.3161812095885573E-5</v>
          </cell>
        </row>
        <row r="1351">
          <cell r="D1351" t="str">
            <v>17638</v>
          </cell>
          <cell r="F1351">
            <v>45485.392361111109</v>
          </cell>
          <cell r="G1351">
            <v>45485.575694444444</v>
          </cell>
          <cell r="H1351">
            <v>45485</v>
          </cell>
          <cell r="K1351">
            <v>1</v>
          </cell>
          <cell r="L1351">
            <v>264</v>
          </cell>
          <cell r="P1351" t="str">
            <v>MG6</v>
          </cell>
          <cell r="S1351" t="str">
            <v>Mosgiel</v>
          </cell>
          <cell r="T1351" t="str">
            <v>Dunedin</v>
          </cell>
          <cell r="U1351" t="str">
            <v>MAINTENANCE</v>
          </cell>
          <cell r="V1351" t="str">
            <v>Planned</v>
          </cell>
          <cell r="Y1351" t="str">
            <v>Notified</v>
          </cell>
          <cell r="AA1351" t="str">
            <v>LVP</v>
          </cell>
          <cell r="AC1351" t="str">
            <v>Excluded</v>
          </cell>
          <cell r="AO1351">
            <v>0</v>
          </cell>
          <cell r="AP1351">
            <v>0</v>
          </cell>
        </row>
        <row r="1352">
          <cell r="D1352" t="str">
            <v>17656</v>
          </cell>
          <cell r="F1352">
            <v>45485.440983796296</v>
          </cell>
          <cell r="G1352">
            <v>45485.496527777781</v>
          </cell>
          <cell r="H1352">
            <v>45485</v>
          </cell>
          <cell r="K1352">
            <v>1</v>
          </cell>
          <cell r="L1352">
            <v>80</v>
          </cell>
          <cell r="P1352" t="str">
            <v>CB5309</v>
          </cell>
          <cell r="S1352" t="str">
            <v>Fernhill</v>
          </cell>
          <cell r="T1352" t="str">
            <v>Queenstown</v>
          </cell>
          <cell r="U1352" t="str">
            <v>BLOWN LV FUSE</v>
          </cell>
          <cell r="V1352" t="str">
            <v>Defective Equipment</v>
          </cell>
          <cell r="Y1352" t="str">
            <v>Unplanned</v>
          </cell>
          <cell r="AA1352" t="str">
            <v>LVU</v>
          </cell>
          <cell r="AC1352" t="str">
            <v>Excluded</v>
          </cell>
          <cell r="AO1352">
            <v>0</v>
          </cell>
          <cell r="AP1352">
            <v>0</v>
          </cell>
        </row>
        <row r="1353">
          <cell r="D1353" t="str">
            <v>17657</v>
          </cell>
          <cell r="F1353">
            <v>45485.545736886575</v>
          </cell>
          <cell r="G1353">
            <v>45485.621527777781</v>
          </cell>
          <cell r="H1353">
            <v>45485</v>
          </cell>
          <cell r="K1353">
            <v>1</v>
          </cell>
          <cell r="L1353">
            <v>109</v>
          </cell>
          <cell r="P1353" t="str">
            <v>CB2757</v>
          </cell>
          <cell r="S1353" t="str">
            <v>Wanaka</v>
          </cell>
          <cell r="T1353" t="str">
            <v>Clyde/Cromwell</v>
          </cell>
          <cell r="U1353" t="str">
            <v>BLOWN LV FUSE</v>
          </cell>
          <cell r="V1353" t="str">
            <v>Defective Equipment</v>
          </cell>
          <cell r="Y1353" t="str">
            <v>Unplanned</v>
          </cell>
          <cell r="AA1353" t="str">
            <v>LVU</v>
          </cell>
          <cell r="AC1353" t="str">
            <v>Excluded</v>
          </cell>
          <cell r="AO1353">
            <v>0</v>
          </cell>
          <cell r="AP1353">
            <v>0</v>
          </cell>
        </row>
        <row r="1354">
          <cell r="D1354" t="str">
            <v>17658</v>
          </cell>
          <cell r="F1354">
            <v>45485.552479363432</v>
          </cell>
          <cell r="G1354">
            <v>45485.703559606482</v>
          </cell>
          <cell r="H1354">
            <v>45485</v>
          </cell>
          <cell r="K1354">
            <v>1</v>
          </cell>
          <cell r="L1354">
            <v>217</v>
          </cell>
          <cell r="P1354" t="str">
            <v>CB7828</v>
          </cell>
          <cell r="S1354" t="str">
            <v>Dalefield</v>
          </cell>
          <cell r="T1354" t="str">
            <v>Queenstown</v>
          </cell>
          <cell r="U1354" t="str">
            <v>BLOWN LV FUSE</v>
          </cell>
          <cell r="V1354" t="str">
            <v>Defective Equipment</v>
          </cell>
          <cell r="Y1354" t="str">
            <v>Unplanned</v>
          </cell>
          <cell r="AA1354" t="str">
            <v>LVU</v>
          </cell>
          <cell r="AC1354" t="str">
            <v>Excluded</v>
          </cell>
          <cell r="AO1354">
            <v>0</v>
          </cell>
          <cell r="AP1354">
            <v>0</v>
          </cell>
        </row>
        <row r="1355">
          <cell r="D1355" t="str">
            <v>17659</v>
          </cell>
          <cell r="F1355">
            <v>45485.580248611113</v>
          </cell>
          <cell r="G1355">
            <v>45485.679072488427</v>
          </cell>
          <cell r="H1355">
            <v>45485</v>
          </cell>
          <cell r="K1355">
            <v>1</v>
          </cell>
          <cell r="L1355">
            <v>142</v>
          </cell>
          <cell r="P1355" t="str">
            <v>CB7662</v>
          </cell>
          <cell r="S1355" t="str">
            <v>Arrowtown</v>
          </cell>
          <cell r="T1355" t="str">
            <v>Queenstown</v>
          </cell>
          <cell r="U1355" t="str">
            <v>BLOWN LV FUSE</v>
          </cell>
          <cell r="V1355" t="str">
            <v>Defective Equipment</v>
          </cell>
          <cell r="Y1355" t="str">
            <v>Unplanned</v>
          </cell>
          <cell r="AA1355" t="str">
            <v>LVU</v>
          </cell>
          <cell r="AC1355" t="str">
            <v>Excluded</v>
          </cell>
          <cell r="AO1355">
            <v>0</v>
          </cell>
          <cell r="AP1355">
            <v>0</v>
          </cell>
        </row>
        <row r="1356">
          <cell r="D1356" t="str">
            <v>17667</v>
          </cell>
          <cell r="F1356">
            <v>45485.594444444447</v>
          </cell>
          <cell r="G1356">
            <v>45485.594444444447</v>
          </cell>
          <cell r="H1356">
            <v>45485</v>
          </cell>
          <cell r="K1356">
            <v>1</v>
          </cell>
          <cell r="L1356">
            <v>0</v>
          </cell>
          <cell r="P1356" t="str">
            <v>SS11</v>
          </cell>
          <cell r="S1356" t="str">
            <v>Smith Street</v>
          </cell>
          <cell r="T1356" t="str">
            <v>Dunedin</v>
          </cell>
          <cell r="U1356" t="str">
            <v>MAINTENANCE</v>
          </cell>
          <cell r="V1356" t="str">
            <v>Planned</v>
          </cell>
          <cell r="Y1356" t="str">
            <v>Planned</v>
          </cell>
          <cell r="AA1356" t="str">
            <v>B</v>
          </cell>
          <cell r="AC1356" t="str">
            <v>Excluded</v>
          </cell>
          <cell r="AO1356">
            <v>0</v>
          </cell>
          <cell r="AP1356">
            <v>0</v>
          </cell>
        </row>
        <row r="1357">
          <cell r="D1357" t="str">
            <v>17975</v>
          </cell>
          <cell r="F1357">
            <v>45485.600740740745</v>
          </cell>
          <cell r="G1357">
            <v>45485.601388888892</v>
          </cell>
          <cell r="H1357">
            <v>45485</v>
          </cell>
          <cell r="K1357">
            <v>1</v>
          </cell>
          <cell r="L1357">
            <v>0</v>
          </cell>
          <cell r="P1357" t="str">
            <v>SS11</v>
          </cell>
          <cell r="S1357" t="str">
            <v>Smith Street</v>
          </cell>
          <cell r="T1357" t="str">
            <v>Dunedin</v>
          </cell>
          <cell r="U1357" t="str">
            <v>NON-NOTIFIED PLANNED INTERRUPTION</v>
          </cell>
          <cell r="V1357" t="str">
            <v>Human Error</v>
          </cell>
          <cell r="Y1357" t="str">
            <v>Unplanned</v>
          </cell>
          <cell r="AA1357" t="str">
            <v>C</v>
          </cell>
          <cell r="AC1357" t="str">
            <v>Excluded</v>
          </cell>
          <cell r="AO1357">
            <v>0</v>
          </cell>
          <cell r="AP1357">
            <v>0</v>
          </cell>
        </row>
        <row r="1358">
          <cell r="D1358" t="str">
            <v>17660</v>
          </cell>
          <cell r="F1358">
            <v>45485.604178240741</v>
          </cell>
          <cell r="G1358">
            <v>45485.647916666669</v>
          </cell>
          <cell r="H1358">
            <v>45485</v>
          </cell>
          <cell r="K1358">
            <v>1</v>
          </cell>
          <cell r="L1358">
            <v>63</v>
          </cell>
          <cell r="P1358" t="str">
            <v>CB2756</v>
          </cell>
          <cell r="S1358" t="str">
            <v>Wanaka</v>
          </cell>
          <cell r="T1358" t="str">
            <v>Clyde/Cromwell</v>
          </cell>
          <cell r="U1358" t="str">
            <v>BLOWN LV FUSE</v>
          </cell>
          <cell r="V1358" t="str">
            <v>Defective Equipment</v>
          </cell>
          <cell r="Y1358" t="str">
            <v>Unplanned</v>
          </cell>
          <cell r="AA1358" t="str">
            <v>LVU</v>
          </cell>
          <cell r="AC1358" t="str">
            <v>Excluded</v>
          </cell>
          <cell r="AO1358">
            <v>0</v>
          </cell>
          <cell r="AP1358">
            <v>0</v>
          </cell>
        </row>
        <row r="1359">
          <cell r="D1359" t="str">
            <v>17661</v>
          </cell>
          <cell r="F1359">
            <v>45485.659733796296</v>
          </cell>
          <cell r="G1359">
            <v>45485.713194444441</v>
          </cell>
          <cell r="H1359">
            <v>45485</v>
          </cell>
          <cell r="K1359">
            <v>1</v>
          </cell>
          <cell r="L1359">
            <v>77</v>
          </cell>
          <cell r="P1359" t="str">
            <v>SK9</v>
          </cell>
          <cell r="S1359" t="str">
            <v>St. Kilda</v>
          </cell>
          <cell r="T1359" t="str">
            <v>Dunedin</v>
          </cell>
          <cell r="U1359" t="str">
            <v>BROKEN LEAD</v>
          </cell>
          <cell r="V1359" t="str">
            <v>Defective Equipment</v>
          </cell>
          <cell r="Y1359" t="str">
            <v>Unplanned</v>
          </cell>
          <cell r="AA1359" t="str">
            <v>LVU</v>
          </cell>
          <cell r="AC1359" t="str">
            <v>Excluded</v>
          </cell>
          <cell r="AO1359">
            <v>0</v>
          </cell>
          <cell r="AP1359">
            <v>0</v>
          </cell>
        </row>
        <row r="1360">
          <cell r="D1360" t="str">
            <v>17662</v>
          </cell>
          <cell r="F1360">
            <v>45485.715289351858</v>
          </cell>
          <cell r="G1360">
            <v>45486.095138888886</v>
          </cell>
          <cell r="H1360">
            <v>45485</v>
          </cell>
          <cell r="K1360">
            <v>1</v>
          </cell>
          <cell r="L1360">
            <v>547</v>
          </cell>
          <cell r="P1360" t="str">
            <v>CB2752</v>
          </cell>
          <cell r="S1360" t="str">
            <v>Wanaka</v>
          </cell>
          <cell r="T1360" t="str">
            <v>Clyde/Cromwell</v>
          </cell>
          <cell r="U1360" t="str">
            <v>BLOWN LV FUSE</v>
          </cell>
          <cell r="V1360" t="str">
            <v>Defective Equipment</v>
          </cell>
          <cell r="Y1360" t="str">
            <v>Unplanned</v>
          </cell>
          <cell r="AA1360" t="str">
            <v>LVU</v>
          </cell>
          <cell r="AC1360" t="str">
            <v>Excluded</v>
          </cell>
          <cell r="AO1360">
            <v>0</v>
          </cell>
          <cell r="AP1360">
            <v>0</v>
          </cell>
        </row>
        <row r="1361">
          <cell r="D1361" t="str">
            <v>17664</v>
          </cell>
          <cell r="F1361">
            <v>45485.955567129633</v>
          </cell>
          <cell r="G1361">
            <v>45486.010416666664</v>
          </cell>
          <cell r="H1361">
            <v>45485</v>
          </cell>
          <cell r="K1361">
            <v>1</v>
          </cell>
          <cell r="L1361">
            <v>79</v>
          </cell>
          <cell r="P1361" t="str">
            <v>CO9</v>
          </cell>
          <cell r="S1361" t="str">
            <v>Corstorphine</v>
          </cell>
          <cell r="T1361" t="str">
            <v>Dunedin</v>
          </cell>
          <cell r="U1361" t="str">
            <v>BLOWN LV FUSE</v>
          </cell>
          <cell r="V1361" t="str">
            <v>Defective Equipment</v>
          </cell>
          <cell r="Y1361" t="str">
            <v>Unplanned</v>
          </cell>
          <cell r="AA1361" t="str">
            <v>LVU</v>
          </cell>
          <cell r="AC1361" t="str">
            <v>Excluded</v>
          </cell>
          <cell r="AO1361">
            <v>0</v>
          </cell>
          <cell r="AP1361">
            <v>0</v>
          </cell>
        </row>
        <row r="1362">
          <cell r="D1362" t="str">
            <v>17665</v>
          </cell>
          <cell r="F1362">
            <v>45485.967372685191</v>
          </cell>
          <cell r="G1362">
            <v>45486.000694444447</v>
          </cell>
          <cell r="H1362">
            <v>45485</v>
          </cell>
          <cell r="K1362">
            <v>1</v>
          </cell>
          <cell r="L1362">
            <v>48</v>
          </cell>
          <cell r="P1362" t="str">
            <v>WS4</v>
          </cell>
          <cell r="S1362" t="str">
            <v>Ward Street</v>
          </cell>
          <cell r="T1362" t="str">
            <v>Dunedin</v>
          </cell>
          <cell r="U1362" t="str">
            <v>BROKEN LEAD</v>
          </cell>
          <cell r="V1362" t="str">
            <v>Defective Equipment</v>
          </cell>
          <cell r="Y1362" t="str">
            <v>Unplanned</v>
          </cell>
          <cell r="AA1362" t="str">
            <v>LVU</v>
          </cell>
          <cell r="AC1362" t="str">
            <v>Excluded</v>
          </cell>
          <cell r="AO1362">
            <v>0</v>
          </cell>
          <cell r="AP1362">
            <v>0</v>
          </cell>
        </row>
        <row r="1363">
          <cell r="D1363" t="str">
            <v>17666</v>
          </cell>
          <cell r="F1363">
            <v>45485.992372685185</v>
          </cell>
          <cell r="G1363">
            <v>45485.998611111114</v>
          </cell>
          <cell r="H1363">
            <v>45485</v>
          </cell>
          <cell r="K1363">
            <v>1</v>
          </cell>
          <cell r="L1363">
            <v>9</v>
          </cell>
          <cell r="P1363" t="str">
            <v>CB5732</v>
          </cell>
          <cell r="S1363" t="str">
            <v>Commonage</v>
          </cell>
          <cell r="T1363" t="str">
            <v>Queenstown</v>
          </cell>
          <cell r="U1363" t="str">
            <v>BLOWN LV FUSE</v>
          </cell>
          <cell r="V1363" t="str">
            <v>Defective Equipment</v>
          </cell>
          <cell r="Y1363" t="str">
            <v>Unplanned</v>
          </cell>
          <cell r="AA1363" t="str">
            <v>LVU</v>
          </cell>
          <cell r="AC1363" t="str">
            <v>Excluded</v>
          </cell>
          <cell r="AO1363">
            <v>0</v>
          </cell>
          <cell r="AP1363">
            <v>0</v>
          </cell>
        </row>
        <row r="1364">
          <cell r="D1364" t="str">
            <v>17649</v>
          </cell>
          <cell r="F1364">
            <v>45486.020833333336</v>
          </cell>
          <cell r="G1364">
            <v>45486.218055555553</v>
          </cell>
          <cell r="H1364">
            <v>45486</v>
          </cell>
          <cell r="K1364">
            <v>1</v>
          </cell>
          <cell r="L1364">
            <v>284</v>
          </cell>
          <cell r="P1364" t="str">
            <v>CK3</v>
          </cell>
          <cell r="S1364" t="str">
            <v>Carisbrook</v>
          </cell>
          <cell r="T1364" t="str">
            <v>Dunedin</v>
          </cell>
          <cell r="U1364" t="str">
            <v>MAINTENANCE</v>
          </cell>
          <cell r="V1364" t="str">
            <v>Planned</v>
          </cell>
          <cell r="Y1364" t="str">
            <v>Notified</v>
          </cell>
          <cell r="AA1364" t="str">
            <v>B</v>
          </cell>
          <cell r="AC1364" t="str">
            <v>Included</v>
          </cell>
          <cell r="AO1364">
            <v>2.9522443294039379E-3</v>
          </cell>
          <cell r="AP1364">
            <v>1.0395226511985697E-5</v>
          </cell>
        </row>
        <row r="1365">
          <cell r="D1365" t="str">
            <v>17669</v>
          </cell>
          <cell r="F1365">
            <v>45486.340289351858</v>
          </cell>
          <cell r="G1365">
            <v>45486.404861111114</v>
          </cell>
          <cell r="H1365">
            <v>45486</v>
          </cell>
          <cell r="K1365">
            <v>1</v>
          </cell>
          <cell r="L1365">
            <v>93</v>
          </cell>
          <cell r="P1365" t="str">
            <v>CB7828</v>
          </cell>
          <cell r="S1365" t="str">
            <v>Dalefield</v>
          </cell>
          <cell r="T1365" t="str">
            <v>Queenstown</v>
          </cell>
          <cell r="U1365" t="str">
            <v>BLOWN LV FUSE</v>
          </cell>
          <cell r="V1365" t="str">
            <v>Defective Equipment</v>
          </cell>
          <cell r="Y1365" t="str">
            <v>Unplanned</v>
          </cell>
          <cell r="AA1365" t="str">
            <v>LVU</v>
          </cell>
          <cell r="AC1365" t="str">
            <v>Excluded</v>
          </cell>
          <cell r="AO1365">
            <v>0</v>
          </cell>
          <cell r="AP1365">
            <v>0</v>
          </cell>
        </row>
        <row r="1366">
          <cell r="D1366" t="str">
            <v>17670</v>
          </cell>
          <cell r="F1366">
            <v>45486.413206018522</v>
          </cell>
          <cell r="G1366">
            <v>45486.511805555558</v>
          </cell>
          <cell r="H1366">
            <v>45486</v>
          </cell>
          <cell r="K1366">
            <v>1</v>
          </cell>
          <cell r="L1366">
            <v>142</v>
          </cell>
          <cell r="P1366" t="str">
            <v>CB2756</v>
          </cell>
          <cell r="S1366" t="str">
            <v>Wanaka</v>
          </cell>
          <cell r="T1366" t="str">
            <v>Clyde/Cromwell</v>
          </cell>
          <cell r="U1366" t="str">
            <v>BURNT FUSE JAW</v>
          </cell>
          <cell r="V1366" t="str">
            <v>Defective Equipment</v>
          </cell>
          <cell r="Y1366" t="str">
            <v>Unplanned</v>
          </cell>
          <cell r="AA1366" t="str">
            <v>LVU</v>
          </cell>
          <cell r="AC1366" t="str">
            <v>Excluded</v>
          </cell>
          <cell r="AO1366">
            <v>0</v>
          </cell>
          <cell r="AP1366">
            <v>0</v>
          </cell>
        </row>
        <row r="1367">
          <cell r="D1367" t="str">
            <v>17671</v>
          </cell>
          <cell r="F1367">
            <v>45486.413206018522</v>
          </cell>
          <cell r="G1367">
            <v>45486.573611111111</v>
          </cell>
          <cell r="H1367">
            <v>45486</v>
          </cell>
          <cell r="K1367">
            <v>1</v>
          </cell>
          <cell r="L1367">
            <v>231</v>
          </cell>
          <cell r="P1367" t="str">
            <v>AB11</v>
          </cell>
          <cell r="S1367" t="str">
            <v>Andersons Bay</v>
          </cell>
          <cell r="T1367" t="str">
            <v>Dunedin</v>
          </cell>
          <cell r="U1367" t="str">
            <v>BURNT FUSE JAW</v>
          </cell>
          <cell r="V1367" t="str">
            <v>Defective Equipment</v>
          </cell>
          <cell r="Y1367" t="str">
            <v>Unplanned</v>
          </cell>
          <cell r="AA1367" t="str">
            <v>LVU</v>
          </cell>
          <cell r="AC1367" t="str">
            <v>Excluded</v>
          </cell>
          <cell r="AO1367">
            <v>0</v>
          </cell>
          <cell r="AP1367">
            <v>0</v>
          </cell>
        </row>
        <row r="1368">
          <cell r="D1368" t="str">
            <v>17730</v>
          </cell>
          <cell r="F1368">
            <v>45486.525706018518</v>
          </cell>
          <cell r="G1368">
            <v>45486.53125</v>
          </cell>
          <cell r="H1368">
            <v>45486</v>
          </cell>
          <cell r="K1368">
            <v>1</v>
          </cell>
          <cell r="L1368">
            <v>8</v>
          </cell>
          <cell r="P1368" t="str">
            <v>CB5310</v>
          </cell>
          <cell r="S1368" t="str">
            <v>Fernhill</v>
          </cell>
          <cell r="T1368" t="str">
            <v>Queenstown</v>
          </cell>
          <cell r="U1368" t="str">
            <v>EMERGENCY ISOLATION</v>
          </cell>
          <cell r="V1368" t="str">
            <v>Defective Equipment</v>
          </cell>
          <cell r="Y1368" t="str">
            <v>Unplanned</v>
          </cell>
          <cell r="AA1368" t="str">
            <v>LVU</v>
          </cell>
          <cell r="AC1368" t="str">
            <v>Excluded</v>
          </cell>
          <cell r="AO1368">
            <v>0</v>
          </cell>
          <cell r="AP1368">
            <v>0</v>
          </cell>
        </row>
        <row r="1369">
          <cell r="D1369" t="str">
            <v>17731</v>
          </cell>
          <cell r="F1369">
            <v>45486.527094907411</v>
          </cell>
          <cell r="G1369">
            <v>45486.53125</v>
          </cell>
          <cell r="H1369">
            <v>45486</v>
          </cell>
          <cell r="K1369">
            <v>138</v>
          </cell>
          <cell r="L1369">
            <v>828</v>
          </cell>
          <cell r="P1369" t="str">
            <v>CB5310</v>
          </cell>
          <cell r="S1369" t="str">
            <v>Fernhill</v>
          </cell>
          <cell r="T1369" t="str">
            <v>Queenstown</v>
          </cell>
          <cell r="U1369" t="str">
            <v>EMERGENCY ISOLATION</v>
          </cell>
          <cell r="V1369" t="str">
            <v>Defective Equipment</v>
          </cell>
          <cell r="Y1369" t="str">
            <v>Unplanned</v>
          </cell>
          <cell r="AA1369" t="str">
            <v>LVU</v>
          </cell>
          <cell r="AC1369" t="str">
            <v>Excluded</v>
          </cell>
          <cell r="AO1369">
            <v>0</v>
          </cell>
          <cell r="AP1369">
            <v>0</v>
          </cell>
        </row>
        <row r="1370">
          <cell r="D1370" t="str">
            <v>17672</v>
          </cell>
          <cell r="F1370">
            <v>45486.635428240741</v>
          </cell>
          <cell r="G1370">
            <v>45486.709722222222</v>
          </cell>
          <cell r="H1370">
            <v>45486</v>
          </cell>
          <cell r="K1370">
            <v>1</v>
          </cell>
          <cell r="L1370">
            <v>107</v>
          </cell>
          <cell r="P1370" t="str">
            <v>CB168</v>
          </cell>
          <cell r="S1370" t="str">
            <v>Alexandra</v>
          </cell>
          <cell r="T1370" t="str">
            <v>Clyde/Cromwell</v>
          </cell>
          <cell r="U1370" t="str">
            <v>BLOWN LV FUSE</v>
          </cell>
          <cell r="V1370" t="str">
            <v>Defective Equipment</v>
          </cell>
          <cell r="Y1370" t="str">
            <v>Unplanned</v>
          </cell>
          <cell r="AA1370" t="str">
            <v>LVU</v>
          </cell>
          <cell r="AC1370" t="str">
            <v>Excluded</v>
          </cell>
          <cell r="AO1370">
            <v>0</v>
          </cell>
          <cell r="AP1370">
            <v>0</v>
          </cell>
        </row>
        <row r="1371">
          <cell r="D1371" t="str">
            <v>17673</v>
          </cell>
          <cell r="F1371">
            <v>45486.829872685186</v>
          </cell>
          <cell r="G1371">
            <v>45486.890972222223</v>
          </cell>
          <cell r="H1371">
            <v>45486</v>
          </cell>
          <cell r="K1371">
            <v>1</v>
          </cell>
          <cell r="L1371">
            <v>88</v>
          </cell>
          <cell r="P1371" t="str">
            <v>OT2</v>
          </cell>
          <cell r="S1371" t="str">
            <v>Outram</v>
          </cell>
          <cell r="T1371" t="str">
            <v>Dunedin</v>
          </cell>
          <cell r="U1371" t="str">
            <v>FAULTY FUSE</v>
          </cell>
          <cell r="V1371" t="str">
            <v>Defective Equipment</v>
          </cell>
          <cell r="Y1371" t="str">
            <v>Unplanned</v>
          </cell>
          <cell r="AA1371" t="str">
            <v>LVU</v>
          </cell>
          <cell r="AC1371" t="str">
            <v>Excluded</v>
          </cell>
          <cell r="AO1371">
            <v>0</v>
          </cell>
          <cell r="AP1371">
            <v>0</v>
          </cell>
        </row>
        <row r="1372">
          <cell r="D1372" t="str">
            <v>17674</v>
          </cell>
          <cell r="F1372">
            <v>45486.913206018522</v>
          </cell>
          <cell r="G1372">
            <v>45486.958333333336</v>
          </cell>
          <cell r="H1372">
            <v>45486</v>
          </cell>
          <cell r="K1372">
            <v>1</v>
          </cell>
          <cell r="L1372">
            <v>65</v>
          </cell>
          <cell r="P1372" t="str">
            <v>WB4</v>
          </cell>
          <cell r="S1372" t="str">
            <v>Willowbank</v>
          </cell>
          <cell r="T1372" t="str">
            <v>Dunedin</v>
          </cell>
          <cell r="U1372" t="str">
            <v>BLOWN LV FUSE</v>
          </cell>
          <cell r="V1372" t="str">
            <v>Defective Equipment</v>
          </cell>
          <cell r="Y1372" t="str">
            <v>Unplanned</v>
          </cell>
          <cell r="AA1372" t="str">
            <v>LVU</v>
          </cell>
          <cell r="AC1372" t="str">
            <v>Excluded</v>
          </cell>
          <cell r="AO1372">
            <v>0</v>
          </cell>
          <cell r="AP1372">
            <v>0</v>
          </cell>
        </row>
        <row r="1373">
          <cell r="D1373" t="str">
            <v>17675</v>
          </cell>
          <cell r="F1373">
            <v>45486.937511574077</v>
          </cell>
          <cell r="G1373">
            <v>45487.013194444444</v>
          </cell>
          <cell r="H1373">
            <v>45486</v>
          </cell>
          <cell r="K1373">
            <v>1</v>
          </cell>
          <cell r="L1373">
            <v>109</v>
          </cell>
          <cell r="P1373" t="str">
            <v>NV6</v>
          </cell>
          <cell r="S1373" t="str">
            <v>Nth East Valley</v>
          </cell>
          <cell r="T1373" t="str">
            <v>Dunedin</v>
          </cell>
          <cell r="U1373" t="str">
            <v>FAULTY FUSE</v>
          </cell>
          <cell r="V1373" t="str">
            <v>Defective Equipment</v>
          </cell>
          <cell r="Y1373" t="str">
            <v>Unplanned</v>
          </cell>
          <cell r="AA1373" t="str">
            <v>LVU</v>
          </cell>
          <cell r="AC1373" t="str">
            <v>Excluded</v>
          </cell>
          <cell r="AO1373">
            <v>0</v>
          </cell>
          <cell r="AP1373">
            <v>0</v>
          </cell>
        </row>
        <row r="1374">
          <cell r="D1374" t="str">
            <v>17676</v>
          </cell>
          <cell r="F1374">
            <v>45486.972233796296</v>
          </cell>
          <cell r="G1374">
            <v>45487.057638888888</v>
          </cell>
          <cell r="H1374">
            <v>45486</v>
          </cell>
          <cell r="K1374">
            <v>1</v>
          </cell>
          <cell r="L1374">
            <v>123</v>
          </cell>
          <cell r="P1374" t="str">
            <v>AB2</v>
          </cell>
          <cell r="S1374" t="str">
            <v>Andersons Bay</v>
          </cell>
          <cell r="T1374" t="str">
            <v>Dunedin</v>
          </cell>
          <cell r="U1374" t="str">
            <v>BURNT CONNECTOR</v>
          </cell>
          <cell r="V1374" t="str">
            <v>Defective Equipment</v>
          </cell>
          <cell r="Y1374" t="str">
            <v>Unplanned</v>
          </cell>
          <cell r="AA1374" t="str">
            <v>LVU</v>
          </cell>
          <cell r="AC1374" t="str">
            <v>Excluded</v>
          </cell>
          <cell r="AO1374">
            <v>0</v>
          </cell>
          <cell r="AP1374">
            <v>0</v>
          </cell>
        </row>
        <row r="1375">
          <cell r="D1375" t="str">
            <v>17677</v>
          </cell>
          <cell r="F1375">
            <v>45487.489594907413</v>
          </cell>
          <cell r="G1375">
            <v>45487.558333333334</v>
          </cell>
          <cell r="H1375">
            <v>45487</v>
          </cell>
          <cell r="K1375">
            <v>1</v>
          </cell>
          <cell r="L1375">
            <v>99</v>
          </cell>
          <cell r="P1375" t="str">
            <v>CB7692</v>
          </cell>
          <cell r="S1375" t="str">
            <v>Arrowtown</v>
          </cell>
          <cell r="T1375" t="str">
            <v>Queenstown</v>
          </cell>
          <cell r="U1375" t="str">
            <v>BLOWN LV FUSE</v>
          </cell>
          <cell r="V1375" t="str">
            <v>Defective Equipment</v>
          </cell>
          <cell r="Y1375" t="str">
            <v>Unplanned</v>
          </cell>
          <cell r="AA1375" t="str">
            <v>LVU</v>
          </cell>
          <cell r="AC1375" t="str">
            <v>Excluded</v>
          </cell>
          <cell r="AO1375">
            <v>0</v>
          </cell>
          <cell r="AP1375">
            <v>0</v>
          </cell>
        </row>
        <row r="1376">
          <cell r="D1376" t="str">
            <v>17678</v>
          </cell>
          <cell r="F1376">
            <v>45487.656261574077</v>
          </cell>
          <cell r="G1376">
            <v>45487.724305555559</v>
          </cell>
          <cell r="H1376">
            <v>45487</v>
          </cell>
          <cell r="K1376">
            <v>1</v>
          </cell>
          <cell r="L1376">
            <v>98</v>
          </cell>
          <cell r="P1376" t="str">
            <v>SK9</v>
          </cell>
          <cell r="S1376" t="str">
            <v>St. Kilda</v>
          </cell>
          <cell r="T1376" t="str">
            <v>Dunedin</v>
          </cell>
          <cell r="U1376" t="str">
            <v>BLOWN LV FUSE</v>
          </cell>
          <cell r="V1376" t="str">
            <v>Defective Equipment</v>
          </cell>
          <cell r="Y1376" t="str">
            <v>Unplanned</v>
          </cell>
          <cell r="AA1376" t="str">
            <v>LVU</v>
          </cell>
          <cell r="AC1376" t="str">
            <v>Excluded</v>
          </cell>
          <cell r="AO1376">
            <v>0</v>
          </cell>
          <cell r="AP1376">
            <v>0</v>
          </cell>
        </row>
        <row r="1377">
          <cell r="D1377" t="str">
            <v>17679</v>
          </cell>
          <cell r="F1377">
            <v>45487.701400462967</v>
          </cell>
          <cell r="G1377">
            <v>45487.75</v>
          </cell>
          <cell r="H1377">
            <v>45487</v>
          </cell>
          <cell r="K1377">
            <v>1</v>
          </cell>
          <cell r="L1377">
            <v>70</v>
          </cell>
          <cell r="P1377" t="str">
            <v>CB2754</v>
          </cell>
          <cell r="S1377" t="str">
            <v>Wanaka</v>
          </cell>
          <cell r="T1377" t="str">
            <v>Clyde/Cromwell</v>
          </cell>
          <cell r="U1377" t="str">
            <v>BLOWN LV FUSE</v>
          </cell>
          <cell r="V1377" t="str">
            <v>Defective Equipment</v>
          </cell>
          <cell r="Y1377" t="str">
            <v>Unplanned</v>
          </cell>
          <cell r="AA1377" t="str">
            <v>LVU</v>
          </cell>
          <cell r="AC1377" t="str">
            <v>Excluded</v>
          </cell>
          <cell r="AO1377">
            <v>0</v>
          </cell>
          <cell r="AP1377">
            <v>0</v>
          </cell>
        </row>
        <row r="1378">
          <cell r="D1378" t="str">
            <v>17680</v>
          </cell>
          <cell r="F1378">
            <v>45487.718761574077</v>
          </cell>
          <cell r="G1378">
            <v>45487.78125</v>
          </cell>
          <cell r="H1378">
            <v>45487</v>
          </cell>
          <cell r="K1378">
            <v>1</v>
          </cell>
          <cell r="L1378">
            <v>90</v>
          </cell>
          <cell r="P1378" t="str">
            <v>CB821</v>
          </cell>
          <cell r="S1378" t="str">
            <v>Cromwell</v>
          </cell>
          <cell r="T1378" t="str">
            <v>Clyde/Cromwell</v>
          </cell>
          <cell r="U1378" t="str">
            <v>BLOWN LV FUSE</v>
          </cell>
          <cell r="V1378" t="str">
            <v>Defective Equipment</v>
          </cell>
          <cell r="Y1378" t="str">
            <v>Unplanned</v>
          </cell>
          <cell r="AA1378" t="str">
            <v>LVU</v>
          </cell>
          <cell r="AC1378" t="str">
            <v>Excluded</v>
          </cell>
          <cell r="AO1378">
            <v>0</v>
          </cell>
          <cell r="AP1378">
            <v>0</v>
          </cell>
        </row>
        <row r="1379">
          <cell r="D1379" t="str">
            <v>17681</v>
          </cell>
          <cell r="F1379">
            <v>45487.822928240741</v>
          </cell>
          <cell r="G1379">
            <v>45487.843055555553</v>
          </cell>
          <cell r="H1379">
            <v>45487</v>
          </cell>
          <cell r="K1379">
            <v>1</v>
          </cell>
          <cell r="L1379">
            <v>29</v>
          </cell>
          <cell r="P1379" t="str">
            <v>CB2754</v>
          </cell>
          <cell r="S1379" t="str">
            <v>Wanaka</v>
          </cell>
          <cell r="T1379" t="str">
            <v>Clyde/Cromwell</v>
          </cell>
          <cell r="U1379" t="str">
            <v>BLOWN LV FUSE</v>
          </cell>
          <cell r="V1379" t="str">
            <v>Defective Equipment</v>
          </cell>
          <cell r="Y1379" t="str">
            <v>Unplanned</v>
          </cell>
          <cell r="AA1379" t="str">
            <v>LVU</v>
          </cell>
          <cell r="AC1379" t="str">
            <v>Excluded</v>
          </cell>
          <cell r="AO1379">
            <v>0</v>
          </cell>
          <cell r="AP1379">
            <v>0</v>
          </cell>
        </row>
        <row r="1380">
          <cell r="D1380" t="str">
            <v>17682</v>
          </cell>
          <cell r="F1380">
            <v>45487.888900462967</v>
          </cell>
          <cell r="G1380">
            <v>45487.961111111108</v>
          </cell>
          <cell r="H1380">
            <v>45487</v>
          </cell>
          <cell r="K1380">
            <v>1</v>
          </cell>
          <cell r="L1380">
            <v>104</v>
          </cell>
          <cell r="P1380" t="str">
            <v>CK13</v>
          </cell>
          <cell r="S1380" t="str">
            <v>Carisbrook</v>
          </cell>
          <cell r="T1380" t="str">
            <v>Dunedin</v>
          </cell>
          <cell r="U1380" t="str">
            <v>FAULTY FUSE</v>
          </cell>
          <cell r="V1380" t="str">
            <v>Defective Equipment</v>
          </cell>
          <cell r="Y1380" t="str">
            <v>Unplanned</v>
          </cell>
          <cell r="AA1380" t="str">
            <v>LVU</v>
          </cell>
          <cell r="AC1380" t="str">
            <v>Excluded</v>
          </cell>
          <cell r="AO1380">
            <v>0</v>
          </cell>
          <cell r="AP1380">
            <v>0</v>
          </cell>
        </row>
        <row r="1381">
          <cell r="D1381" t="str">
            <v>17683</v>
          </cell>
          <cell r="F1381">
            <v>45488.291678240741</v>
          </cell>
          <cell r="G1381">
            <v>45488.363888888889</v>
          </cell>
          <cell r="H1381">
            <v>45488</v>
          </cell>
          <cell r="K1381">
            <v>1</v>
          </cell>
          <cell r="L1381">
            <v>104</v>
          </cell>
          <cell r="P1381" t="str">
            <v>CB5731</v>
          </cell>
          <cell r="S1381" t="str">
            <v>Commonage</v>
          </cell>
          <cell r="T1381" t="str">
            <v>Queenstown</v>
          </cell>
          <cell r="U1381" t="str">
            <v>BLOWN LV FUSE</v>
          </cell>
          <cell r="V1381" t="str">
            <v>Defective Equipment</v>
          </cell>
          <cell r="Y1381" t="str">
            <v>Unplanned</v>
          </cell>
          <cell r="AA1381" t="str">
            <v>LVU</v>
          </cell>
          <cell r="AC1381" t="str">
            <v>Excluded</v>
          </cell>
          <cell r="AO1381">
            <v>0</v>
          </cell>
          <cell r="AP1381">
            <v>0</v>
          </cell>
        </row>
        <row r="1382">
          <cell r="D1382" t="str">
            <v>17689</v>
          </cell>
          <cell r="F1382">
            <v>45488.366666666669</v>
          </cell>
          <cell r="G1382">
            <v>45488.666666666664</v>
          </cell>
          <cell r="H1382">
            <v>45488</v>
          </cell>
          <cell r="K1382">
            <v>35</v>
          </cell>
          <cell r="L1382">
            <v>15120</v>
          </cell>
          <cell r="P1382" t="str">
            <v>KV2</v>
          </cell>
          <cell r="S1382" t="str">
            <v>Kaikorai Valley</v>
          </cell>
          <cell r="T1382" t="str">
            <v>Dunedin</v>
          </cell>
          <cell r="U1382" t="str">
            <v>POLE REPLACEMENT - PLANNED</v>
          </cell>
          <cell r="V1382" t="str">
            <v>Planned</v>
          </cell>
          <cell r="Y1382" t="str">
            <v>Notified</v>
          </cell>
          <cell r="AA1382" t="str">
            <v>LVP</v>
          </cell>
          <cell r="AC1382" t="str">
            <v>Excluded</v>
          </cell>
          <cell r="AO1382">
            <v>0</v>
          </cell>
          <cell r="AP1382">
            <v>0</v>
          </cell>
        </row>
        <row r="1383">
          <cell r="D1383" t="str">
            <v>17668</v>
          </cell>
          <cell r="F1383">
            <v>45488.380555555559</v>
          </cell>
          <cell r="G1383">
            <v>45488.435416666667</v>
          </cell>
          <cell r="H1383">
            <v>45488</v>
          </cell>
          <cell r="K1383">
            <v>2</v>
          </cell>
          <cell r="L1383">
            <v>158</v>
          </cell>
          <cell r="P1383" t="str">
            <v>MG6</v>
          </cell>
          <cell r="S1383" t="str">
            <v>Mosgiel</v>
          </cell>
          <cell r="T1383" t="str">
            <v>Dunedin</v>
          </cell>
          <cell r="U1383" t="str">
            <v>POLE REPLACEMENT - PLANNED</v>
          </cell>
          <cell r="V1383" t="str">
            <v>Planned</v>
          </cell>
          <cell r="Y1383" t="str">
            <v>Notified</v>
          </cell>
          <cell r="AA1383" t="str">
            <v>B</v>
          </cell>
          <cell r="AC1383" t="str">
            <v>Included</v>
          </cell>
          <cell r="AO1383">
            <v>1.64244578889374E-3</v>
          </cell>
          <cell r="AP1383">
            <v>2.0790453023971393E-5</v>
          </cell>
        </row>
        <row r="1384">
          <cell r="D1384" t="str">
            <v>17704</v>
          </cell>
          <cell r="F1384">
            <v>45488.395138888889</v>
          </cell>
          <cell r="G1384">
            <v>45488.728472222225</v>
          </cell>
          <cell r="H1384">
            <v>45488</v>
          </cell>
          <cell r="K1384">
            <v>1</v>
          </cell>
          <cell r="L1384">
            <v>480</v>
          </cell>
          <cell r="P1384" t="str">
            <v>CB2755</v>
          </cell>
          <cell r="S1384" t="str">
            <v>Wanaka</v>
          </cell>
          <cell r="T1384" t="str">
            <v>Clyde/Cromwell</v>
          </cell>
          <cell r="U1384" t="str">
            <v>UPGRADE</v>
          </cell>
          <cell r="V1384" t="str">
            <v>Planned</v>
          </cell>
          <cell r="Y1384" t="str">
            <v>Notified</v>
          </cell>
          <cell r="AA1384" t="str">
            <v>B</v>
          </cell>
          <cell r="AC1384" t="str">
            <v>Included</v>
          </cell>
          <cell r="AO1384">
            <v>4.9897087257531345E-3</v>
          </cell>
          <cell r="AP1384">
            <v>1.0395226511985697E-5</v>
          </cell>
        </row>
        <row r="1385">
          <cell r="D1385" t="str">
            <v>17705</v>
          </cell>
          <cell r="F1385">
            <v>45488.395138888889</v>
          </cell>
          <cell r="G1385">
            <v>45488.728472222225</v>
          </cell>
          <cell r="H1385">
            <v>45488</v>
          </cell>
          <cell r="K1385">
            <v>4</v>
          </cell>
          <cell r="L1385">
            <v>1920</v>
          </cell>
          <cell r="P1385" t="str">
            <v>CB2755</v>
          </cell>
          <cell r="S1385" t="str">
            <v>Wanaka</v>
          </cell>
          <cell r="T1385" t="str">
            <v>Clyde/Cromwell</v>
          </cell>
          <cell r="U1385" t="str">
            <v>UPGRADE</v>
          </cell>
          <cell r="V1385" t="str">
            <v>Planned</v>
          </cell>
          <cell r="Y1385" t="str">
            <v>Notified</v>
          </cell>
          <cell r="AA1385" t="str">
            <v>B</v>
          </cell>
          <cell r="AC1385" t="str">
            <v>Included</v>
          </cell>
          <cell r="AO1385">
            <v>1.9958834903012538E-2</v>
          </cell>
          <cell r="AP1385">
            <v>4.1580906047942787E-5</v>
          </cell>
        </row>
        <row r="1386">
          <cell r="D1386" t="str">
            <v>17707</v>
          </cell>
          <cell r="F1386">
            <v>45488.395138888889</v>
          </cell>
          <cell r="G1386">
            <v>45488.743750000001</v>
          </cell>
          <cell r="H1386">
            <v>45488</v>
          </cell>
          <cell r="K1386">
            <v>8</v>
          </cell>
          <cell r="L1386">
            <v>4016</v>
          </cell>
          <cell r="P1386" t="str">
            <v>CB2755</v>
          </cell>
          <cell r="S1386" t="str">
            <v>Wanaka</v>
          </cell>
          <cell r="T1386" t="str">
            <v>Clyde/Cromwell</v>
          </cell>
          <cell r="U1386" t="str">
            <v>UPGRADE</v>
          </cell>
          <cell r="V1386" t="str">
            <v>Planned</v>
          </cell>
          <cell r="Y1386" t="str">
            <v>Notified</v>
          </cell>
          <cell r="AA1386" t="str">
            <v>B</v>
          </cell>
          <cell r="AC1386" t="str">
            <v>Included</v>
          </cell>
          <cell r="AO1386">
            <v>4.1747229672134553E-2</v>
          </cell>
          <cell r="AP1386">
            <v>8.3161812095885573E-5</v>
          </cell>
        </row>
        <row r="1387">
          <cell r="D1387" t="str">
            <v>17702</v>
          </cell>
          <cell r="F1387">
            <v>45488.395138888889</v>
          </cell>
          <cell r="G1387">
            <v>45488.717361111114</v>
          </cell>
          <cell r="H1387">
            <v>45488</v>
          </cell>
          <cell r="K1387">
            <v>15</v>
          </cell>
          <cell r="L1387">
            <v>6960</v>
          </cell>
          <cell r="P1387" t="str">
            <v>CB2755</v>
          </cell>
          <cell r="S1387" t="str">
            <v>Wanaka</v>
          </cell>
          <cell r="T1387" t="str">
            <v>Clyde/Cromwell</v>
          </cell>
          <cell r="U1387" t="str">
            <v>UPGRADE</v>
          </cell>
          <cell r="V1387" t="str">
            <v>Planned</v>
          </cell>
          <cell r="Y1387" t="str">
            <v>Notified</v>
          </cell>
          <cell r="AA1387" t="str">
            <v>B</v>
          </cell>
          <cell r="AC1387" t="str">
            <v>Included</v>
          </cell>
          <cell r="AO1387">
            <v>7.2350776523420451E-2</v>
          </cell>
          <cell r="AP1387">
            <v>1.5592839767978545E-4</v>
          </cell>
        </row>
        <row r="1388">
          <cell r="D1388" t="str">
            <v>17703</v>
          </cell>
          <cell r="F1388">
            <v>45488.395138888889</v>
          </cell>
          <cell r="G1388">
            <v>45488.720138888886</v>
          </cell>
          <cell r="H1388">
            <v>45488</v>
          </cell>
          <cell r="K1388">
            <v>22</v>
          </cell>
          <cell r="L1388">
            <v>10296</v>
          </cell>
          <cell r="P1388" t="str">
            <v>CB2755</v>
          </cell>
          <cell r="S1388" t="str">
            <v>Wanaka</v>
          </cell>
          <cell r="T1388" t="str">
            <v>Clyde/Cromwell</v>
          </cell>
          <cell r="U1388" t="str">
            <v>UPGRADE</v>
          </cell>
          <cell r="V1388" t="str">
            <v>Planned</v>
          </cell>
          <cell r="Y1388" t="str">
            <v>Notified</v>
          </cell>
          <cell r="AA1388" t="str">
            <v>B</v>
          </cell>
          <cell r="AC1388" t="str">
            <v>Included</v>
          </cell>
          <cell r="AO1388">
            <v>0.10702925216740473</v>
          </cell>
          <cell r="AP1388">
            <v>2.2869498326368531E-4</v>
          </cell>
        </row>
        <row r="1389">
          <cell r="D1389" t="str">
            <v>17709</v>
          </cell>
          <cell r="F1389">
            <v>45488.399644907411</v>
          </cell>
          <cell r="G1389">
            <v>45488.43472222222</v>
          </cell>
          <cell r="H1389">
            <v>45488</v>
          </cell>
          <cell r="K1389">
            <v>833</v>
          </cell>
          <cell r="L1389">
            <v>41650</v>
          </cell>
          <cell r="P1389" t="str">
            <v>CB5272</v>
          </cell>
          <cell r="S1389" t="str">
            <v>Queenstown</v>
          </cell>
          <cell r="T1389" t="str">
            <v>Queenstown</v>
          </cell>
          <cell r="U1389" t="str">
            <v>SWITCHING ERROR</v>
          </cell>
          <cell r="V1389" t="str">
            <v>Human Error</v>
          </cell>
          <cell r="Y1389" t="str">
            <v>Unplanned</v>
          </cell>
          <cell r="AA1389" t="str">
            <v>C</v>
          </cell>
          <cell r="AC1389" t="str">
            <v>Included</v>
          </cell>
          <cell r="AO1389">
            <v>0.43296118422420427</v>
          </cell>
          <cell r="AP1389">
            <v>8.6592236844840846E-3</v>
          </cell>
        </row>
        <row r="1390">
          <cell r="D1390" t="str">
            <v>17684</v>
          </cell>
          <cell r="F1390">
            <v>45488.420150462967</v>
          </cell>
          <cell r="G1390">
            <v>45488.472222222219</v>
          </cell>
          <cell r="H1390">
            <v>45488</v>
          </cell>
          <cell r="K1390">
            <v>1</v>
          </cell>
          <cell r="L1390">
            <v>75</v>
          </cell>
          <cell r="P1390" t="str">
            <v>AB2</v>
          </cell>
          <cell r="S1390" t="str">
            <v>Andersons Bay</v>
          </cell>
          <cell r="T1390" t="str">
            <v>Dunedin</v>
          </cell>
          <cell r="U1390" t="str">
            <v>BLOWN LV FUSE</v>
          </cell>
          <cell r="V1390" t="str">
            <v>Defective Equipment</v>
          </cell>
          <cell r="Y1390" t="str">
            <v>Unplanned</v>
          </cell>
          <cell r="AA1390" t="str">
            <v>LVU</v>
          </cell>
          <cell r="AC1390" t="str">
            <v>Excluded</v>
          </cell>
          <cell r="AO1390">
            <v>0</v>
          </cell>
          <cell r="AP1390">
            <v>0</v>
          </cell>
        </row>
        <row r="1391">
          <cell r="D1391" t="str">
            <v>17728</v>
          </cell>
          <cell r="F1391">
            <v>45488.42501157408</v>
          </cell>
          <cell r="G1391">
            <v>45488.434756944444</v>
          </cell>
          <cell r="H1391">
            <v>45488</v>
          </cell>
          <cell r="K1391">
            <v>80</v>
          </cell>
          <cell r="L1391">
            <v>1120</v>
          </cell>
          <cell r="P1391" t="str">
            <v>CB5212</v>
          </cell>
          <cell r="S1391" t="str">
            <v>Queenstown</v>
          </cell>
          <cell r="T1391" t="str">
            <v>Queenstown</v>
          </cell>
          <cell r="U1391" t="str">
            <v>SWITCHING ERROR</v>
          </cell>
          <cell r="V1391" t="str">
            <v>Human Error</v>
          </cell>
          <cell r="Y1391" t="str">
            <v>Unplanned</v>
          </cell>
          <cell r="AA1391" t="str">
            <v>C</v>
          </cell>
          <cell r="AC1391" t="str">
            <v>Included</v>
          </cell>
          <cell r="AO1391">
            <v>1.1642653693423979E-2</v>
          </cell>
          <cell r="AP1391">
            <v>8.3161812095885568E-4</v>
          </cell>
        </row>
        <row r="1392">
          <cell r="D1392" t="str">
            <v>17685</v>
          </cell>
          <cell r="F1392">
            <v>45488.572928240741</v>
          </cell>
          <cell r="G1392">
            <v>45488.642361111109</v>
          </cell>
          <cell r="H1392">
            <v>45488</v>
          </cell>
          <cell r="K1392">
            <v>1</v>
          </cell>
          <cell r="L1392">
            <v>100</v>
          </cell>
          <cell r="P1392" t="str">
            <v>CB7782</v>
          </cell>
          <cell r="S1392" t="str">
            <v>Frankton</v>
          </cell>
          <cell r="T1392" t="str">
            <v>Queenstown</v>
          </cell>
          <cell r="U1392" t="str">
            <v>BLOWN LV FUSE</v>
          </cell>
          <cell r="V1392" t="str">
            <v>Defective Equipment</v>
          </cell>
          <cell r="Y1392" t="str">
            <v>Unplanned</v>
          </cell>
          <cell r="AA1392" t="str">
            <v>LVU</v>
          </cell>
          <cell r="AC1392" t="str">
            <v>Excluded</v>
          </cell>
          <cell r="AO1392">
            <v>0</v>
          </cell>
          <cell r="AP1392">
            <v>0</v>
          </cell>
        </row>
        <row r="1393">
          <cell r="D1393" t="str">
            <v>17686</v>
          </cell>
          <cell r="F1393">
            <v>45488.572928240741</v>
          </cell>
          <cell r="G1393">
            <v>45488.662499999999</v>
          </cell>
          <cell r="H1393">
            <v>45488</v>
          </cell>
          <cell r="K1393">
            <v>1</v>
          </cell>
          <cell r="L1393">
            <v>129</v>
          </cell>
          <cell r="P1393" t="str">
            <v>CB7782</v>
          </cell>
          <cell r="S1393" t="str">
            <v>Frankton</v>
          </cell>
          <cell r="T1393" t="str">
            <v>Queenstown</v>
          </cell>
          <cell r="U1393" t="str">
            <v>BLOWN LV FUSE</v>
          </cell>
          <cell r="V1393" t="str">
            <v>Defective Equipment</v>
          </cell>
          <cell r="Y1393" t="str">
            <v>Unplanned</v>
          </cell>
          <cell r="AA1393" t="str">
            <v>LVU</v>
          </cell>
          <cell r="AC1393" t="str">
            <v>Excluded</v>
          </cell>
          <cell r="AO1393">
            <v>0</v>
          </cell>
          <cell r="AP1393">
            <v>0</v>
          </cell>
        </row>
        <row r="1394">
          <cell r="D1394" t="str">
            <v>17710</v>
          </cell>
          <cell r="F1394">
            <v>45488.707650462966</v>
          </cell>
          <cell r="G1394">
            <v>45488.729861111111</v>
          </cell>
          <cell r="H1394">
            <v>45488</v>
          </cell>
          <cell r="K1394">
            <v>1</v>
          </cell>
          <cell r="L1394">
            <v>32</v>
          </cell>
          <cell r="P1394" t="str">
            <v>AB9</v>
          </cell>
          <cell r="S1394" t="str">
            <v>Andersons Bay</v>
          </cell>
          <cell r="T1394" t="str">
            <v>Dunedin</v>
          </cell>
          <cell r="U1394" t="str">
            <v>BLOWN LV FUSE</v>
          </cell>
          <cell r="V1394" t="str">
            <v>Defective Equipment</v>
          </cell>
          <cell r="Y1394" t="str">
            <v>Unplanned</v>
          </cell>
          <cell r="AA1394" t="str">
            <v>LVU</v>
          </cell>
          <cell r="AC1394" t="str">
            <v>Excluded</v>
          </cell>
          <cell r="AO1394">
            <v>0</v>
          </cell>
          <cell r="AP1394">
            <v>0</v>
          </cell>
        </row>
        <row r="1395">
          <cell r="D1395" t="str">
            <v>17711</v>
          </cell>
          <cell r="F1395">
            <v>45488.711817129632</v>
          </cell>
          <cell r="G1395">
            <v>45488.790972222225</v>
          </cell>
          <cell r="H1395">
            <v>45488</v>
          </cell>
          <cell r="K1395">
            <v>1</v>
          </cell>
          <cell r="L1395">
            <v>114</v>
          </cell>
          <cell r="P1395" t="str">
            <v>SK3</v>
          </cell>
          <cell r="S1395" t="str">
            <v>St. Kilda</v>
          </cell>
          <cell r="T1395" t="str">
            <v>Dunedin</v>
          </cell>
          <cell r="U1395" t="str">
            <v>BLOWN LV FUSE</v>
          </cell>
          <cell r="V1395" t="str">
            <v>Defective Equipment</v>
          </cell>
          <cell r="Y1395" t="str">
            <v>Unplanned</v>
          </cell>
          <cell r="AA1395" t="str">
            <v>LVU</v>
          </cell>
          <cell r="AC1395" t="str">
            <v>Excluded</v>
          </cell>
          <cell r="AO1395">
            <v>0</v>
          </cell>
          <cell r="AP1395">
            <v>0</v>
          </cell>
        </row>
        <row r="1396">
          <cell r="D1396" t="str">
            <v>17818</v>
          </cell>
          <cell r="F1396">
            <v>45488.711817129632</v>
          </cell>
          <cell r="G1396">
            <v>45488.874305555553</v>
          </cell>
          <cell r="H1396">
            <v>45488</v>
          </cell>
          <cell r="K1396">
            <v>1</v>
          </cell>
          <cell r="L1396">
            <v>234</v>
          </cell>
          <cell r="P1396" t="str">
            <v>NV7</v>
          </cell>
          <cell r="S1396" t="str">
            <v>Nth East Valley</v>
          </cell>
          <cell r="T1396" t="str">
            <v>Dunedin</v>
          </cell>
          <cell r="U1396" t="str">
            <v>BROKEN LEAD</v>
          </cell>
          <cell r="V1396" t="str">
            <v>Defective Equipment</v>
          </cell>
          <cell r="Y1396" t="str">
            <v>Unplanned</v>
          </cell>
          <cell r="AA1396" t="str">
            <v>C</v>
          </cell>
          <cell r="AC1396" t="str">
            <v>Included</v>
          </cell>
          <cell r="AO1396">
            <v>2.4324830038046528E-3</v>
          </cell>
          <cell r="AP1396">
            <v>1.0395226511985697E-5</v>
          </cell>
        </row>
        <row r="1397">
          <cell r="D1397" t="str">
            <v>17712</v>
          </cell>
          <cell r="F1397">
            <v>45488.743067129632</v>
          </cell>
          <cell r="G1397">
            <v>45488.79791666667</v>
          </cell>
          <cell r="H1397">
            <v>45488</v>
          </cell>
          <cell r="K1397">
            <v>1</v>
          </cell>
          <cell r="L1397">
            <v>79</v>
          </cell>
          <cell r="P1397" t="str">
            <v>CB2758</v>
          </cell>
          <cell r="S1397" t="str">
            <v>Wanaka</v>
          </cell>
          <cell r="T1397" t="str">
            <v>Clyde/Cromwell</v>
          </cell>
          <cell r="U1397" t="str">
            <v>BLOWN LV FUSE</v>
          </cell>
          <cell r="V1397" t="str">
            <v>Defective Equipment</v>
          </cell>
          <cell r="Y1397" t="str">
            <v>Unplanned</v>
          </cell>
          <cell r="AA1397" t="str">
            <v>LVU</v>
          </cell>
          <cell r="AC1397" t="str">
            <v>Excluded</v>
          </cell>
          <cell r="AO1397">
            <v>0</v>
          </cell>
          <cell r="AP1397">
            <v>0</v>
          </cell>
        </row>
        <row r="1398">
          <cell r="D1398" t="str">
            <v>17713</v>
          </cell>
          <cell r="F1398">
            <v>45488.829178240747</v>
          </cell>
          <cell r="G1398">
            <v>45488.913888888892</v>
          </cell>
          <cell r="H1398">
            <v>45488</v>
          </cell>
          <cell r="K1398">
            <v>1</v>
          </cell>
          <cell r="L1398">
            <v>122</v>
          </cell>
          <cell r="P1398" t="str">
            <v>CB5308</v>
          </cell>
          <cell r="S1398" t="str">
            <v>Fernhill</v>
          </cell>
          <cell r="T1398" t="str">
            <v>Queenstown</v>
          </cell>
          <cell r="U1398" t="str">
            <v>BLOWN LV FUSE</v>
          </cell>
          <cell r="V1398" t="str">
            <v>Defective Equipment</v>
          </cell>
          <cell r="Y1398" t="str">
            <v>Unplanned</v>
          </cell>
          <cell r="AA1398" t="str">
            <v>LVU</v>
          </cell>
          <cell r="AC1398" t="str">
            <v>Excluded</v>
          </cell>
          <cell r="AO1398">
            <v>0</v>
          </cell>
          <cell r="AP1398">
            <v>0</v>
          </cell>
        </row>
        <row r="1399">
          <cell r="D1399" t="str">
            <v>17819</v>
          </cell>
          <cell r="F1399">
            <v>45488.851875</v>
          </cell>
          <cell r="G1399">
            <v>45488.871377314812</v>
          </cell>
          <cell r="H1399">
            <v>45488</v>
          </cell>
          <cell r="K1399">
            <v>60</v>
          </cell>
          <cell r="L1399">
            <v>1680</v>
          </cell>
          <cell r="P1399" t="str">
            <v>NV7</v>
          </cell>
          <cell r="S1399" t="str">
            <v>Nth East Valley</v>
          </cell>
          <cell r="T1399" t="str">
            <v>Dunedin</v>
          </cell>
          <cell r="U1399" t="str">
            <v>BROKEN LEAD</v>
          </cell>
          <cell r="V1399" t="str">
            <v>Defective Equipment</v>
          </cell>
          <cell r="Y1399" t="str">
            <v>Unplanned</v>
          </cell>
          <cell r="AA1399" t="str">
            <v>C</v>
          </cell>
          <cell r="AC1399" t="str">
            <v>Included</v>
          </cell>
          <cell r="AO1399">
            <v>1.7463980540135971E-2</v>
          </cell>
          <cell r="AP1399">
            <v>6.2371359071914181E-4</v>
          </cell>
        </row>
        <row r="1400">
          <cell r="D1400" t="str">
            <v>17714</v>
          </cell>
          <cell r="F1400">
            <v>45488.923622685186</v>
          </cell>
          <cell r="G1400">
            <v>45489.009027777778</v>
          </cell>
          <cell r="H1400">
            <v>45488</v>
          </cell>
          <cell r="K1400">
            <v>1</v>
          </cell>
          <cell r="L1400">
            <v>123</v>
          </cell>
          <cell r="P1400" t="str">
            <v>CB7782</v>
          </cell>
          <cell r="S1400" t="str">
            <v>Frankton</v>
          </cell>
          <cell r="T1400" t="str">
            <v>Queenstown</v>
          </cell>
          <cell r="U1400" t="str">
            <v>BLOWN LV FUSE</v>
          </cell>
          <cell r="V1400" t="str">
            <v>Defective Equipment</v>
          </cell>
          <cell r="Y1400" t="str">
            <v>Unplanned</v>
          </cell>
          <cell r="AA1400" t="str">
            <v>LVU</v>
          </cell>
          <cell r="AC1400" t="str">
            <v>Excluded</v>
          </cell>
          <cell r="AO1400">
            <v>0</v>
          </cell>
          <cell r="AP1400">
            <v>0</v>
          </cell>
        </row>
        <row r="1401">
          <cell r="D1401" t="str">
            <v>17715</v>
          </cell>
          <cell r="F1401">
            <v>45488.991828703707</v>
          </cell>
          <cell r="G1401">
            <v>45489.044282407405</v>
          </cell>
          <cell r="H1401">
            <v>45488</v>
          </cell>
          <cell r="K1401">
            <v>413</v>
          </cell>
          <cell r="L1401">
            <v>30975</v>
          </cell>
          <cell r="P1401" t="str">
            <v>CB5309</v>
          </cell>
          <cell r="S1401" t="str">
            <v>Fernhill</v>
          </cell>
          <cell r="T1401" t="str">
            <v>Queenstown</v>
          </cell>
          <cell r="U1401" t="str">
            <v>LINE PATROLLED, NOTHING FOUND</v>
          </cell>
          <cell r="V1401" t="str">
            <v>Cause Unknown</v>
          </cell>
          <cell r="Y1401" t="str">
            <v>Unplanned</v>
          </cell>
          <cell r="AA1401" t="str">
            <v>C</v>
          </cell>
          <cell r="AC1401" t="str">
            <v>Included</v>
          </cell>
          <cell r="AO1401">
            <v>0.32199214120875697</v>
          </cell>
          <cell r="AP1401">
            <v>4.2932285494500927E-3</v>
          </cell>
        </row>
        <row r="1402">
          <cell r="D1402" t="str">
            <v>17716</v>
          </cell>
          <cell r="F1402">
            <v>45489.263900462967</v>
          </cell>
          <cell r="G1402">
            <v>45489.427083333336</v>
          </cell>
          <cell r="H1402">
            <v>45489</v>
          </cell>
          <cell r="K1402">
            <v>1</v>
          </cell>
          <cell r="L1402">
            <v>235</v>
          </cell>
          <cell r="P1402" t="str">
            <v>CB5212</v>
          </cell>
          <cell r="S1402" t="str">
            <v>Queenstown</v>
          </cell>
          <cell r="T1402" t="str">
            <v>Queenstown</v>
          </cell>
          <cell r="U1402" t="str">
            <v>BLOWN LV FUSE</v>
          </cell>
          <cell r="V1402" t="str">
            <v>Defective Equipment</v>
          </cell>
          <cell r="Y1402" t="str">
            <v>Unplanned</v>
          </cell>
          <cell r="AA1402" t="str">
            <v>LVU</v>
          </cell>
          <cell r="AC1402" t="str">
            <v>Excluded</v>
          </cell>
          <cell r="AO1402">
            <v>0</v>
          </cell>
          <cell r="AP1402">
            <v>0</v>
          </cell>
        </row>
        <row r="1403">
          <cell r="D1403" t="str">
            <v>17717</v>
          </cell>
          <cell r="F1403">
            <v>45489.302568981482</v>
          </cell>
          <cell r="G1403">
            <v>45489.364583333336</v>
          </cell>
          <cell r="H1403">
            <v>45489</v>
          </cell>
          <cell r="K1403">
            <v>1</v>
          </cell>
          <cell r="L1403">
            <v>89</v>
          </cell>
          <cell r="P1403" t="str">
            <v>HB8</v>
          </cell>
          <cell r="S1403" t="str">
            <v>Halfway Bush</v>
          </cell>
          <cell r="T1403" t="str">
            <v>Dunedin</v>
          </cell>
          <cell r="U1403" t="str">
            <v>BLOWN LV FUSE</v>
          </cell>
          <cell r="V1403" t="str">
            <v>Defective Equipment</v>
          </cell>
          <cell r="Y1403" t="str">
            <v>Unplanned</v>
          </cell>
          <cell r="AA1403" t="str">
            <v>LVU</v>
          </cell>
          <cell r="AC1403" t="str">
            <v>Excluded</v>
          </cell>
          <cell r="AO1403">
            <v>0</v>
          </cell>
          <cell r="AP1403">
            <v>0</v>
          </cell>
        </row>
        <row r="1404">
          <cell r="D1404" t="str">
            <v>17688</v>
          </cell>
          <cell r="F1404">
            <v>45489.334722222222</v>
          </cell>
          <cell r="G1404">
            <v>45489.602777777778</v>
          </cell>
          <cell r="H1404">
            <v>45489</v>
          </cell>
          <cell r="K1404">
            <v>16</v>
          </cell>
          <cell r="L1404">
            <v>6176</v>
          </cell>
          <cell r="P1404" t="str">
            <v>HB1</v>
          </cell>
          <cell r="S1404" t="str">
            <v>Halfway Bush</v>
          </cell>
          <cell r="T1404" t="str">
            <v>Dunedin</v>
          </cell>
          <cell r="U1404" t="str">
            <v>TREE TRIMMING</v>
          </cell>
          <cell r="V1404" t="str">
            <v>Planned</v>
          </cell>
          <cell r="Y1404" t="str">
            <v>Notified</v>
          </cell>
          <cell r="AA1404" t="str">
            <v>B</v>
          </cell>
          <cell r="AC1404" t="str">
            <v>Included</v>
          </cell>
          <cell r="AO1404">
            <v>6.4200918938023654E-2</v>
          </cell>
          <cell r="AP1404">
            <v>1.6632362419177115E-4</v>
          </cell>
        </row>
        <row r="1405">
          <cell r="D1405" t="str">
            <v>17718</v>
          </cell>
          <cell r="F1405">
            <v>45489.357993483798</v>
          </cell>
          <cell r="G1405">
            <v>45489.445833333331</v>
          </cell>
          <cell r="H1405">
            <v>45489</v>
          </cell>
          <cell r="K1405">
            <v>1</v>
          </cell>
          <cell r="L1405">
            <v>126</v>
          </cell>
          <cell r="P1405" t="str">
            <v>HB2</v>
          </cell>
          <cell r="S1405" t="str">
            <v>Halfway Bush</v>
          </cell>
          <cell r="T1405" t="str">
            <v>Dunedin</v>
          </cell>
          <cell r="U1405" t="str">
            <v>OVERLOAD</v>
          </cell>
          <cell r="V1405" t="str">
            <v>Defective Equipment</v>
          </cell>
          <cell r="Y1405" t="str">
            <v>Unplanned</v>
          </cell>
          <cell r="AA1405" t="str">
            <v>LVU</v>
          </cell>
          <cell r="AC1405" t="str">
            <v>Excluded</v>
          </cell>
          <cell r="AO1405">
            <v>0</v>
          </cell>
          <cell r="AP1405">
            <v>0</v>
          </cell>
        </row>
        <row r="1406">
          <cell r="D1406" t="str">
            <v>17698</v>
          </cell>
          <cell r="F1406">
            <v>45489.375694444447</v>
          </cell>
          <cell r="G1406">
            <v>45489.655555555553</v>
          </cell>
          <cell r="H1406">
            <v>45489</v>
          </cell>
          <cell r="K1406">
            <v>19</v>
          </cell>
          <cell r="L1406">
            <v>7657</v>
          </cell>
          <cell r="P1406" t="str">
            <v>OT3</v>
          </cell>
          <cell r="S1406" t="str">
            <v>Outram</v>
          </cell>
          <cell r="T1406" t="str">
            <v>Dunedin</v>
          </cell>
          <cell r="U1406" t="str">
            <v>MAINTENANCE</v>
          </cell>
          <cell r="V1406" t="str">
            <v>Planned</v>
          </cell>
          <cell r="Y1406" t="str">
            <v>Notified</v>
          </cell>
          <cell r="AA1406" t="str">
            <v>B</v>
          </cell>
          <cell r="AC1406" t="str">
            <v>Included</v>
          </cell>
          <cell r="AO1406">
            <v>7.9596249402274472E-2</v>
          </cell>
          <cell r="AP1406">
            <v>1.9750930372772823E-4</v>
          </cell>
        </row>
        <row r="1407">
          <cell r="D1407" t="str">
            <v>17700</v>
          </cell>
          <cell r="F1407">
            <v>45489.376388888886</v>
          </cell>
          <cell r="G1407">
            <v>45489.381944444445</v>
          </cell>
          <cell r="H1407">
            <v>45489</v>
          </cell>
          <cell r="K1407">
            <v>99</v>
          </cell>
          <cell r="L1407">
            <v>792</v>
          </cell>
          <cell r="P1407" t="str">
            <v>CB5308</v>
          </cell>
          <cell r="S1407" t="str">
            <v>Fernhill</v>
          </cell>
          <cell r="T1407" t="str">
            <v>Queenstown</v>
          </cell>
          <cell r="U1407" t="str">
            <v>MAINTENANCE</v>
          </cell>
          <cell r="V1407" t="str">
            <v>Planned</v>
          </cell>
          <cell r="Y1407" t="str">
            <v>Notified</v>
          </cell>
          <cell r="AA1407" t="str">
            <v>B</v>
          </cell>
          <cell r="AC1407" t="str">
            <v>Included</v>
          </cell>
          <cell r="AO1407">
            <v>8.2330193974926719E-3</v>
          </cell>
          <cell r="AP1407">
            <v>1.029127424686584E-3</v>
          </cell>
        </row>
        <row r="1408">
          <cell r="D1408" t="str">
            <v>17691</v>
          </cell>
          <cell r="F1408">
            <v>45489.378472222219</v>
          </cell>
          <cell r="G1408">
            <v>45489.383333333331</v>
          </cell>
          <cell r="H1408">
            <v>45489</v>
          </cell>
          <cell r="K1408">
            <v>50</v>
          </cell>
          <cell r="L1408">
            <v>350</v>
          </cell>
          <cell r="P1408" t="str">
            <v>WS7</v>
          </cell>
          <cell r="S1408" t="str">
            <v>Ward Street</v>
          </cell>
          <cell r="T1408" t="str">
            <v>Dunedin</v>
          </cell>
          <cell r="U1408" t="str">
            <v>MAINTENANCE</v>
          </cell>
          <cell r="V1408" t="str">
            <v>Planned</v>
          </cell>
          <cell r="Y1408" t="str">
            <v>Notified</v>
          </cell>
          <cell r="AA1408" t="str">
            <v>B</v>
          </cell>
          <cell r="AC1408" t="str">
            <v>Included</v>
          </cell>
          <cell r="AO1408">
            <v>3.6383292791949936E-3</v>
          </cell>
          <cell r="AP1408">
            <v>5.1976132559928482E-4</v>
          </cell>
        </row>
        <row r="1409">
          <cell r="D1409" t="str">
            <v>17699</v>
          </cell>
          <cell r="F1409">
            <v>45489.379861111112</v>
          </cell>
          <cell r="G1409">
            <v>45489.615277777775</v>
          </cell>
          <cell r="H1409">
            <v>45489</v>
          </cell>
          <cell r="K1409">
            <v>27</v>
          </cell>
          <cell r="L1409">
            <v>9153</v>
          </cell>
          <cell r="P1409" t="str">
            <v>CB5308</v>
          </cell>
          <cell r="S1409" t="str">
            <v>Fernhill</v>
          </cell>
          <cell r="T1409" t="str">
            <v>Queenstown</v>
          </cell>
          <cell r="U1409" t="str">
            <v>MAINTENANCE</v>
          </cell>
          <cell r="V1409" t="str">
            <v>Planned</v>
          </cell>
          <cell r="Y1409" t="str">
            <v>Notified</v>
          </cell>
          <cell r="AA1409" t="str">
            <v>LVP</v>
          </cell>
          <cell r="AC1409" t="str">
            <v>Excluded</v>
          </cell>
          <cell r="AO1409">
            <v>0</v>
          </cell>
          <cell r="AP1409">
            <v>0</v>
          </cell>
        </row>
        <row r="1410">
          <cell r="D1410" t="str">
            <v>17690</v>
          </cell>
          <cell r="F1410">
            <v>45489.381944444445</v>
          </cell>
          <cell r="G1410">
            <v>45489.384722222225</v>
          </cell>
          <cell r="H1410">
            <v>45489</v>
          </cell>
          <cell r="K1410">
            <v>24</v>
          </cell>
          <cell r="L1410">
            <v>96</v>
          </cell>
          <cell r="P1410" t="str">
            <v>CB5222</v>
          </cell>
          <cell r="S1410" t="str">
            <v>Queenstown</v>
          </cell>
          <cell r="T1410" t="str">
            <v>Queenstown</v>
          </cell>
          <cell r="U1410" t="str">
            <v>MAINTENANCE</v>
          </cell>
          <cell r="V1410" t="str">
            <v>Planned</v>
          </cell>
          <cell r="Y1410" t="str">
            <v>Notified</v>
          </cell>
          <cell r="AA1410" t="str">
            <v>B</v>
          </cell>
          <cell r="AC1410" t="str">
            <v>Included</v>
          </cell>
          <cell r="AO1410">
            <v>9.9794174515062677E-4</v>
          </cell>
          <cell r="AP1410">
            <v>2.4948543628765669E-4</v>
          </cell>
        </row>
        <row r="1411">
          <cell r="D1411" t="str">
            <v>17696</v>
          </cell>
          <cell r="F1411">
            <v>45489.388194444444</v>
          </cell>
          <cell r="G1411">
            <v>45489.665972222225</v>
          </cell>
          <cell r="H1411">
            <v>45489</v>
          </cell>
          <cell r="K1411">
            <v>10</v>
          </cell>
          <cell r="L1411">
            <v>4000</v>
          </cell>
          <cell r="P1411" t="str">
            <v>WS7</v>
          </cell>
          <cell r="S1411" t="str">
            <v>Ward Street</v>
          </cell>
          <cell r="T1411" t="str">
            <v>Dunedin</v>
          </cell>
          <cell r="U1411" t="str">
            <v>MAINTENANCE</v>
          </cell>
          <cell r="V1411" t="str">
            <v>Planned</v>
          </cell>
          <cell r="Y1411" t="str">
            <v>Notified</v>
          </cell>
          <cell r="AA1411" t="str">
            <v>B</v>
          </cell>
          <cell r="AC1411" t="str">
            <v>Included</v>
          </cell>
          <cell r="AO1411">
            <v>4.1580906047942782E-2</v>
          </cell>
          <cell r="AP1411">
            <v>1.0395226511985696E-4</v>
          </cell>
        </row>
        <row r="1412">
          <cell r="D1412" t="str">
            <v>17692</v>
          </cell>
          <cell r="F1412">
            <v>45489.388194444444</v>
          </cell>
          <cell r="G1412">
            <v>45489.643750000003</v>
          </cell>
          <cell r="H1412">
            <v>45489</v>
          </cell>
          <cell r="K1412">
            <v>12</v>
          </cell>
          <cell r="L1412">
            <v>4416</v>
          </cell>
          <cell r="P1412" t="str">
            <v>WS7</v>
          </cell>
          <cell r="S1412" t="str">
            <v>Ward Street</v>
          </cell>
          <cell r="T1412" t="str">
            <v>Dunedin</v>
          </cell>
          <cell r="U1412" t="str">
            <v>MAINTENANCE</v>
          </cell>
          <cell r="V1412" t="str">
            <v>Planned</v>
          </cell>
          <cell r="Y1412" t="str">
            <v>Notified</v>
          </cell>
          <cell r="AA1412" t="str">
            <v>B</v>
          </cell>
          <cell r="AC1412" t="str">
            <v>Included</v>
          </cell>
          <cell r="AO1412">
            <v>4.5905320276928833E-2</v>
          </cell>
          <cell r="AP1412">
            <v>1.2474271814382835E-4</v>
          </cell>
        </row>
        <row r="1413">
          <cell r="D1413" t="str">
            <v>17693</v>
          </cell>
          <cell r="F1413">
            <v>45489.388194444444</v>
          </cell>
          <cell r="G1413">
            <v>45489.665277777778</v>
          </cell>
          <cell r="H1413">
            <v>45489</v>
          </cell>
          <cell r="K1413">
            <v>44</v>
          </cell>
          <cell r="L1413">
            <v>17556</v>
          </cell>
          <cell r="P1413" t="str">
            <v>WS7</v>
          </cell>
          <cell r="S1413" t="str">
            <v>Ward Street</v>
          </cell>
          <cell r="T1413" t="str">
            <v>Dunedin</v>
          </cell>
          <cell r="U1413" t="str">
            <v>MAINTENANCE</v>
          </cell>
          <cell r="V1413" t="str">
            <v>Planned</v>
          </cell>
          <cell r="Y1413" t="str">
            <v>Notified</v>
          </cell>
          <cell r="AA1413" t="str">
            <v>B</v>
          </cell>
          <cell r="AC1413" t="str">
            <v>Included</v>
          </cell>
          <cell r="AO1413">
            <v>0.18249859664442089</v>
          </cell>
          <cell r="AP1413">
            <v>4.5738996652737061E-4</v>
          </cell>
        </row>
        <row r="1414">
          <cell r="D1414" t="str">
            <v>17734</v>
          </cell>
          <cell r="F1414">
            <v>45489.402094907411</v>
          </cell>
          <cell r="G1414">
            <v>45489.402083333334</v>
          </cell>
          <cell r="H1414">
            <v>45489</v>
          </cell>
          <cell r="K1414">
            <v>310</v>
          </cell>
          <cell r="L1414">
            <v>0</v>
          </cell>
          <cell r="P1414" t="str">
            <v>CB168</v>
          </cell>
          <cell r="S1414" t="str">
            <v>Alexandra</v>
          </cell>
          <cell r="T1414" t="str">
            <v>Clyde/Cromwell</v>
          </cell>
          <cell r="U1414" t="str">
            <v>AUTO RECLOSE OPERATION</v>
          </cell>
          <cell r="V1414" t="str">
            <v>Cause Unknown</v>
          </cell>
          <cell r="Y1414" t="str">
            <v>Unplanned</v>
          </cell>
          <cell r="AA1414" t="str">
            <v>C</v>
          </cell>
          <cell r="AC1414" t="str">
            <v>Excluded</v>
          </cell>
          <cell r="AO1414">
            <v>0</v>
          </cell>
          <cell r="AP1414">
            <v>0</v>
          </cell>
        </row>
        <row r="1415">
          <cell r="D1415" t="str">
            <v>17719</v>
          </cell>
          <cell r="F1415">
            <v>45489.402789351858</v>
          </cell>
          <cell r="G1415">
            <v>45489.492361111108</v>
          </cell>
          <cell r="H1415">
            <v>45489</v>
          </cell>
          <cell r="K1415">
            <v>1</v>
          </cell>
          <cell r="L1415">
            <v>129</v>
          </cell>
          <cell r="P1415" t="str">
            <v>CB7788</v>
          </cell>
          <cell r="S1415" t="str">
            <v>Frankton</v>
          </cell>
          <cell r="T1415" t="str">
            <v>Queenstown</v>
          </cell>
          <cell r="U1415" t="str">
            <v>BLOWN LV FUSE</v>
          </cell>
          <cell r="V1415" t="str">
            <v>Defective Equipment</v>
          </cell>
          <cell r="Y1415" t="str">
            <v>Unplanned</v>
          </cell>
          <cell r="AA1415" t="str">
            <v>LVU</v>
          </cell>
          <cell r="AC1415" t="str">
            <v>Excluded</v>
          </cell>
          <cell r="AO1415">
            <v>0</v>
          </cell>
          <cell r="AP1415">
            <v>0</v>
          </cell>
        </row>
        <row r="1416">
          <cell r="D1416" t="str">
            <v>17721</v>
          </cell>
          <cell r="F1416">
            <v>45489.416562500002</v>
          </cell>
          <cell r="G1416">
            <v>45489.659722222219</v>
          </cell>
          <cell r="H1416">
            <v>45489</v>
          </cell>
          <cell r="K1416">
            <v>47</v>
          </cell>
          <cell r="L1416">
            <v>16450</v>
          </cell>
          <cell r="P1416" t="str">
            <v>CB168</v>
          </cell>
          <cell r="S1416" t="str">
            <v>Alexandra</v>
          </cell>
          <cell r="T1416" t="str">
            <v>Clyde/Cromwell</v>
          </cell>
          <cell r="U1416" t="str">
            <v>VEHICLE V EQUIPMENT</v>
          </cell>
          <cell r="V1416" t="str">
            <v>Third-party Interference</v>
          </cell>
          <cell r="Y1416" t="str">
            <v>Unplanned</v>
          </cell>
          <cell r="AA1416" t="str">
            <v>C</v>
          </cell>
          <cell r="AC1416" t="str">
            <v>Included</v>
          </cell>
          <cell r="AO1416">
            <v>0.17100147612216471</v>
          </cell>
          <cell r="AP1416">
            <v>4.8857564606332772E-4</v>
          </cell>
        </row>
        <row r="1417">
          <cell r="D1417" t="str">
            <v>17720</v>
          </cell>
          <cell r="F1417">
            <v>45489.416562500002</v>
          </cell>
          <cell r="G1417">
            <v>45489.452685185184</v>
          </cell>
          <cell r="H1417">
            <v>45489</v>
          </cell>
          <cell r="K1417">
            <v>263</v>
          </cell>
          <cell r="L1417">
            <v>13676</v>
          </cell>
          <cell r="P1417" t="str">
            <v>CB168</v>
          </cell>
          <cell r="S1417" t="str">
            <v>Alexandra</v>
          </cell>
          <cell r="T1417" t="str">
            <v>Clyde/Cromwell</v>
          </cell>
          <cell r="U1417" t="str">
            <v>VEHICLE V EQUIPMENT</v>
          </cell>
          <cell r="V1417" t="str">
            <v>Third-party Interference</v>
          </cell>
          <cell r="Y1417" t="str">
            <v>Unplanned</v>
          </cell>
          <cell r="AA1417" t="str">
            <v>C</v>
          </cell>
          <cell r="AC1417" t="str">
            <v>Included</v>
          </cell>
          <cell r="AO1417">
            <v>0.14216511777791638</v>
          </cell>
          <cell r="AP1417">
            <v>2.733944572652238E-3</v>
          </cell>
        </row>
        <row r="1418">
          <cell r="D1418" t="str">
            <v>17882</v>
          </cell>
          <cell r="F1418">
            <v>45489.472233796296</v>
          </cell>
          <cell r="G1418">
            <v>45489.50277777778</v>
          </cell>
          <cell r="H1418">
            <v>45489</v>
          </cell>
          <cell r="K1418">
            <v>6</v>
          </cell>
          <cell r="L1418">
            <v>264</v>
          </cell>
          <cell r="P1418" t="str">
            <v>CO7</v>
          </cell>
          <cell r="S1418" t="str">
            <v>Corstorphine</v>
          </cell>
          <cell r="T1418" t="str">
            <v>Dunedin</v>
          </cell>
          <cell r="U1418" t="str">
            <v>FAULTY EQUIPMENT</v>
          </cell>
          <cell r="V1418" t="str">
            <v>Defective Equipment</v>
          </cell>
          <cell r="Y1418" t="str">
            <v>Unplanned</v>
          </cell>
          <cell r="AA1418" t="str">
            <v>C</v>
          </cell>
          <cell r="AC1418" t="str">
            <v>Included</v>
          </cell>
          <cell r="AO1418">
            <v>2.7443397991642237E-3</v>
          </cell>
          <cell r="AP1418">
            <v>6.2371359071914173E-5</v>
          </cell>
        </row>
        <row r="1419">
          <cell r="D1419" t="str">
            <v>17723</v>
          </cell>
          <cell r="F1419">
            <v>45489.513900462967</v>
          </cell>
          <cell r="G1419">
            <v>45489.633333333331</v>
          </cell>
          <cell r="H1419">
            <v>45489</v>
          </cell>
          <cell r="K1419">
            <v>1</v>
          </cell>
          <cell r="L1419">
            <v>172</v>
          </cell>
          <cell r="P1419" t="str">
            <v>SK11</v>
          </cell>
          <cell r="S1419" t="str">
            <v>St. Kilda</v>
          </cell>
          <cell r="T1419" t="str">
            <v>Dunedin</v>
          </cell>
          <cell r="U1419" t="str">
            <v>CABLE FAULTED</v>
          </cell>
          <cell r="V1419" t="str">
            <v>Defective Equipment</v>
          </cell>
          <cell r="Y1419" t="str">
            <v>Unplanned</v>
          </cell>
          <cell r="AA1419" t="str">
            <v>LVU</v>
          </cell>
          <cell r="AC1419" t="str">
            <v>Excluded</v>
          </cell>
          <cell r="AO1419">
            <v>0</v>
          </cell>
          <cell r="AP1419">
            <v>0</v>
          </cell>
        </row>
        <row r="1420">
          <cell r="D1420" t="str">
            <v>17724</v>
          </cell>
          <cell r="F1420">
            <v>45489.545150462967</v>
          </cell>
          <cell r="G1420">
            <v>45489.591666666667</v>
          </cell>
          <cell r="H1420">
            <v>45489</v>
          </cell>
          <cell r="K1420">
            <v>1</v>
          </cell>
          <cell r="L1420">
            <v>67</v>
          </cell>
          <cell r="P1420" t="str">
            <v>CB821</v>
          </cell>
          <cell r="S1420" t="str">
            <v>Cromwell</v>
          </cell>
          <cell r="T1420" t="str">
            <v>Clyde/Cromwell</v>
          </cell>
          <cell r="U1420" t="str">
            <v>BLOWN LV FUSE</v>
          </cell>
          <cell r="V1420" t="str">
            <v>Defective Equipment</v>
          </cell>
          <cell r="Y1420" t="str">
            <v>Unplanned</v>
          </cell>
          <cell r="AA1420" t="str">
            <v>LVU</v>
          </cell>
          <cell r="AC1420" t="str">
            <v>Excluded</v>
          </cell>
          <cell r="AO1420">
            <v>0</v>
          </cell>
          <cell r="AP1420">
            <v>0</v>
          </cell>
        </row>
        <row r="1421">
          <cell r="D1421" t="str">
            <v>17732</v>
          </cell>
          <cell r="F1421">
            <v>45489.559733796297</v>
          </cell>
          <cell r="G1421">
            <v>45489.711111111108</v>
          </cell>
          <cell r="H1421">
            <v>45489</v>
          </cell>
          <cell r="K1421">
            <v>1</v>
          </cell>
          <cell r="L1421">
            <v>218</v>
          </cell>
          <cell r="P1421" t="str">
            <v>ET9</v>
          </cell>
          <cell r="S1421" t="str">
            <v>East Taieri</v>
          </cell>
          <cell r="T1421" t="str">
            <v>Dunedin</v>
          </cell>
          <cell r="U1421" t="str">
            <v>BURNT CONNECTOR</v>
          </cell>
          <cell r="V1421" t="str">
            <v>Defective Equipment</v>
          </cell>
          <cell r="Y1421" t="str">
            <v>Unplanned</v>
          </cell>
          <cell r="AA1421" t="str">
            <v>LVU</v>
          </cell>
          <cell r="AC1421" t="str">
            <v>Excluded</v>
          </cell>
          <cell r="AO1421">
            <v>0</v>
          </cell>
          <cell r="AP1421">
            <v>0</v>
          </cell>
        </row>
        <row r="1422">
          <cell r="D1422" t="str">
            <v>17725</v>
          </cell>
          <cell r="F1422">
            <v>45489.586817129632</v>
          </cell>
          <cell r="G1422">
            <v>45489.732638888891</v>
          </cell>
          <cell r="H1422">
            <v>45489</v>
          </cell>
          <cell r="K1422">
            <v>1</v>
          </cell>
          <cell r="L1422">
            <v>210</v>
          </cell>
          <cell r="P1422" t="str">
            <v>ET7</v>
          </cell>
          <cell r="S1422" t="str">
            <v>East Taieri</v>
          </cell>
          <cell r="T1422" t="str">
            <v>Dunedin</v>
          </cell>
          <cell r="U1422" t="str">
            <v>BURNT FUSE JAW</v>
          </cell>
          <cell r="V1422" t="str">
            <v>Defective Equipment</v>
          </cell>
          <cell r="Y1422" t="str">
            <v>Unplanned</v>
          </cell>
          <cell r="AA1422" t="str">
            <v>LVU</v>
          </cell>
          <cell r="AC1422" t="str">
            <v>Excluded</v>
          </cell>
          <cell r="AO1422">
            <v>0</v>
          </cell>
          <cell r="AP1422">
            <v>0</v>
          </cell>
        </row>
        <row r="1423">
          <cell r="D1423" t="str">
            <v>17701</v>
          </cell>
          <cell r="F1423">
            <v>45489.619444444441</v>
          </cell>
          <cell r="G1423">
            <v>45489.623611111114</v>
          </cell>
          <cell r="H1423">
            <v>45489</v>
          </cell>
          <cell r="K1423">
            <v>99</v>
          </cell>
          <cell r="L1423">
            <v>594</v>
          </cell>
          <cell r="P1423" t="str">
            <v>CB5308</v>
          </cell>
          <cell r="S1423" t="str">
            <v>Fernhill</v>
          </cell>
          <cell r="T1423" t="str">
            <v>Queenstown</v>
          </cell>
          <cell r="U1423" t="str">
            <v>MAINTENANCE</v>
          </cell>
          <cell r="V1423" t="str">
            <v>Planned</v>
          </cell>
          <cell r="Y1423" t="str">
            <v>Notified</v>
          </cell>
          <cell r="AA1423" t="str">
            <v>B</v>
          </cell>
          <cell r="AC1423" t="str">
            <v>Included</v>
          </cell>
          <cell r="AO1423">
            <v>6.1747645481195039E-3</v>
          </cell>
          <cell r="AP1423">
            <v>1.029127424686584E-3</v>
          </cell>
        </row>
        <row r="1424">
          <cell r="D1424" t="str">
            <v>17726</v>
          </cell>
          <cell r="F1424">
            <v>45489.650011574078</v>
          </cell>
          <cell r="G1424">
            <v>45489.684027777781</v>
          </cell>
          <cell r="H1424">
            <v>45489</v>
          </cell>
          <cell r="K1424">
            <v>1</v>
          </cell>
          <cell r="L1424">
            <v>49</v>
          </cell>
          <cell r="P1424" t="str">
            <v>ET3</v>
          </cell>
          <cell r="S1424" t="str">
            <v>East Taieri</v>
          </cell>
          <cell r="T1424" t="str">
            <v>Dunedin</v>
          </cell>
          <cell r="U1424" t="str">
            <v>BLOWN LV FUSE</v>
          </cell>
          <cell r="V1424" t="str">
            <v>Defective Equipment</v>
          </cell>
          <cell r="Y1424" t="str">
            <v>Unplanned</v>
          </cell>
          <cell r="AA1424" t="str">
            <v>LVU</v>
          </cell>
          <cell r="AC1424" t="str">
            <v>Excluded</v>
          </cell>
          <cell r="AO1424">
            <v>0</v>
          </cell>
          <cell r="AP1424">
            <v>0</v>
          </cell>
        </row>
        <row r="1425">
          <cell r="D1425" t="str">
            <v>17729</v>
          </cell>
          <cell r="F1425">
            <v>45489.653211770834</v>
          </cell>
          <cell r="G1425">
            <v>45489.732638888891</v>
          </cell>
          <cell r="H1425">
            <v>45489</v>
          </cell>
          <cell r="K1425">
            <v>1</v>
          </cell>
          <cell r="L1425">
            <v>114</v>
          </cell>
          <cell r="P1425" t="str">
            <v>SK11</v>
          </cell>
          <cell r="S1425" t="str">
            <v>St. Kilda</v>
          </cell>
          <cell r="T1425" t="str">
            <v>Dunedin</v>
          </cell>
          <cell r="U1425" t="str">
            <v>BLOWN LV FUSE</v>
          </cell>
          <cell r="V1425" t="str">
            <v>Defective Equipment</v>
          </cell>
          <cell r="Y1425" t="str">
            <v>Unplanned</v>
          </cell>
          <cell r="AA1425" t="str">
            <v>LVU</v>
          </cell>
          <cell r="AC1425" t="str">
            <v>Excluded</v>
          </cell>
          <cell r="AO1425">
            <v>0</v>
          </cell>
          <cell r="AP1425">
            <v>0</v>
          </cell>
        </row>
        <row r="1426">
          <cell r="D1426" t="str">
            <v>17687</v>
          </cell>
          <cell r="F1426">
            <v>45489.665277777778</v>
          </cell>
          <cell r="G1426">
            <v>45489.678472222222</v>
          </cell>
          <cell r="H1426">
            <v>45489</v>
          </cell>
          <cell r="K1426">
            <v>69</v>
          </cell>
          <cell r="L1426">
            <v>1311</v>
          </cell>
          <cell r="P1426" t="str">
            <v>CB190</v>
          </cell>
          <cell r="S1426" t="str">
            <v>Clyde-Earnscleugh</v>
          </cell>
          <cell r="T1426" t="str">
            <v>Clyde/Cromwell</v>
          </cell>
          <cell r="U1426" t="str">
            <v>TAP CHANGE</v>
          </cell>
          <cell r="V1426" t="str">
            <v>Planned</v>
          </cell>
          <cell r="Y1426" t="str">
            <v>Notified</v>
          </cell>
          <cell r="AA1426" t="str">
            <v>B</v>
          </cell>
          <cell r="AC1426" t="str">
            <v>Included</v>
          </cell>
          <cell r="AO1426">
            <v>1.3628141957213248E-2</v>
          </cell>
          <cell r="AP1426">
            <v>7.1727062932701302E-4</v>
          </cell>
        </row>
        <row r="1427">
          <cell r="D1427" t="str">
            <v>17694</v>
          </cell>
          <cell r="F1427">
            <v>45489.665277777778</v>
          </cell>
          <cell r="G1427">
            <v>45489.665277777778</v>
          </cell>
          <cell r="H1427">
            <v>45489</v>
          </cell>
          <cell r="K1427">
            <v>50</v>
          </cell>
          <cell r="L1427">
            <v>0</v>
          </cell>
          <cell r="P1427" t="str">
            <v>WS7</v>
          </cell>
          <cell r="S1427" t="str">
            <v>Ward Street</v>
          </cell>
          <cell r="T1427" t="str">
            <v>Dunedin</v>
          </cell>
          <cell r="U1427" t="str">
            <v>MAINTENANCE</v>
          </cell>
          <cell r="V1427" t="str">
            <v>Planned</v>
          </cell>
          <cell r="Y1427" t="str">
            <v>Notified</v>
          </cell>
          <cell r="AA1427" t="str">
            <v>B</v>
          </cell>
          <cell r="AC1427" t="str">
            <v>Excluded</v>
          </cell>
          <cell r="AO1427">
            <v>0</v>
          </cell>
          <cell r="AP1427">
            <v>0</v>
          </cell>
        </row>
        <row r="1428">
          <cell r="D1428" t="str">
            <v>17722</v>
          </cell>
          <cell r="F1428">
            <v>45489.670844907407</v>
          </cell>
          <cell r="G1428">
            <v>45489.739583333336</v>
          </cell>
          <cell r="H1428">
            <v>45489</v>
          </cell>
          <cell r="K1428">
            <v>3</v>
          </cell>
          <cell r="L1428">
            <v>297</v>
          </cell>
          <cell r="P1428" t="str">
            <v>CB168</v>
          </cell>
          <cell r="S1428" t="str">
            <v>Alexandra</v>
          </cell>
          <cell r="T1428" t="str">
            <v>Clyde/Cromwell</v>
          </cell>
          <cell r="U1428" t="str">
            <v>VEHICLE V EQUIPMENT</v>
          </cell>
          <cell r="V1428" t="str">
            <v>Third-party Interference</v>
          </cell>
          <cell r="Y1428" t="str">
            <v>Unplanned</v>
          </cell>
          <cell r="AA1428" t="str">
            <v>C</v>
          </cell>
          <cell r="AC1428" t="str">
            <v>Included</v>
          </cell>
          <cell r="AO1428">
            <v>3.0873822740597519E-3</v>
          </cell>
          <cell r="AP1428">
            <v>3.1185679535957086E-5</v>
          </cell>
        </row>
        <row r="1429">
          <cell r="D1429" t="str">
            <v>17727</v>
          </cell>
          <cell r="F1429">
            <v>45489.725706018522</v>
          </cell>
          <cell r="G1429">
            <v>45489.805555555555</v>
          </cell>
          <cell r="H1429">
            <v>45489</v>
          </cell>
          <cell r="K1429">
            <v>1</v>
          </cell>
          <cell r="L1429">
            <v>115</v>
          </cell>
          <cell r="P1429" t="str">
            <v>CB4637</v>
          </cell>
          <cell r="S1429" t="str">
            <v>Roxburgh</v>
          </cell>
          <cell r="T1429" t="str">
            <v>Clyde/Cromwell</v>
          </cell>
          <cell r="U1429" t="str">
            <v>BLOWN LV FUSE</v>
          </cell>
          <cell r="V1429" t="str">
            <v>Defective Equipment</v>
          </cell>
          <cell r="Y1429" t="str">
            <v>Unplanned</v>
          </cell>
          <cell r="AA1429" t="str">
            <v>LVU</v>
          </cell>
          <cell r="AC1429" t="str">
            <v>Excluded</v>
          </cell>
          <cell r="AO1429">
            <v>0</v>
          </cell>
          <cell r="AP1429">
            <v>0</v>
          </cell>
        </row>
        <row r="1430">
          <cell r="D1430" t="str">
            <v>17741</v>
          </cell>
          <cell r="F1430">
            <v>45490.302094907413</v>
          </cell>
          <cell r="G1430">
            <v>45490.383333333331</v>
          </cell>
          <cell r="H1430">
            <v>45490</v>
          </cell>
          <cell r="K1430">
            <v>1</v>
          </cell>
          <cell r="L1430">
            <v>117</v>
          </cell>
          <cell r="P1430" t="str">
            <v>CB2758</v>
          </cell>
          <cell r="S1430" t="str">
            <v>Wanaka</v>
          </cell>
          <cell r="T1430" t="str">
            <v>Clyde/Cromwell</v>
          </cell>
          <cell r="U1430" t="str">
            <v>BROKEN LEAD</v>
          </cell>
          <cell r="V1430" t="str">
            <v>Defective Equipment</v>
          </cell>
          <cell r="Y1430" t="str">
            <v>Unplanned</v>
          </cell>
          <cell r="AA1430" t="str">
            <v>LVU</v>
          </cell>
          <cell r="AC1430" t="str">
            <v>Excluded</v>
          </cell>
          <cell r="AO1430">
            <v>0</v>
          </cell>
          <cell r="AP1430">
            <v>0</v>
          </cell>
        </row>
        <row r="1431">
          <cell r="D1431" t="str">
            <v>17738</v>
          </cell>
          <cell r="F1431">
            <v>45490.323611111111</v>
          </cell>
          <cell r="G1431">
            <v>45490.327777777777</v>
          </cell>
          <cell r="H1431">
            <v>45490</v>
          </cell>
          <cell r="K1431">
            <v>2</v>
          </cell>
          <cell r="L1431">
            <v>12</v>
          </cell>
          <cell r="P1431" t="str">
            <v>CB7632</v>
          </cell>
          <cell r="S1431" t="str">
            <v>Arrowtown</v>
          </cell>
          <cell r="T1431" t="str">
            <v>Queenstown</v>
          </cell>
          <cell r="U1431" t="str">
            <v>POLE REPLACEMENT - PLANNED</v>
          </cell>
          <cell r="V1431" t="str">
            <v>Planned</v>
          </cell>
          <cell r="Y1431" t="str">
            <v>Notified</v>
          </cell>
          <cell r="AA1431" t="str">
            <v>B</v>
          </cell>
          <cell r="AC1431" t="str">
            <v>Included</v>
          </cell>
          <cell r="AO1431">
            <v>1.2474271814382835E-4</v>
          </cell>
          <cell r="AP1431">
            <v>2.0790453023971393E-5</v>
          </cell>
        </row>
        <row r="1432">
          <cell r="D1432" t="str">
            <v>17739</v>
          </cell>
          <cell r="F1432">
            <v>45490.334722222222</v>
          </cell>
          <cell r="G1432">
            <v>45490.618750000001</v>
          </cell>
          <cell r="H1432">
            <v>45490</v>
          </cell>
          <cell r="K1432">
            <v>1</v>
          </cell>
          <cell r="L1432">
            <v>409</v>
          </cell>
          <cell r="P1432" t="str">
            <v>CB7632</v>
          </cell>
          <cell r="S1432" t="str">
            <v>Arrowtown</v>
          </cell>
          <cell r="T1432" t="str">
            <v>Queenstown</v>
          </cell>
          <cell r="U1432" t="str">
            <v>POLE REPLACEMENT - PLANNED</v>
          </cell>
          <cell r="V1432" t="str">
            <v>Planned</v>
          </cell>
          <cell r="Y1432" t="str">
            <v>Notified</v>
          </cell>
          <cell r="AA1432" t="str">
            <v>B</v>
          </cell>
          <cell r="AC1432" t="str">
            <v>Included</v>
          </cell>
          <cell r="AO1432">
            <v>4.25164764340215E-3</v>
          </cell>
          <cell r="AP1432">
            <v>1.0395226511985697E-5</v>
          </cell>
        </row>
        <row r="1433">
          <cell r="D1433" t="str">
            <v>17735</v>
          </cell>
          <cell r="F1433">
            <v>45490.338888888888</v>
          </cell>
          <cell r="G1433">
            <v>45490.488888888889</v>
          </cell>
          <cell r="H1433">
            <v>45490</v>
          </cell>
          <cell r="K1433">
            <v>11</v>
          </cell>
          <cell r="L1433">
            <v>2376</v>
          </cell>
          <cell r="P1433" t="str">
            <v>HB1</v>
          </cell>
          <cell r="S1433" t="str">
            <v>Halfway Bush</v>
          </cell>
          <cell r="T1433" t="str">
            <v>Dunedin</v>
          </cell>
          <cell r="U1433" t="str">
            <v>MAINTENANCE</v>
          </cell>
          <cell r="V1433" t="str">
            <v>Planned</v>
          </cell>
          <cell r="Y1433" t="str">
            <v>Notified</v>
          </cell>
          <cell r="AA1433" t="str">
            <v>B</v>
          </cell>
          <cell r="AC1433" t="str">
            <v>Included</v>
          </cell>
          <cell r="AO1433">
            <v>2.4699058192478016E-2</v>
          </cell>
          <cell r="AP1433">
            <v>1.1434749163184265E-4</v>
          </cell>
        </row>
        <row r="1434">
          <cell r="D1434" t="str">
            <v>18073</v>
          </cell>
          <cell r="F1434">
            <v>45490.338900462964</v>
          </cell>
          <cell r="G1434">
            <v>45490.488888888889</v>
          </cell>
          <cell r="H1434">
            <v>45490</v>
          </cell>
          <cell r="K1434">
            <v>1</v>
          </cell>
          <cell r="L1434">
            <v>216</v>
          </cell>
          <cell r="P1434" t="str">
            <v>HB1</v>
          </cell>
          <cell r="S1434" t="str">
            <v>Halfway Bush</v>
          </cell>
          <cell r="T1434" t="str">
            <v>Dunedin</v>
          </cell>
          <cell r="U1434" t="str">
            <v>NON-NOTIFIED PLANNED INTERRUPTION</v>
          </cell>
          <cell r="V1434" t="str">
            <v>Human Error</v>
          </cell>
          <cell r="Y1434" t="str">
            <v>Unplanned</v>
          </cell>
          <cell r="AA1434" t="str">
            <v>C</v>
          </cell>
          <cell r="AC1434" t="str">
            <v>Included</v>
          </cell>
          <cell r="AO1434">
            <v>2.2453689265889104E-3</v>
          </cell>
          <cell r="AP1434">
            <v>1.0395226511985697E-5</v>
          </cell>
        </row>
        <row r="1435">
          <cell r="D1435" t="str">
            <v>17737</v>
          </cell>
          <cell r="F1435">
            <v>45490.380555555559</v>
          </cell>
          <cell r="G1435">
            <v>45490.65902777778</v>
          </cell>
          <cell r="H1435">
            <v>45490</v>
          </cell>
          <cell r="K1435">
            <v>4</v>
          </cell>
          <cell r="L1435">
            <v>1604</v>
          </cell>
          <cell r="P1435" t="str">
            <v>CB4633</v>
          </cell>
          <cell r="S1435" t="str">
            <v>Roxburgh</v>
          </cell>
          <cell r="T1435" t="str">
            <v>Clyde/Cromwell</v>
          </cell>
          <cell r="U1435" t="str">
            <v>UPGRADE</v>
          </cell>
          <cell r="V1435" t="str">
            <v>Planned</v>
          </cell>
          <cell r="Y1435" t="str">
            <v>Notified</v>
          </cell>
          <cell r="AA1435" t="str">
            <v>B</v>
          </cell>
          <cell r="AC1435" t="str">
            <v>Included</v>
          </cell>
          <cell r="AO1435">
            <v>1.6673943325225055E-2</v>
          </cell>
          <cell r="AP1435">
            <v>4.1580906047942787E-5</v>
          </cell>
        </row>
        <row r="1436">
          <cell r="D1436" t="str">
            <v>17749</v>
          </cell>
          <cell r="F1436">
            <v>45490.384027777778</v>
          </cell>
          <cell r="G1436">
            <v>45490.619444444441</v>
          </cell>
          <cell r="H1436">
            <v>45490</v>
          </cell>
          <cell r="K1436">
            <v>4</v>
          </cell>
          <cell r="L1436">
            <v>1356</v>
          </cell>
          <cell r="P1436" t="str">
            <v>NV10</v>
          </cell>
          <cell r="S1436" t="str">
            <v>Nth East Valley</v>
          </cell>
          <cell r="T1436" t="str">
            <v>Dunedin</v>
          </cell>
          <cell r="U1436" t="str">
            <v>MAINTENANCE</v>
          </cell>
          <cell r="V1436" t="str">
            <v>Planned</v>
          </cell>
          <cell r="Y1436" t="str">
            <v>Planned</v>
          </cell>
          <cell r="AA1436" t="str">
            <v>LVP</v>
          </cell>
          <cell r="AC1436" t="str">
            <v>Excluded</v>
          </cell>
          <cell r="AO1436">
            <v>0</v>
          </cell>
          <cell r="AP1436">
            <v>0</v>
          </cell>
        </row>
        <row r="1437">
          <cell r="D1437" t="str">
            <v>17742</v>
          </cell>
          <cell r="F1437">
            <v>45490.406261574077</v>
          </cell>
          <cell r="G1437">
            <v>45490.638194444444</v>
          </cell>
          <cell r="H1437">
            <v>45490</v>
          </cell>
          <cell r="K1437">
            <v>1</v>
          </cell>
          <cell r="L1437">
            <v>334</v>
          </cell>
          <cell r="P1437" t="str">
            <v>CB7652</v>
          </cell>
          <cell r="S1437" t="str">
            <v>Arrowtown</v>
          </cell>
          <cell r="T1437" t="str">
            <v>Queenstown</v>
          </cell>
          <cell r="U1437" t="str">
            <v>MACHINERY CONTACT</v>
          </cell>
          <cell r="V1437" t="str">
            <v>Third-party Interference</v>
          </cell>
          <cell r="Y1437" t="str">
            <v>Unplanned</v>
          </cell>
          <cell r="AA1437" t="str">
            <v>LVU</v>
          </cell>
          <cell r="AC1437" t="str">
            <v>Excluded</v>
          </cell>
          <cell r="AO1437">
            <v>0</v>
          </cell>
          <cell r="AP1437">
            <v>0</v>
          </cell>
        </row>
        <row r="1438">
          <cell r="D1438" t="str">
            <v>17743</v>
          </cell>
          <cell r="F1438">
            <v>45490.423622685186</v>
          </cell>
          <cell r="G1438">
            <v>45490.537499999999</v>
          </cell>
          <cell r="H1438">
            <v>45490</v>
          </cell>
          <cell r="K1438">
            <v>1</v>
          </cell>
          <cell r="L1438">
            <v>164</v>
          </cell>
          <cell r="P1438" t="str">
            <v>CK5</v>
          </cell>
          <cell r="S1438" t="str">
            <v>Carisbrook</v>
          </cell>
          <cell r="T1438" t="str">
            <v>Dunedin</v>
          </cell>
          <cell r="U1438" t="str">
            <v>BLOWN LV FUSE</v>
          </cell>
          <cell r="V1438" t="str">
            <v>Defective Equipment</v>
          </cell>
          <cell r="Y1438" t="str">
            <v>Unplanned</v>
          </cell>
          <cell r="AA1438" t="str">
            <v>LVU</v>
          </cell>
          <cell r="AC1438" t="str">
            <v>Excluded</v>
          </cell>
          <cell r="AO1438">
            <v>0</v>
          </cell>
          <cell r="AP1438">
            <v>0</v>
          </cell>
        </row>
        <row r="1439">
          <cell r="D1439" t="str">
            <v>17744</v>
          </cell>
          <cell r="F1439">
            <v>45490.427094907413</v>
          </cell>
          <cell r="G1439">
            <v>45490.541666666664</v>
          </cell>
          <cell r="H1439">
            <v>45490</v>
          </cell>
          <cell r="K1439">
            <v>1</v>
          </cell>
          <cell r="L1439">
            <v>165</v>
          </cell>
          <cell r="P1439" t="str">
            <v>NV5</v>
          </cell>
          <cell r="S1439" t="str">
            <v>Nth East Valley</v>
          </cell>
          <cell r="T1439" t="str">
            <v>Dunedin</v>
          </cell>
          <cell r="U1439" t="str">
            <v>BLOWN LV FUSE</v>
          </cell>
          <cell r="V1439" t="str">
            <v>Defective Equipment</v>
          </cell>
          <cell r="Y1439" t="str">
            <v>Unplanned</v>
          </cell>
          <cell r="AA1439" t="str">
            <v>LVU</v>
          </cell>
          <cell r="AC1439" t="str">
            <v>Excluded</v>
          </cell>
          <cell r="AO1439">
            <v>0</v>
          </cell>
          <cell r="AP1439">
            <v>0</v>
          </cell>
        </row>
        <row r="1440">
          <cell r="D1440" t="str">
            <v>17745</v>
          </cell>
          <cell r="F1440">
            <v>45490.454872685186</v>
          </cell>
          <cell r="G1440">
            <v>45490.518750000003</v>
          </cell>
          <cell r="H1440">
            <v>45490</v>
          </cell>
          <cell r="K1440">
            <v>1</v>
          </cell>
          <cell r="L1440">
            <v>92</v>
          </cell>
          <cell r="P1440" t="str">
            <v>CB838</v>
          </cell>
          <cell r="S1440" t="str">
            <v>Cromwell</v>
          </cell>
          <cell r="T1440" t="str">
            <v>Clyde/Cromwell</v>
          </cell>
          <cell r="U1440" t="str">
            <v>BLOWN LV FUSE</v>
          </cell>
          <cell r="V1440" t="str">
            <v>Defective Equipment</v>
          </cell>
          <cell r="Y1440" t="str">
            <v>Unplanned</v>
          </cell>
          <cell r="AA1440" t="str">
            <v>LVU</v>
          </cell>
          <cell r="AC1440" t="str">
            <v>Excluded</v>
          </cell>
          <cell r="AO1440">
            <v>0</v>
          </cell>
          <cell r="AP1440">
            <v>0</v>
          </cell>
        </row>
        <row r="1441">
          <cell r="D1441" t="str">
            <v>17748</v>
          </cell>
          <cell r="F1441">
            <v>45490.472233796296</v>
          </cell>
          <cell r="G1441">
            <v>45490.615972222222</v>
          </cell>
          <cell r="H1441">
            <v>45490</v>
          </cell>
          <cell r="K1441">
            <v>1</v>
          </cell>
          <cell r="L1441">
            <v>207</v>
          </cell>
          <cell r="P1441" t="str">
            <v>CB4637</v>
          </cell>
          <cell r="S1441" t="str">
            <v>Roxburgh</v>
          </cell>
          <cell r="T1441" t="str">
            <v>Clyde/Cromwell</v>
          </cell>
          <cell r="U1441" t="str">
            <v>BLOWN LV FUSE</v>
          </cell>
          <cell r="V1441" t="str">
            <v>Defective Equipment</v>
          </cell>
          <cell r="Y1441" t="str">
            <v>Unplanned</v>
          </cell>
          <cell r="AA1441" t="str">
            <v>LVU</v>
          </cell>
          <cell r="AC1441" t="str">
            <v>Excluded</v>
          </cell>
          <cell r="AO1441">
            <v>0</v>
          </cell>
          <cell r="AP1441">
            <v>0</v>
          </cell>
        </row>
        <row r="1442">
          <cell r="D1442" t="str">
            <v>17746</v>
          </cell>
          <cell r="F1442">
            <v>45490.520844907413</v>
          </cell>
          <cell r="G1442">
            <v>45490.600694444445</v>
          </cell>
          <cell r="H1442">
            <v>45490</v>
          </cell>
          <cell r="K1442">
            <v>1</v>
          </cell>
          <cell r="L1442">
            <v>115</v>
          </cell>
          <cell r="P1442" t="str">
            <v>CB7828</v>
          </cell>
          <cell r="S1442" t="str">
            <v>Dalefield</v>
          </cell>
          <cell r="T1442" t="str">
            <v>Queenstown</v>
          </cell>
          <cell r="U1442" t="str">
            <v>BROKEN FUSE</v>
          </cell>
          <cell r="V1442" t="str">
            <v>Defective Equipment</v>
          </cell>
          <cell r="Y1442" t="str">
            <v>Unplanned</v>
          </cell>
          <cell r="AA1442" t="str">
            <v>LVU</v>
          </cell>
          <cell r="AC1442" t="str">
            <v>Excluded</v>
          </cell>
          <cell r="AO1442">
            <v>0</v>
          </cell>
          <cell r="AP1442">
            <v>0</v>
          </cell>
        </row>
        <row r="1443">
          <cell r="D1443" t="str">
            <v>17740</v>
          </cell>
          <cell r="F1443">
            <v>45490.652083333334</v>
          </cell>
          <cell r="G1443">
            <v>45490.652083333334</v>
          </cell>
          <cell r="H1443">
            <v>45490</v>
          </cell>
          <cell r="K1443">
            <v>2</v>
          </cell>
          <cell r="L1443">
            <v>0</v>
          </cell>
          <cell r="P1443" t="str">
            <v>CB7632</v>
          </cell>
          <cell r="S1443" t="str">
            <v>Arrowtown</v>
          </cell>
          <cell r="T1443" t="str">
            <v>Queenstown</v>
          </cell>
          <cell r="U1443" t="str">
            <v>POLE REPLACEMENT - PLANNED</v>
          </cell>
          <cell r="V1443" t="str">
            <v>Planned</v>
          </cell>
          <cell r="Y1443" t="str">
            <v>Notified</v>
          </cell>
          <cell r="AA1443" t="str">
            <v>B</v>
          </cell>
          <cell r="AC1443" t="str">
            <v>Excluded</v>
          </cell>
          <cell r="AO1443">
            <v>0</v>
          </cell>
          <cell r="AP1443">
            <v>0</v>
          </cell>
        </row>
        <row r="1444">
          <cell r="D1444" t="str">
            <v>17747</v>
          </cell>
          <cell r="F1444">
            <v>45490.659039351856</v>
          </cell>
          <cell r="G1444">
            <v>45490.680555555555</v>
          </cell>
          <cell r="H1444">
            <v>45490</v>
          </cell>
          <cell r="K1444">
            <v>1</v>
          </cell>
          <cell r="L1444">
            <v>31</v>
          </cell>
          <cell r="P1444" t="str">
            <v>CB2756</v>
          </cell>
          <cell r="S1444" t="str">
            <v>Wanaka</v>
          </cell>
          <cell r="T1444" t="str">
            <v>Clyde/Cromwell</v>
          </cell>
          <cell r="U1444" t="str">
            <v>BLOWN LV FUSE</v>
          </cell>
          <cell r="V1444" t="str">
            <v>Defective Equipment</v>
          </cell>
          <cell r="Y1444" t="str">
            <v>Unplanned</v>
          </cell>
          <cell r="AA1444" t="str">
            <v>LVU</v>
          </cell>
          <cell r="AC1444" t="str">
            <v>Excluded</v>
          </cell>
          <cell r="AO1444">
            <v>0</v>
          </cell>
          <cell r="AP1444">
            <v>0</v>
          </cell>
        </row>
        <row r="1445">
          <cell r="D1445" t="str">
            <v>17763</v>
          </cell>
          <cell r="F1445">
            <v>45490.763900462967</v>
          </cell>
          <cell r="G1445">
            <v>45490.843055555553</v>
          </cell>
          <cell r="H1445">
            <v>45490</v>
          </cell>
          <cell r="K1445">
            <v>1</v>
          </cell>
          <cell r="L1445">
            <v>114</v>
          </cell>
          <cell r="P1445" t="str">
            <v>NV3</v>
          </cell>
          <cell r="S1445" t="str">
            <v>Nth East Valley</v>
          </cell>
          <cell r="T1445" t="str">
            <v>Dunedin</v>
          </cell>
          <cell r="U1445" t="str">
            <v>BURNT CONNECTOR</v>
          </cell>
          <cell r="V1445" t="str">
            <v>Defective Equipment</v>
          </cell>
          <cell r="Y1445" t="str">
            <v>Unplanned</v>
          </cell>
          <cell r="AA1445" t="str">
            <v>LVU</v>
          </cell>
          <cell r="AC1445" t="str">
            <v>Excluded</v>
          </cell>
          <cell r="AO1445">
            <v>0</v>
          </cell>
          <cell r="AP1445">
            <v>0</v>
          </cell>
        </row>
        <row r="1446">
          <cell r="D1446" t="str">
            <v>17757</v>
          </cell>
          <cell r="F1446">
            <v>45490.777777777781</v>
          </cell>
          <cell r="G1446">
            <v>45491.035416666666</v>
          </cell>
          <cell r="H1446">
            <v>45490</v>
          </cell>
          <cell r="K1446">
            <v>1</v>
          </cell>
          <cell r="L1446">
            <v>371</v>
          </cell>
          <cell r="P1446" t="str">
            <v>SK1</v>
          </cell>
          <cell r="S1446" t="str">
            <v>St. Kilda</v>
          </cell>
          <cell r="T1446" t="str">
            <v>Dunedin</v>
          </cell>
          <cell r="U1446" t="str">
            <v>MAINTENANCE</v>
          </cell>
          <cell r="V1446" t="str">
            <v>Planned</v>
          </cell>
          <cell r="Y1446" t="str">
            <v>Notified</v>
          </cell>
          <cell r="AA1446" t="str">
            <v>B</v>
          </cell>
          <cell r="AC1446" t="str">
            <v>Included</v>
          </cell>
          <cell r="AO1446">
            <v>3.8566290359466934E-3</v>
          </cell>
          <cell r="AP1446">
            <v>1.0395226511985697E-5</v>
          </cell>
        </row>
        <row r="1447">
          <cell r="D1447" t="str">
            <v>17786</v>
          </cell>
          <cell r="F1447">
            <v>45490.845150462963</v>
          </cell>
          <cell r="G1447">
            <v>45490.861111111109</v>
          </cell>
          <cell r="H1447">
            <v>45490</v>
          </cell>
          <cell r="K1447">
            <v>2</v>
          </cell>
          <cell r="L1447">
            <v>46</v>
          </cell>
          <cell r="P1447" t="str">
            <v>KV9</v>
          </cell>
          <cell r="S1447" t="str">
            <v>Kaikorai Valley</v>
          </cell>
          <cell r="T1447" t="str">
            <v>Dunedin</v>
          </cell>
          <cell r="U1447" t="str">
            <v>BLOWN LV FUSE</v>
          </cell>
          <cell r="V1447" t="str">
            <v>Defective Equipment</v>
          </cell>
          <cell r="Y1447" t="str">
            <v>Unplanned</v>
          </cell>
          <cell r="AA1447" t="str">
            <v>LVU</v>
          </cell>
          <cell r="AC1447" t="str">
            <v>Excluded</v>
          </cell>
          <cell r="AO1447">
            <v>0</v>
          </cell>
          <cell r="AP1447">
            <v>0</v>
          </cell>
        </row>
        <row r="1448">
          <cell r="D1448" t="str">
            <v>17764</v>
          </cell>
          <cell r="F1448">
            <v>45490.920150462967</v>
          </cell>
          <cell r="G1448">
            <v>45491.005555555559</v>
          </cell>
          <cell r="H1448">
            <v>45490</v>
          </cell>
          <cell r="K1448">
            <v>1</v>
          </cell>
          <cell r="L1448">
            <v>123</v>
          </cell>
          <cell r="P1448" t="str">
            <v>CB2757</v>
          </cell>
          <cell r="S1448" t="str">
            <v>Wanaka</v>
          </cell>
          <cell r="T1448" t="str">
            <v>Clyde/Cromwell</v>
          </cell>
          <cell r="U1448" t="str">
            <v>BLOWN LV FUSE</v>
          </cell>
          <cell r="V1448" t="str">
            <v>Defective Equipment</v>
          </cell>
          <cell r="Y1448" t="str">
            <v>Unplanned</v>
          </cell>
          <cell r="AA1448" t="str">
            <v>LVU</v>
          </cell>
          <cell r="AC1448" t="str">
            <v>Excluded</v>
          </cell>
          <cell r="AO1448">
            <v>0</v>
          </cell>
          <cell r="AP1448">
            <v>0</v>
          </cell>
        </row>
        <row r="1449">
          <cell r="D1449" t="str">
            <v>17765</v>
          </cell>
          <cell r="F1449">
            <v>45490.965289351858</v>
          </cell>
          <cell r="G1449">
            <v>45491.03125</v>
          </cell>
          <cell r="H1449">
            <v>45490</v>
          </cell>
          <cell r="K1449">
            <v>1</v>
          </cell>
          <cell r="L1449">
            <v>95</v>
          </cell>
          <cell r="P1449" t="str">
            <v>CB2751</v>
          </cell>
          <cell r="S1449" t="str">
            <v>Wanaka</v>
          </cell>
          <cell r="T1449" t="str">
            <v>Clyde/Cromwell</v>
          </cell>
          <cell r="U1449" t="str">
            <v>BLOWN LV FUSE</v>
          </cell>
          <cell r="V1449" t="str">
            <v>Defective Equipment</v>
          </cell>
          <cell r="Y1449" t="str">
            <v>Unplanned</v>
          </cell>
          <cell r="AA1449" t="str">
            <v>LVU</v>
          </cell>
          <cell r="AC1449" t="str">
            <v>Excluded</v>
          </cell>
          <cell r="AO1449">
            <v>0</v>
          </cell>
          <cell r="AP1449">
            <v>0</v>
          </cell>
        </row>
        <row r="1450">
          <cell r="D1450" t="str">
            <v>17766</v>
          </cell>
          <cell r="F1450">
            <v>45490.993067129632</v>
          </cell>
          <cell r="G1450">
            <v>45491.069444444445</v>
          </cell>
          <cell r="H1450">
            <v>45490</v>
          </cell>
          <cell r="K1450">
            <v>1</v>
          </cell>
          <cell r="L1450">
            <v>110</v>
          </cell>
          <cell r="P1450" t="str">
            <v>WB2</v>
          </cell>
          <cell r="S1450" t="str">
            <v>Willowbank</v>
          </cell>
          <cell r="T1450" t="str">
            <v>Dunedin</v>
          </cell>
          <cell r="U1450" t="str">
            <v>BLOWN LV FUSE</v>
          </cell>
          <cell r="V1450" t="str">
            <v>Defective Equipment</v>
          </cell>
          <cell r="Y1450" t="str">
            <v>Unplanned</v>
          </cell>
          <cell r="AA1450" t="str">
            <v>LVU</v>
          </cell>
          <cell r="AC1450" t="str">
            <v>Excluded</v>
          </cell>
          <cell r="AO1450">
            <v>0</v>
          </cell>
          <cell r="AP1450">
            <v>0</v>
          </cell>
        </row>
        <row r="1451">
          <cell r="D1451" t="str">
            <v>17760</v>
          </cell>
          <cell r="F1451">
            <v>45491.323611111111</v>
          </cell>
          <cell r="G1451">
            <v>45491.329861111109</v>
          </cell>
          <cell r="H1451">
            <v>45491</v>
          </cell>
          <cell r="K1451">
            <v>2</v>
          </cell>
          <cell r="L1451">
            <v>18</v>
          </cell>
          <cell r="P1451" t="str">
            <v>CB7632</v>
          </cell>
          <cell r="S1451" t="str">
            <v>Arrowtown</v>
          </cell>
          <cell r="T1451" t="str">
            <v>Queenstown</v>
          </cell>
          <cell r="U1451" t="str">
            <v>MAINTENANCE</v>
          </cell>
          <cell r="V1451" t="str">
            <v>Planned</v>
          </cell>
          <cell r="Y1451" t="str">
            <v>Notified</v>
          </cell>
          <cell r="AA1451" t="str">
            <v>B</v>
          </cell>
          <cell r="AC1451" t="str">
            <v>Included</v>
          </cell>
          <cell r="AO1451">
            <v>1.8711407721574253E-4</v>
          </cell>
          <cell r="AP1451">
            <v>2.0790453023971393E-5</v>
          </cell>
        </row>
        <row r="1452">
          <cell r="D1452" t="str">
            <v>17767</v>
          </cell>
          <cell r="F1452">
            <v>45491.333344907413</v>
          </cell>
          <cell r="G1452">
            <v>45491.499305555553</v>
          </cell>
          <cell r="H1452">
            <v>45491</v>
          </cell>
          <cell r="K1452">
            <v>1</v>
          </cell>
          <cell r="L1452">
            <v>239</v>
          </cell>
          <cell r="P1452" t="str">
            <v>PC7</v>
          </cell>
          <cell r="S1452" t="str">
            <v>Port Chalmers</v>
          </cell>
          <cell r="T1452" t="str">
            <v>Dunedin</v>
          </cell>
          <cell r="U1452" t="str">
            <v>VEHICLE V EQUIPMENT</v>
          </cell>
          <cell r="V1452" t="str">
            <v>Third-party Interference</v>
          </cell>
          <cell r="Y1452" t="str">
            <v>Unplanned</v>
          </cell>
          <cell r="AA1452" t="str">
            <v>LVU</v>
          </cell>
          <cell r="AC1452" t="str">
            <v>Excluded</v>
          </cell>
          <cell r="AO1452">
            <v>0</v>
          </cell>
          <cell r="AP1452">
            <v>0</v>
          </cell>
        </row>
        <row r="1453">
          <cell r="D1453" t="str">
            <v>17761</v>
          </cell>
          <cell r="F1453">
            <v>45491.334027777775</v>
          </cell>
          <cell r="G1453">
            <v>45491.670138888891</v>
          </cell>
          <cell r="H1453">
            <v>45491</v>
          </cell>
          <cell r="K1453">
            <v>1</v>
          </cell>
          <cell r="L1453">
            <v>484</v>
          </cell>
          <cell r="P1453" t="str">
            <v>CB7632</v>
          </cell>
          <cell r="S1453" t="str">
            <v>Arrowtown</v>
          </cell>
          <cell r="T1453" t="str">
            <v>Queenstown</v>
          </cell>
          <cell r="U1453" t="str">
            <v>MAINTENANCE</v>
          </cell>
          <cell r="V1453" t="str">
            <v>Planned</v>
          </cell>
          <cell r="Y1453" t="str">
            <v>Notified</v>
          </cell>
          <cell r="AA1453" t="str">
            <v>B</v>
          </cell>
          <cell r="AC1453" t="str">
            <v>Included</v>
          </cell>
          <cell r="AO1453">
            <v>5.0312896318010772E-3</v>
          </cell>
          <cell r="AP1453">
            <v>1.0395226511985697E-5</v>
          </cell>
        </row>
        <row r="1454">
          <cell r="D1454" t="str">
            <v>17759</v>
          </cell>
          <cell r="F1454">
            <v>45491.377083333333</v>
          </cell>
          <cell r="G1454">
            <v>45491.630555555559</v>
          </cell>
          <cell r="H1454">
            <v>45491</v>
          </cell>
          <cell r="K1454">
            <v>1</v>
          </cell>
          <cell r="L1454">
            <v>365</v>
          </cell>
          <cell r="P1454" t="str">
            <v>BK2</v>
          </cell>
          <cell r="S1454" t="str">
            <v>Berwick</v>
          </cell>
          <cell r="T1454" t="str">
            <v>Dunedin</v>
          </cell>
          <cell r="U1454" t="str">
            <v>MAINTENANCE</v>
          </cell>
          <cell r="V1454" t="str">
            <v>Planned</v>
          </cell>
          <cell r="Y1454" t="str">
            <v>Notified</v>
          </cell>
          <cell r="AA1454" t="str">
            <v>B</v>
          </cell>
          <cell r="AC1454" t="str">
            <v>Included</v>
          </cell>
          <cell r="AO1454">
            <v>3.794257676874779E-3</v>
          </cell>
          <cell r="AP1454">
            <v>1.0395226511985697E-5</v>
          </cell>
        </row>
        <row r="1455">
          <cell r="D1455" t="str">
            <v>17758</v>
          </cell>
          <cell r="F1455">
            <v>45491.377083333333</v>
          </cell>
          <cell r="G1455">
            <v>45491.626388888886</v>
          </cell>
          <cell r="H1455">
            <v>45491</v>
          </cell>
          <cell r="K1455">
            <v>5</v>
          </cell>
          <cell r="L1455">
            <v>1795</v>
          </cell>
          <cell r="P1455" t="str">
            <v>BK2</v>
          </cell>
          <cell r="S1455" t="str">
            <v>Berwick</v>
          </cell>
          <cell r="T1455" t="str">
            <v>Dunedin</v>
          </cell>
          <cell r="U1455" t="str">
            <v>MAINTENANCE</v>
          </cell>
          <cell r="V1455" t="str">
            <v>Planned</v>
          </cell>
          <cell r="Y1455" t="str">
            <v>Notified</v>
          </cell>
          <cell r="AA1455" t="str">
            <v>B</v>
          </cell>
          <cell r="AC1455" t="str">
            <v>Included</v>
          </cell>
          <cell r="AO1455">
            <v>1.8659431589014324E-2</v>
          </cell>
          <cell r="AP1455">
            <v>5.197613255992848E-5</v>
          </cell>
        </row>
        <row r="1456">
          <cell r="D1456" t="str">
            <v>17754</v>
          </cell>
          <cell r="F1456">
            <v>45491.394444444442</v>
          </cell>
          <cell r="G1456">
            <v>45491.656944444447</v>
          </cell>
          <cell r="H1456">
            <v>45491</v>
          </cell>
          <cell r="K1456">
            <v>65</v>
          </cell>
          <cell r="L1456">
            <v>24570</v>
          </cell>
          <cell r="P1456" t="str">
            <v>CB7784</v>
          </cell>
          <cell r="S1456" t="str">
            <v>Frankton</v>
          </cell>
          <cell r="T1456" t="str">
            <v>Queenstown</v>
          </cell>
          <cell r="U1456" t="str">
            <v>MAINTENANCE</v>
          </cell>
          <cell r="V1456" t="str">
            <v>Planned</v>
          </cell>
          <cell r="Y1456" t="str">
            <v>Notified</v>
          </cell>
          <cell r="AA1456" t="str">
            <v>B</v>
          </cell>
          <cell r="AC1456" t="str">
            <v>Included</v>
          </cell>
          <cell r="AO1456">
            <v>0.25541071539948856</v>
          </cell>
          <cell r="AP1456">
            <v>6.7568972327907025E-4</v>
          </cell>
        </row>
        <row r="1457">
          <cell r="D1457" t="str">
            <v>18074</v>
          </cell>
          <cell r="F1457">
            <v>45491.394456018519</v>
          </cell>
          <cell r="G1457">
            <v>45491.656944444447</v>
          </cell>
          <cell r="H1457">
            <v>45491</v>
          </cell>
          <cell r="K1457">
            <v>1</v>
          </cell>
          <cell r="L1457">
            <v>378</v>
          </cell>
          <cell r="P1457" t="str">
            <v>CB7784</v>
          </cell>
          <cell r="S1457" t="str">
            <v>Frankton</v>
          </cell>
          <cell r="T1457" t="str">
            <v>Queenstown</v>
          </cell>
          <cell r="U1457" t="str">
            <v>NON-NOTIFIED PLANNED INTERRUPTION</v>
          </cell>
          <cell r="V1457" t="str">
            <v>Human Error</v>
          </cell>
          <cell r="Y1457" t="str">
            <v>Unplanned</v>
          </cell>
          <cell r="AA1457" t="str">
            <v>C</v>
          </cell>
          <cell r="AC1457" t="str">
            <v>Included</v>
          </cell>
          <cell r="AO1457">
            <v>3.9293956215305931E-3</v>
          </cell>
          <cell r="AP1457">
            <v>1.0395226511985697E-5</v>
          </cell>
        </row>
        <row r="1458">
          <cell r="D1458" t="str">
            <v>17756</v>
          </cell>
          <cell r="F1458">
            <v>45491.396527777775</v>
          </cell>
          <cell r="G1458">
            <v>45491.43472222222</v>
          </cell>
          <cell r="H1458">
            <v>45491</v>
          </cell>
          <cell r="K1458">
            <v>52</v>
          </cell>
          <cell r="L1458">
            <v>2860</v>
          </cell>
          <cell r="P1458" t="str">
            <v>CB5308</v>
          </cell>
          <cell r="S1458" t="str">
            <v>Fernhill</v>
          </cell>
          <cell r="T1458" t="str">
            <v>Queenstown</v>
          </cell>
          <cell r="U1458" t="str">
            <v>MAINTENANCE</v>
          </cell>
          <cell r="V1458" t="str">
            <v>Planned</v>
          </cell>
          <cell r="Y1458" t="str">
            <v>Notified</v>
          </cell>
          <cell r="AA1458" t="str">
            <v>B</v>
          </cell>
          <cell r="AC1458" t="str">
            <v>Included</v>
          </cell>
          <cell r="AO1458">
            <v>2.973034782427909E-2</v>
          </cell>
          <cell r="AP1458">
            <v>5.4055177862325616E-4</v>
          </cell>
        </row>
        <row r="1459">
          <cell r="D1459" t="str">
            <v>17762</v>
          </cell>
          <cell r="F1459">
            <v>45491.685416666667</v>
          </cell>
          <cell r="G1459">
            <v>45491.685416666667</v>
          </cell>
          <cell r="H1459">
            <v>45491</v>
          </cell>
          <cell r="K1459">
            <v>2</v>
          </cell>
          <cell r="L1459">
            <v>0</v>
          </cell>
          <cell r="P1459" t="str">
            <v>CB7632</v>
          </cell>
          <cell r="S1459" t="str">
            <v>Arrowtown</v>
          </cell>
          <cell r="T1459" t="str">
            <v>Queenstown</v>
          </cell>
          <cell r="U1459" t="str">
            <v>MAINTENANCE</v>
          </cell>
          <cell r="V1459" t="str">
            <v>Planned</v>
          </cell>
          <cell r="Y1459" t="str">
            <v>Notified</v>
          </cell>
          <cell r="AA1459" t="str">
            <v>B</v>
          </cell>
          <cell r="AC1459" t="str">
            <v>Excluded</v>
          </cell>
          <cell r="AO1459">
            <v>0</v>
          </cell>
          <cell r="AP1459">
            <v>0</v>
          </cell>
        </row>
        <row r="1460">
          <cell r="D1460" t="str">
            <v>17768</v>
          </cell>
          <cell r="F1460">
            <v>45491.722233796296</v>
          </cell>
          <cell r="G1460">
            <v>45491.775694444441</v>
          </cell>
          <cell r="H1460">
            <v>45491</v>
          </cell>
          <cell r="K1460">
            <v>1</v>
          </cell>
          <cell r="L1460">
            <v>77</v>
          </cell>
          <cell r="P1460" t="str">
            <v>CO8</v>
          </cell>
          <cell r="S1460" t="str">
            <v>Corstorphine</v>
          </cell>
          <cell r="T1460" t="str">
            <v>Dunedin</v>
          </cell>
          <cell r="U1460" t="str">
            <v>FAULTY EQUIPMENT</v>
          </cell>
          <cell r="V1460" t="str">
            <v>Defective Equipment</v>
          </cell>
          <cell r="Y1460" t="str">
            <v>Unplanned</v>
          </cell>
          <cell r="AA1460" t="str">
            <v>LVU</v>
          </cell>
          <cell r="AC1460" t="str">
            <v>Excluded</v>
          </cell>
          <cell r="AO1460">
            <v>0</v>
          </cell>
          <cell r="AP1460">
            <v>0</v>
          </cell>
        </row>
        <row r="1461">
          <cell r="D1461" t="str">
            <v>17770</v>
          </cell>
          <cell r="F1461">
            <v>45491.741064814814</v>
          </cell>
          <cell r="G1461">
            <v>45491.808333333334</v>
          </cell>
          <cell r="H1461">
            <v>45491</v>
          </cell>
          <cell r="K1461">
            <v>494</v>
          </cell>
          <cell r="L1461">
            <v>47424</v>
          </cell>
          <cell r="P1461" t="str">
            <v>CB2758</v>
          </cell>
          <cell r="S1461" t="str">
            <v>Wanaka</v>
          </cell>
          <cell r="T1461" t="str">
            <v>Clyde/Cromwell</v>
          </cell>
          <cell r="U1461" t="str">
            <v>BURNING LINK</v>
          </cell>
          <cell r="V1461" t="str">
            <v>Defective Equipment</v>
          </cell>
          <cell r="Y1461" t="str">
            <v>Unplanned</v>
          </cell>
          <cell r="AA1461" t="str">
            <v>C</v>
          </cell>
          <cell r="AC1461" t="str">
            <v>Included</v>
          </cell>
          <cell r="AO1461">
            <v>0.49298322210440965</v>
          </cell>
          <cell r="AP1461">
            <v>5.1352418969209338E-3</v>
          </cell>
        </row>
        <row r="1462">
          <cell r="D1462" t="str">
            <v>17769</v>
          </cell>
          <cell r="F1462">
            <v>45491.741064814814</v>
          </cell>
          <cell r="G1462">
            <v>45491.788124999999</v>
          </cell>
          <cell r="H1462">
            <v>45491</v>
          </cell>
          <cell r="K1462">
            <v>684</v>
          </cell>
          <cell r="L1462">
            <v>45828</v>
          </cell>
          <cell r="P1462" t="str">
            <v>CB2758</v>
          </cell>
          <cell r="S1462" t="str">
            <v>Wanaka</v>
          </cell>
          <cell r="T1462" t="str">
            <v>Clyde/Cromwell</v>
          </cell>
          <cell r="U1462" t="str">
            <v>BURNING LINK</v>
          </cell>
          <cell r="V1462" t="str">
            <v>Defective Equipment</v>
          </cell>
          <cell r="Y1462" t="str">
            <v>Unplanned</v>
          </cell>
          <cell r="AA1462" t="str">
            <v>C</v>
          </cell>
          <cell r="AC1462" t="str">
            <v>Included</v>
          </cell>
          <cell r="AO1462">
            <v>0.4763924405912805</v>
          </cell>
          <cell r="AP1462">
            <v>7.1103349341982165E-3</v>
          </cell>
        </row>
        <row r="1463">
          <cell r="D1463" t="str">
            <v>17773</v>
          </cell>
          <cell r="F1463">
            <v>45491.789293981485</v>
          </cell>
          <cell r="G1463">
            <v>45491.822916666664</v>
          </cell>
          <cell r="H1463">
            <v>45491</v>
          </cell>
          <cell r="K1463">
            <v>43</v>
          </cell>
          <cell r="L1463">
            <v>2064</v>
          </cell>
          <cell r="P1463" t="str">
            <v>CB2758</v>
          </cell>
          <cell r="S1463" t="str">
            <v>Wanaka</v>
          </cell>
          <cell r="T1463" t="str">
            <v>Clyde/Cromwell</v>
          </cell>
          <cell r="U1463" t="str">
            <v>BURNING LINK</v>
          </cell>
          <cell r="V1463" t="str">
            <v>Defective Equipment</v>
          </cell>
          <cell r="Y1463" t="str">
            <v>Unplanned</v>
          </cell>
          <cell r="AA1463" t="str">
            <v>C</v>
          </cell>
          <cell r="AC1463" t="str">
            <v>Included</v>
          </cell>
          <cell r="AO1463">
            <v>2.1455747520738477E-2</v>
          </cell>
          <cell r="AP1463">
            <v>4.4699474001538494E-4</v>
          </cell>
        </row>
        <row r="1464">
          <cell r="D1464" t="str">
            <v>17774</v>
          </cell>
          <cell r="F1464">
            <v>45491.789293981485</v>
          </cell>
          <cell r="G1464">
            <v>45491.859027777777</v>
          </cell>
          <cell r="H1464">
            <v>45491</v>
          </cell>
          <cell r="K1464">
            <v>75</v>
          </cell>
          <cell r="L1464">
            <v>7500</v>
          </cell>
          <cell r="P1464" t="str">
            <v>CB2758</v>
          </cell>
          <cell r="S1464" t="str">
            <v>Wanaka</v>
          </cell>
          <cell r="T1464" t="str">
            <v>Clyde/Cromwell</v>
          </cell>
          <cell r="U1464" t="str">
            <v>BURNING LINK</v>
          </cell>
          <cell r="V1464" t="str">
            <v>Defective Equipment</v>
          </cell>
          <cell r="Y1464" t="str">
            <v>Unplanned</v>
          </cell>
          <cell r="AA1464" t="str">
            <v>C</v>
          </cell>
          <cell r="AC1464" t="str">
            <v>Included</v>
          </cell>
          <cell r="AO1464">
            <v>7.7964198839892723E-2</v>
          </cell>
          <cell r="AP1464">
            <v>7.7964198839892724E-4</v>
          </cell>
        </row>
        <row r="1465">
          <cell r="D1465" t="str">
            <v>17771</v>
          </cell>
          <cell r="F1465">
            <v>45491.789293981485</v>
          </cell>
          <cell r="G1465">
            <v>45491.808333333334</v>
          </cell>
          <cell r="H1465">
            <v>45491</v>
          </cell>
          <cell r="K1465">
            <v>96</v>
          </cell>
          <cell r="L1465">
            <v>2592</v>
          </cell>
          <cell r="P1465" t="str">
            <v>CB2758</v>
          </cell>
          <cell r="S1465" t="str">
            <v>Wanaka</v>
          </cell>
          <cell r="T1465" t="str">
            <v>Clyde/Cromwell</v>
          </cell>
          <cell r="U1465" t="str">
            <v>BURNING LINK</v>
          </cell>
          <cell r="V1465" t="str">
            <v>Defective Equipment</v>
          </cell>
          <cell r="Y1465" t="str">
            <v>Unplanned</v>
          </cell>
          <cell r="AA1465" t="str">
            <v>C</v>
          </cell>
          <cell r="AC1465" t="str">
            <v>Included</v>
          </cell>
          <cell r="AO1465">
            <v>2.6944427119066923E-2</v>
          </cell>
          <cell r="AP1465">
            <v>9.9794174515062677E-4</v>
          </cell>
        </row>
        <row r="1466">
          <cell r="D1466" t="str">
            <v>17772</v>
          </cell>
          <cell r="F1466">
            <v>45491.789293981485</v>
          </cell>
          <cell r="G1466">
            <v>45491.818657407406</v>
          </cell>
          <cell r="H1466">
            <v>45491</v>
          </cell>
          <cell r="K1466">
            <v>470</v>
          </cell>
          <cell r="L1466">
            <v>19740</v>
          </cell>
          <cell r="P1466" t="str">
            <v>CB2758</v>
          </cell>
          <cell r="S1466" t="str">
            <v>Wanaka</v>
          </cell>
          <cell r="T1466" t="str">
            <v>Clyde/Cromwell</v>
          </cell>
          <cell r="U1466" t="str">
            <v>BURNING LINK</v>
          </cell>
          <cell r="V1466" t="str">
            <v>Defective Equipment</v>
          </cell>
          <cell r="Y1466" t="str">
            <v>Unplanned</v>
          </cell>
          <cell r="AA1466" t="str">
            <v>C</v>
          </cell>
          <cell r="AC1466" t="str">
            <v>Included</v>
          </cell>
          <cell r="AO1466">
            <v>0.20520177134659764</v>
          </cell>
          <cell r="AP1466">
            <v>4.885756460633277E-3</v>
          </cell>
        </row>
        <row r="1467">
          <cell r="D1467" t="str">
            <v>17775</v>
          </cell>
          <cell r="F1467">
            <v>45491.855567129634</v>
          </cell>
          <cell r="G1467">
            <v>45491.859027777777</v>
          </cell>
          <cell r="H1467">
            <v>45491</v>
          </cell>
          <cell r="K1467">
            <v>43</v>
          </cell>
          <cell r="L1467">
            <v>215</v>
          </cell>
          <cell r="P1467" t="str">
            <v>CB2758</v>
          </cell>
          <cell r="S1467" t="str">
            <v>Wanaka</v>
          </cell>
          <cell r="T1467" t="str">
            <v>Clyde/Cromwell</v>
          </cell>
          <cell r="U1467" t="str">
            <v>BURNING LINK</v>
          </cell>
          <cell r="V1467" t="str">
            <v>Defective Equipment</v>
          </cell>
          <cell r="Y1467" t="str">
            <v>Unplanned</v>
          </cell>
          <cell r="AA1467" t="str">
            <v>C</v>
          </cell>
          <cell r="AC1467" t="str">
            <v>Included</v>
          </cell>
          <cell r="AO1467">
            <v>2.2349737000769247E-3</v>
          </cell>
          <cell r="AP1467">
            <v>4.4699474001538494E-4</v>
          </cell>
        </row>
        <row r="1468">
          <cell r="D1468" t="str">
            <v>17776</v>
          </cell>
          <cell r="F1468">
            <v>45491.909733796296</v>
          </cell>
          <cell r="G1468">
            <v>45491.976388888892</v>
          </cell>
          <cell r="H1468">
            <v>45491</v>
          </cell>
          <cell r="K1468">
            <v>1</v>
          </cell>
          <cell r="L1468">
            <v>96</v>
          </cell>
          <cell r="P1468" t="str">
            <v>CB2758</v>
          </cell>
          <cell r="S1468" t="str">
            <v>Wanaka</v>
          </cell>
          <cell r="T1468" t="str">
            <v>Clyde/Cromwell</v>
          </cell>
          <cell r="U1468" t="str">
            <v>BURNT FUSE JAW</v>
          </cell>
          <cell r="V1468" t="str">
            <v>Defective Equipment</v>
          </cell>
          <cell r="Y1468" t="str">
            <v>Unplanned</v>
          </cell>
          <cell r="AA1468" t="str">
            <v>LVU</v>
          </cell>
          <cell r="AC1468" t="str">
            <v>Excluded</v>
          </cell>
          <cell r="AO1468">
            <v>0</v>
          </cell>
          <cell r="AP1468">
            <v>0</v>
          </cell>
        </row>
        <row r="1469">
          <cell r="D1469" t="str">
            <v>17777</v>
          </cell>
          <cell r="F1469">
            <v>45491.927094907413</v>
          </cell>
          <cell r="G1469">
            <v>45491.977777777778</v>
          </cell>
          <cell r="H1469">
            <v>45491</v>
          </cell>
          <cell r="K1469">
            <v>1</v>
          </cell>
          <cell r="L1469">
            <v>73</v>
          </cell>
          <cell r="P1469" t="str">
            <v>WB2</v>
          </cell>
          <cell r="S1469" t="str">
            <v>Willowbank</v>
          </cell>
          <cell r="T1469" t="str">
            <v>Dunedin</v>
          </cell>
          <cell r="U1469" t="str">
            <v>BLOWN LV FUSE</v>
          </cell>
          <cell r="V1469" t="str">
            <v>Defective Equipment</v>
          </cell>
          <cell r="Y1469" t="str">
            <v>Unplanned</v>
          </cell>
          <cell r="AA1469" t="str">
            <v>LVU</v>
          </cell>
          <cell r="AC1469" t="str">
            <v>Excluded</v>
          </cell>
          <cell r="AO1469">
            <v>0</v>
          </cell>
          <cell r="AP1469">
            <v>0</v>
          </cell>
        </row>
        <row r="1470">
          <cell r="D1470" t="str">
            <v>17778</v>
          </cell>
          <cell r="F1470">
            <v>45492.003483796296</v>
          </cell>
          <cell r="G1470">
            <v>45492.003530092596</v>
          </cell>
          <cell r="H1470">
            <v>45492</v>
          </cell>
          <cell r="K1470">
            <v>83</v>
          </cell>
          <cell r="L1470">
            <v>0</v>
          </cell>
          <cell r="P1470" t="str">
            <v>CB2086</v>
          </cell>
          <cell r="S1470" t="str">
            <v>Lindis Crossing</v>
          </cell>
          <cell r="T1470" t="str">
            <v>Clyde/Cromwell</v>
          </cell>
          <cell r="U1470" t="str">
            <v>AUTO RECLOSE OPERATION</v>
          </cell>
          <cell r="V1470" t="str">
            <v>Cause Unknown</v>
          </cell>
          <cell r="Y1470" t="str">
            <v>Unplanned</v>
          </cell>
          <cell r="AA1470" t="str">
            <v>C</v>
          </cell>
          <cell r="AC1470" t="str">
            <v>Excluded</v>
          </cell>
          <cell r="AO1470">
            <v>0</v>
          </cell>
          <cell r="AP1470">
            <v>0</v>
          </cell>
        </row>
        <row r="1471">
          <cell r="D1471" t="str">
            <v>17790</v>
          </cell>
          <cell r="F1471">
            <v>45492.295150462967</v>
          </cell>
          <cell r="G1471">
            <v>45492.4375</v>
          </cell>
          <cell r="H1471">
            <v>45492</v>
          </cell>
          <cell r="K1471">
            <v>1</v>
          </cell>
          <cell r="L1471">
            <v>205</v>
          </cell>
          <cell r="P1471" t="str">
            <v>CB2084</v>
          </cell>
          <cell r="S1471" t="str">
            <v>Lindis Crossing</v>
          </cell>
          <cell r="T1471" t="str">
            <v>Clyde/Cromwell</v>
          </cell>
          <cell r="U1471" t="str">
            <v>BLOWN LV FUSE</v>
          </cell>
          <cell r="V1471" t="str">
            <v>Defective Equipment</v>
          </cell>
          <cell r="Y1471" t="str">
            <v>Unplanned</v>
          </cell>
          <cell r="AA1471" t="str">
            <v>LVU</v>
          </cell>
          <cell r="AC1471" t="str">
            <v>Excluded</v>
          </cell>
          <cell r="AO1471">
            <v>0</v>
          </cell>
          <cell r="AP1471">
            <v>0</v>
          </cell>
        </row>
        <row r="1472">
          <cell r="D1472" t="str">
            <v>17787</v>
          </cell>
          <cell r="F1472">
            <v>45492.357638888891</v>
          </cell>
          <cell r="G1472">
            <v>45492.359722222223</v>
          </cell>
          <cell r="H1472">
            <v>45492</v>
          </cell>
          <cell r="K1472">
            <v>26</v>
          </cell>
          <cell r="L1472">
            <v>78</v>
          </cell>
          <cell r="P1472" t="str">
            <v>MG6</v>
          </cell>
          <cell r="S1472" t="str">
            <v>Mosgiel</v>
          </cell>
          <cell r="T1472" t="str">
            <v>Dunedin</v>
          </cell>
          <cell r="U1472" t="str">
            <v>POLE REPLACEMENT - PLANNED</v>
          </cell>
          <cell r="V1472" t="str">
            <v>Planned</v>
          </cell>
          <cell r="Y1472" t="str">
            <v>Notified</v>
          </cell>
          <cell r="AA1472" t="str">
            <v>B</v>
          </cell>
          <cell r="AC1472" t="str">
            <v>Included</v>
          </cell>
          <cell r="AO1472">
            <v>8.1082766793488434E-4</v>
          </cell>
          <cell r="AP1472">
            <v>2.7027588931162808E-4</v>
          </cell>
        </row>
        <row r="1473">
          <cell r="D1473" t="str">
            <v>17788</v>
          </cell>
          <cell r="F1473">
            <v>45492.368750000001</v>
          </cell>
          <cell r="G1473">
            <v>45492.720138888886</v>
          </cell>
          <cell r="H1473">
            <v>45492</v>
          </cell>
          <cell r="K1473">
            <v>14</v>
          </cell>
          <cell r="L1473">
            <v>7084</v>
          </cell>
          <cell r="P1473" t="str">
            <v>MG6</v>
          </cell>
          <cell r="S1473" t="str">
            <v>Mosgiel</v>
          </cell>
          <cell r="T1473" t="str">
            <v>Dunedin</v>
          </cell>
          <cell r="U1473" t="str">
            <v>POLE REPLACEMENT - PLANNED</v>
          </cell>
          <cell r="V1473" t="str">
            <v>Planned</v>
          </cell>
          <cell r="Y1473" t="str">
            <v>Notified</v>
          </cell>
          <cell r="AA1473" t="str">
            <v>B</v>
          </cell>
          <cell r="AC1473" t="str">
            <v>Included</v>
          </cell>
          <cell r="AO1473">
            <v>7.3639784610906672E-2</v>
          </cell>
          <cell r="AP1473">
            <v>1.4553317116779976E-4</v>
          </cell>
        </row>
        <row r="1474">
          <cell r="D1474" t="str">
            <v>17780</v>
          </cell>
          <cell r="F1474">
            <v>45492.420150462967</v>
          </cell>
          <cell r="G1474">
            <v>45492.506944444445</v>
          </cell>
          <cell r="H1474">
            <v>45492</v>
          </cell>
          <cell r="K1474">
            <v>1</v>
          </cell>
          <cell r="L1474">
            <v>125</v>
          </cell>
          <cell r="P1474" t="str">
            <v>CB2757</v>
          </cell>
          <cell r="S1474" t="str">
            <v>Wanaka</v>
          </cell>
          <cell r="T1474" t="str">
            <v>Clyde/Cromwell</v>
          </cell>
          <cell r="U1474" t="str">
            <v>BLOWN LV FUSE</v>
          </cell>
          <cell r="V1474" t="str">
            <v>Defective Equipment</v>
          </cell>
          <cell r="Y1474" t="str">
            <v>Unplanned</v>
          </cell>
          <cell r="AA1474" t="str">
            <v>LVU</v>
          </cell>
          <cell r="AC1474" t="str">
            <v>Excluded</v>
          </cell>
          <cell r="AO1474">
            <v>0</v>
          </cell>
          <cell r="AP1474">
            <v>0</v>
          </cell>
        </row>
        <row r="1475">
          <cell r="D1475" t="str">
            <v>17779</v>
          </cell>
          <cell r="F1475">
            <v>45492.447928240741</v>
          </cell>
          <cell r="G1475">
            <v>45492.506944444445</v>
          </cell>
          <cell r="H1475">
            <v>45492</v>
          </cell>
          <cell r="K1475">
            <v>1</v>
          </cell>
          <cell r="L1475">
            <v>85</v>
          </cell>
          <cell r="P1475" t="str">
            <v>AB9</v>
          </cell>
          <cell r="S1475" t="str">
            <v>Andersons Bay</v>
          </cell>
          <cell r="T1475" t="str">
            <v>Dunedin</v>
          </cell>
          <cell r="U1475" t="str">
            <v>LINE DOWN</v>
          </cell>
          <cell r="V1475" t="str">
            <v>Defective Equipment</v>
          </cell>
          <cell r="Y1475" t="str">
            <v>Unplanned</v>
          </cell>
          <cell r="AA1475" t="str">
            <v>LVU</v>
          </cell>
          <cell r="AC1475" t="str">
            <v>Excluded</v>
          </cell>
          <cell r="AO1475">
            <v>0</v>
          </cell>
          <cell r="AP1475">
            <v>0</v>
          </cell>
        </row>
        <row r="1476">
          <cell r="D1476" t="str">
            <v>17781</v>
          </cell>
          <cell r="F1476">
            <v>45492.545150462967</v>
          </cell>
          <cell r="G1476">
            <v>45492.583333333336</v>
          </cell>
          <cell r="H1476">
            <v>45492</v>
          </cell>
          <cell r="K1476">
            <v>1</v>
          </cell>
          <cell r="L1476">
            <v>55</v>
          </cell>
          <cell r="P1476" t="str">
            <v>CB163</v>
          </cell>
          <cell r="S1476" t="str">
            <v>Alexandra</v>
          </cell>
          <cell r="T1476" t="str">
            <v>Clyde/Cromwell</v>
          </cell>
          <cell r="U1476" t="str">
            <v>BLOWN LV FUSE</v>
          </cell>
          <cell r="V1476" t="str">
            <v>Defective Equipment</v>
          </cell>
          <cell r="Y1476" t="str">
            <v>Unplanned</v>
          </cell>
          <cell r="AA1476" t="str">
            <v>LVU</v>
          </cell>
          <cell r="AC1476" t="str">
            <v>Excluded</v>
          </cell>
          <cell r="AO1476">
            <v>0</v>
          </cell>
          <cell r="AP1476">
            <v>0</v>
          </cell>
        </row>
        <row r="1477">
          <cell r="D1477" t="str">
            <v>17782</v>
          </cell>
          <cell r="F1477">
            <v>45492.590300925927</v>
          </cell>
          <cell r="G1477">
            <v>45492.59034722222</v>
          </cell>
          <cell r="H1477">
            <v>45492</v>
          </cell>
          <cell r="K1477">
            <v>135</v>
          </cell>
          <cell r="L1477">
            <v>0</v>
          </cell>
          <cell r="P1477" t="str">
            <v>CB168</v>
          </cell>
          <cell r="S1477" t="str">
            <v>Alexandra</v>
          </cell>
          <cell r="T1477" t="str">
            <v>Clyde/Cromwell</v>
          </cell>
          <cell r="U1477" t="str">
            <v>LINE PATROLLED, NOTHING FOUND</v>
          </cell>
          <cell r="V1477" t="str">
            <v>Cause Unknown</v>
          </cell>
          <cell r="Y1477" t="str">
            <v>Unplanned</v>
          </cell>
          <cell r="AA1477" t="str">
            <v>C</v>
          </cell>
          <cell r="AC1477" t="str">
            <v>Excluded</v>
          </cell>
          <cell r="AO1477">
            <v>0</v>
          </cell>
          <cell r="AP1477">
            <v>0</v>
          </cell>
        </row>
        <row r="1478">
          <cell r="D1478" t="str">
            <v>17783</v>
          </cell>
          <cell r="F1478">
            <v>45492.590358796297</v>
          </cell>
          <cell r="G1478">
            <v>45492.630590277775</v>
          </cell>
          <cell r="H1478">
            <v>45492</v>
          </cell>
          <cell r="K1478">
            <v>35</v>
          </cell>
          <cell r="L1478">
            <v>1995</v>
          </cell>
          <cell r="P1478" t="str">
            <v>CB168</v>
          </cell>
          <cell r="S1478" t="str">
            <v>Alexandra</v>
          </cell>
          <cell r="T1478" t="str">
            <v>Clyde/Cromwell</v>
          </cell>
          <cell r="U1478" t="str">
            <v>LINE PATROLLED, NOTHING FOUND</v>
          </cell>
          <cell r="V1478" t="str">
            <v>Cause Unknown</v>
          </cell>
          <cell r="Y1478" t="str">
            <v>Unplanned</v>
          </cell>
          <cell r="AA1478" t="str">
            <v>C</v>
          </cell>
          <cell r="AC1478" t="str">
            <v>Included</v>
          </cell>
          <cell r="AO1478">
            <v>2.0738476891411464E-2</v>
          </cell>
          <cell r="AP1478">
            <v>3.6383292791949934E-4</v>
          </cell>
        </row>
        <row r="1479">
          <cell r="D1479" t="str">
            <v>17784</v>
          </cell>
          <cell r="F1479">
            <v>45492.590358796297</v>
          </cell>
          <cell r="G1479">
            <v>45492.639340277776</v>
          </cell>
          <cell r="H1479">
            <v>45492</v>
          </cell>
          <cell r="K1479">
            <v>100</v>
          </cell>
          <cell r="L1479">
            <v>7000</v>
          </cell>
          <cell r="P1479" t="str">
            <v>CB168</v>
          </cell>
          <cell r="S1479" t="str">
            <v>Alexandra</v>
          </cell>
          <cell r="T1479" t="str">
            <v>Clyde/Cromwell</v>
          </cell>
          <cell r="U1479" t="str">
            <v>LINE PATROLLED, NOTHING FOUND</v>
          </cell>
          <cell r="V1479" t="str">
            <v>Cause Unknown</v>
          </cell>
          <cell r="Y1479" t="str">
            <v>Unplanned</v>
          </cell>
          <cell r="AA1479" t="str">
            <v>C</v>
          </cell>
          <cell r="AC1479" t="str">
            <v>Included</v>
          </cell>
          <cell r="AO1479">
            <v>7.2766585583899868E-2</v>
          </cell>
          <cell r="AP1479">
            <v>1.0395226511985696E-3</v>
          </cell>
        </row>
        <row r="1480">
          <cell r="D1480" t="str">
            <v>17785</v>
          </cell>
          <cell r="F1480">
            <v>45492.63857638889</v>
          </cell>
          <cell r="G1480">
            <v>45492.639340277776</v>
          </cell>
          <cell r="H1480">
            <v>45492</v>
          </cell>
          <cell r="K1480">
            <v>35</v>
          </cell>
          <cell r="L1480">
            <v>35</v>
          </cell>
          <cell r="P1480" t="str">
            <v>CB168</v>
          </cell>
          <cell r="S1480" t="str">
            <v>Alexandra</v>
          </cell>
          <cell r="T1480" t="str">
            <v>Clyde/Cromwell</v>
          </cell>
          <cell r="U1480" t="str">
            <v>LINE PATROLLED, NOTHING FOUND</v>
          </cell>
          <cell r="V1480" t="str">
            <v>Cause Unknown</v>
          </cell>
          <cell r="Y1480" t="str">
            <v>Unplanned</v>
          </cell>
          <cell r="AA1480" t="str">
            <v>C</v>
          </cell>
          <cell r="AC1480" t="str">
            <v>Included</v>
          </cell>
          <cell r="AO1480">
            <v>3.6383292791949934E-4</v>
          </cell>
          <cell r="AP1480">
            <v>3.6383292791949934E-4</v>
          </cell>
        </row>
        <row r="1481">
          <cell r="D1481" t="str">
            <v>17789</v>
          </cell>
          <cell r="F1481">
            <v>45492.720833333333</v>
          </cell>
          <cell r="G1481">
            <v>45492.722222222219</v>
          </cell>
          <cell r="H1481">
            <v>45492</v>
          </cell>
          <cell r="K1481">
            <v>26</v>
          </cell>
          <cell r="L1481">
            <v>52</v>
          </cell>
          <cell r="P1481" t="str">
            <v>MG6</v>
          </cell>
          <cell r="S1481" t="str">
            <v>Mosgiel</v>
          </cell>
          <cell r="T1481" t="str">
            <v>Dunedin</v>
          </cell>
          <cell r="U1481" t="str">
            <v>POLE REPLACEMENT - PLANNED</v>
          </cell>
          <cell r="V1481" t="str">
            <v>Planned</v>
          </cell>
          <cell r="Y1481" t="str">
            <v>Notified</v>
          </cell>
          <cell r="AA1481" t="str">
            <v>B</v>
          </cell>
          <cell r="AC1481" t="str">
            <v>Included</v>
          </cell>
          <cell r="AO1481">
            <v>5.4055177862325616E-4</v>
          </cell>
          <cell r="AP1481">
            <v>2.7027588931162808E-4</v>
          </cell>
        </row>
        <row r="1482">
          <cell r="D1482" t="str">
            <v>17791</v>
          </cell>
          <cell r="F1482">
            <v>45492.722233796296</v>
          </cell>
          <cell r="G1482">
            <v>45492.853472222225</v>
          </cell>
          <cell r="H1482">
            <v>45492</v>
          </cell>
          <cell r="K1482">
            <v>1</v>
          </cell>
          <cell r="L1482">
            <v>189</v>
          </cell>
          <cell r="P1482" t="str">
            <v>HB1</v>
          </cell>
          <cell r="S1482" t="str">
            <v>Halfway Bush</v>
          </cell>
          <cell r="T1482" t="str">
            <v>Dunedin</v>
          </cell>
          <cell r="U1482" t="str">
            <v>BROKEN LEAD</v>
          </cell>
          <cell r="V1482" t="str">
            <v>Defective Equipment</v>
          </cell>
          <cell r="Y1482" t="str">
            <v>Unplanned</v>
          </cell>
          <cell r="AA1482" t="str">
            <v>LVU</v>
          </cell>
          <cell r="AC1482" t="str">
            <v>Excluded</v>
          </cell>
          <cell r="AO1482">
            <v>0</v>
          </cell>
          <cell r="AP1482">
            <v>0</v>
          </cell>
        </row>
        <row r="1483">
          <cell r="D1483" t="str">
            <v>17792</v>
          </cell>
          <cell r="F1483">
            <v>45492.815983796296</v>
          </cell>
          <cell r="G1483">
            <v>45492.890277777777</v>
          </cell>
          <cell r="H1483">
            <v>45492</v>
          </cell>
          <cell r="K1483">
            <v>1</v>
          </cell>
          <cell r="L1483">
            <v>107</v>
          </cell>
          <cell r="P1483" t="str">
            <v>CK5</v>
          </cell>
          <cell r="S1483" t="str">
            <v>Carisbrook</v>
          </cell>
          <cell r="T1483" t="str">
            <v>Dunedin</v>
          </cell>
          <cell r="U1483" t="str">
            <v>BLOWN LV FUSE</v>
          </cell>
          <cell r="V1483" t="str">
            <v>Defective Equipment</v>
          </cell>
          <cell r="Y1483" t="str">
            <v>Unplanned</v>
          </cell>
          <cell r="AA1483" t="str">
            <v>LVU</v>
          </cell>
          <cell r="AC1483" t="str">
            <v>Excluded</v>
          </cell>
          <cell r="AO1483">
            <v>0</v>
          </cell>
          <cell r="AP1483">
            <v>0</v>
          </cell>
        </row>
        <row r="1484">
          <cell r="D1484" t="str">
            <v>17793</v>
          </cell>
          <cell r="F1484">
            <v>45492.875011574077</v>
          </cell>
          <cell r="G1484">
            <v>45492.948611111111</v>
          </cell>
          <cell r="H1484">
            <v>45492</v>
          </cell>
          <cell r="K1484">
            <v>1</v>
          </cell>
          <cell r="L1484">
            <v>106</v>
          </cell>
          <cell r="P1484" t="str">
            <v>KV5</v>
          </cell>
          <cell r="S1484" t="str">
            <v>Kaikorai Valley</v>
          </cell>
          <cell r="T1484" t="str">
            <v>Dunedin</v>
          </cell>
          <cell r="U1484" t="str">
            <v>BLOWN LV FUSE</v>
          </cell>
          <cell r="V1484" t="str">
            <v>Defective Equipment</v>
          </cell>
          <cell r="Y1484" t="str">
            <v>Unplanned</v>
          </cell>
          <cell r="AA1484" t="str">
            <v>LVU</v>
          </cell>
          <cell r="AC1484" t="str">
            <v>Excluded</v>
          </cell>
          <cell r="AO1484">
            <v>0</v>
          </cell>
          <cell r="AP1484">
            <v>0</v>
          </cell>
        </row>
        <row r="1485">
          <cell r="D1485" t="str">
            <v>17794</v>
          </cell>
          <cell r="F1485">
            <v>45492.885428240741</v>
          </cell>
          <cell r="G1485">
            <v>45492.95</v>
          </cell>
          <cell r="H1485">
            <v>45492</v>
          </cell>
          <cell r="K1485">
            <v>1</v>
          </cell>
          <cell r="L1485">
            <v>93</v>
          </cell>
          <cell r="P1485" t="str">
            <v>CB2756</v>
          </cell>
          <cell r="S1485" t="str">
            <v>Wanaka</v>
          </cell>
          <cell r="T1485" t="str">
            <v>Clyde/Cromwell</v>
          </cell>
          <cell r="U1485" t="str">
            <v>BLOWN LV FUSE</v>
          </cell>
          <cell r="V1485" t="str">
            <v>Defective Equipment</v>
          </cell>
          <cell r="Y1485" t="str">
            <v>Unplanned</v>
          </cell>
          <cell r="AA1485" t="str">
            <v>LVU</v>
          </cell>
          <cell r="AC1485" t="str">
            <v>Excluded</v>
          </cell>
          <cell r="AO1485">
            <v>0</v>
          </cell>
          <cell r="AP1485">
            <v>0</v>
          </cell>
        </row>
        <row r="1486">
          <cell r="D1486" t="str">
            <v>17795</v>
          </cell>
          <cell r="F1486">
            <v>45492.993067129632</v>
          </cell>
          <cell r="G1486">
            <v>45493.095138888886</v>
          </cell>
          <cell r="H1486">
            <v>45492</v>
          </cell>
          <cell r="K1486">
            <v>1</v>
          </cell>
          <cell r="L1486">
            <v>147</v>
          </cell>
          <cell r="P1486" t="str">
            <v>CO8</v>
          </cell>
          <cell r="S1486" t="str">
            <v>Corstorphine</v>
          </cell>
          <cell r="T1486" t="str">
            <v>Dunedin</v>
          </cell>
          <cell r="U1486" t="str">
            <v>BLOWN LV FUSE</v>
          </cell>
          <cell r="V1486" t="str">
            <v>Defective Equipment</v>
          </cell>
          <cell r="Y1486" t="str">
            <v>Unplanned</v>
          </cell>
          <cell r="AA1486" t="str">
            <v>LVU</v>
          </cell>
          <cell r="AC1486" t="str">
            <v>Excluded</v>
          </cell>
          <cell r="AO1486">
            <v>0</v>
          </cell>
          <cell r="AP1486">
            <v>0</v>
          </cell>
        </row>
        <row r="1487">
          <cell r="D1487" t="str">
            <v>17796</v>
          </cell>
          <cell r="F1487">
            <v>45493.319456018522</v>
          </cell>
          <cell r="G1487">
            <v>45493.373611111114</v>
          </cell>
          <cell r="H1487">
            <v>45493</v>
          </cell>
          <cell r="K1487">
            <v>1</v>
          </cell>
          <cell r="L1487">
            <v>78</v>
          </cell>
          <cell r="P1487" t="str">
            <v>CB2756</v>
          </cell>
          <cell r="S1487" t="str">
            <v>Wanaka</v>
          </cell>
          <cell r="T1487" t="str">
            <v>Clyde/Cromwell</v>
          </cell>
          <cell r="U1487" t="str">
            <v>BLOWN LV FUSE</v>
          </cell>
          <cell r="V1487" t="str">
            <v>Defective Equipment</v>
          </cell>
          <cell r="Y1487" t="str">
            <v>Unplanned</v>
          </cell>
          <cell r="AA1487" t="str">
            <v>LVU</v>
          </cell>
          <cell r="AC1487" t="str">
            <v>Excluded</v>
          </cell>
          <cell r="AO1487">
            <v>0</v>
          </cell>
          <cell r="AP1487">
            <v>0</v>
          </cell>
        </row>
        <row r="1488">
          <cell r="D1488" t="str">
            <v>17797</v>
          </cell>
          <cell r="F1488">
            <v>45493.368067129632</v>
          </cell>
          <cell r="G1488">
            <v>45493.412499999999</v>
          </cell>
          <cell r="H1488">
            <v>45493</v>
          </cell>
          <cell r="K1488">
            <v>1</v>
          </cell>
          <cell r="L1488">
            <v>64</v>
          </cell>
          <cell r="P1488" t="str">
            <v>CB2757</v>
          </cell>
          <cell r="S1488" t="str">
            <v>Wanaka</v>
          </cell>
          <cell r="T1488" t="str">
            <v>Clyde/Cromwell</v>
          </cell>
          <cell r="U1488" t="str">
            <v>BLOWN LV FUSE</v>
          </cell>
          <cell r="V1488" t="str">
            <v>Defective Equipment</v>
          </cell>
          <cell r="Y1488" t="str">
            <v>Unplanned</v>
          </cell>
          <cell r="AA1488" t="str">
            <v>LVU</v>
          </cell>
          <cell r="AC1488" t="str">
            <v>Excluded</v>
          </cell>
          <cell r="AO1488">
            <v>0</v>
          </cell>
          <cell r="AP1488">
            <v>0</v>
          </cell>
        </row>
        <row r="1489">
          <cell r="D1489" t="str">
            <v>17798</v>
          </cell>
          <cell r="F1489">
            <v>45493.586817129632</v>
          </cell>
          <cell r="G1489">
            <v>45493.651388888888</v>
          </cell>
          <cell r="H1489">
            <v>45493</v>
          </cell>
          <cell r="K1489">
            <v>1</v>
          </cell>
          <cell r="L1489">
            <v>93</v>
          </cell>
          <cell r="P1489" t="str">
            <v>CB168</v>
          </cell>
          <cell r="S1489" t="str">
            <v>Alexandra</v>
          </cell>
          <cell r="T1489" t="str">
            <v>Clyde/Cromwell</v>
          </cell>
          <cell r="U1489" t="str">
            <v>BRANCH / TREE ON LINE</v>
          </cell>
          <cell r="V1489" t="str">
            <v>Vegetation</v>
          </cell>
          <cell r="Y1489" t="str">
            <v>Unplanned</v>
          </cell>
          <cell r="AA1489" t="str">
            <v>C</v>
          </cell>
          <cell r="AC1489" t="str">
            <v>Included</v>
          </cell>
          <cell r="AO1489">
            <v>9.6675606561466977E-4</v>
          </cell>
          <cell r="AP1489">
            <v>1.0395226511985697E-5</v>
          </cell>
        </row>
        <row r="1490">
          <cell r="D1490" t="str">
            <v>17799</v>
          </cell>
          <cell r="F1490">
            <v>45493.625011574077</v>
          </cell>
          <cell r="G1490">
            <v>45493.727777777778</v>
          </cell>
          <cell r="H1490">
            <v>45493</v>
          </cell>
          <cell r="K1490">
            <v>1</v>
          </cell>
          <cell r="L1490">
            <v>148</v>
          </cell>
          <cell r="P1490" t="str">
            <v>WB4</v>
          </cell>
          <cell r="S1490" t="str">
            <v>Willowbank</v>
          </cell>
          <cell r="T1490" t="str">
            <v>Dunedin</v>
          </cell>
          <cell r="U1490" t="str">
            <v>FAULTY FUSE</v>
          </cell>
          <cell r="V1490" t="str">
            <v>Defective Equipment</v>
          </cell>
          <cell r="Y1490" t="str">
            <v>Unplanned</v>
          </cell>
          <cell r="AA1490" t="str">
            <v>LVU</v>
          </cell>
          <cell r="AC1490" t="str">
            <v>Excluded</v>
          </cell>
          <cell r="AO1490">
            <v>0</v>
          </cell>
          <cell r="AP1490">
            <v>0</v>
          </cell>
        </row>
        <row r="1491">
          <cell r="D1491" t="str">
            <v>17801</v>
          </cell>
          <cell r="F1491">
            <v>45493.70385416667</v>
          </cell>
          <cell r="G1491">
            <v>45493.865972222222</v>
          </cell>
          <cell r="H1491">
            <v>45493</v>
          </cell>
          <cell r="K1491">
            <v>45</v>
          </cell>
          <cell r="L1491">
            <v>10485</v>
          </cell>
          <cell r="P1491" t="str">
            <v>PC3</v>
          </cell>
          <cell r="S1491" t="str">
            <v>Port Chalmers</v>
          </cell>
          <cell r="T1491" t="str">
            <v>Dunedin</v>
          </cell>
          <cell r="U1491" t="str">
            <v>BROKEN LEAD</v>
          </cell>
          <cell r="V1491" t="str">
            <v>Defective Equipment</v>
          </cell>
          <cell r="Y1491" t="str">
            <v>Unplanned</v>
          </cell>
          <cell r="AA1491" t="str">
            <v>C</v>
          </cell>
          <cell r="AC1491" t="str">
            <v>Included</v>
          </cell>
          <cell r="AO1491">
            <v>0.10899394997817002</v>
          </cell>
          <cell r="AP1491">
            <v>4.6778519303935633E-4</v>
          </cell>
        </row>
        <row r="1492">
          <cell r="D1492" t="str">
            <v>17800</v>
          </cell>
          <cell r="F1492">
            <v>45493.70385416667</v>
          </cell>
          <cell r="G1492">
            <v>45493.765104166669</v>
          </cell>
          <cell r="H1492">
            <v>45493</v>
          </cell>
          <cell r="K1492">
            <v>352</v>
          </cell>
          <cell r="L1492">
            <v>30976</v>
          </cell>
          <cell r="P1492" t="str">
            <v>PC3</v>
          </cell>
          <cell r="S1492" t="str">
            <v>Port Chalmers</v>
          </cell>
          <cell r="T1492" t="str">
            <v>Dunedin</v>
          </cell>
          <cell r="U1492" t="str">
            <v>BROKEN LEAD</v>
          </cell>
          <cell r="V1492" t="str">
            <v>Defective Equipment</v>
          </cell>
          <cell r="Y1492" t="str">
            <v>Unplanned</v>
          </cell>
          <cell r="AA1492" t="str">
            <v>C</v>
          </cell>
          <cell r="AC1492" t="str">
            <v>Included</v>
          </cell>
          <cell r="AO1492">
            <v>0.32200253643526894</v>
          </cell>
          <cell r="AP1492">
            <v>3.6591197322189649E-3</v>
          </cell>
        </row>
        <row r="1493">
          <cell r="D1493" t="str">
            <v>17802</v>
          </cell>
          <cell r="F1493">
            <v>45493.704872685186</v>
          </cell>
          <cell r="G1493">
            <v>45493.788194444445</v>
          </cell>
          <cell r="H1493">
            <v>45493</v>
          </cell>
          <cell r="K1493">
            <v>1</v>
          </cell>
          <cell r="L1493">
            <v>120</v>
          </cell>
          <cell r="P1493" t="str">
            <v>WS7</v>
          </cell>
          <cell r="S1493" t="str">
            <v>Ward Street</v>
          </cell>
          <cell r="T1493" t="str">
            <v>Dunedin</v>
          </cell>
          <cell r="U1493" t="str">
            <v>FAULTY FUSE</v>
          </cell>
          <cell r="V1493" t="str">
            <v>Defective Equipment</v>
          </cell>
          <cell r="Y1493" t="str">
            <v>Unplanned</v>
          </cell>
          <cell r="AA1493" t="str">
            <v>LVU</v>
          </cell>
          <cell r="AC1493" t="str">
            <v>Excluded</v>
          </cell>
          <cell r="AO1493">
            <v>0</v>
          </cell>
          <cell r="AP1493">
            <v>0</v>
          </cell>
        </row>
        <row r="1494">
          <cell r="D1494" t="str">
            <v>17803</v>
          </cell>
          <cell r="F1494">
            <v>45493.736122685186</v>
          </cell>
          <cell r="G1494">
            <v>45493.8</v>
          </cell>
          <cell r="H1494">
            <v>45493</v>
          </cell>
          <cell r="K1494">
            <v>1</v>
          </cell>
          <cell r="L1494">
            <v>92</v>
          </cell>
          <cell r="P1494" t="str">
            <v>AB11</v>
          </cell>
          <cell r="S1494" t="str">
            <v>Andersons Bay</v>
          </cell>
          <cell r="T1494" t="str">
            <v>Dunedin</v>
          </cell>
          <cell r="U1494" t="str">
            <v>BLOWN LV FUSE</v>
          </cell>
          <cell r="V1494" t="str">
            <v>Defective Equipment</v>
          </cell>
          <cell r="Y1494" t="str">
            <v>Unplanned</v>
          </cell>
          <cell r="AA1494" t="str">
            <v>LVU</v>
          </cell>
          <cell r="AC1494" t="str">
            <v>Excluded</v>
          </cell>
          <cell r="AO1494">
            <v>0</v>
          </cell>
          <cell r="AP1494">
            <v>0</v>
          </cell>
        </row>
        <row r="1495">
          <cell r="D1495" t="str">
            <v>17804</v>
          </cell>
          <cell r="F1495">
            <v>45493.911053240743</v>
          </cell>
          <cell r="G1495">
            <v>45493.911122685182</v>
          </cell>
          <cell r="H1495">
            <v>45493</v>
          </cell>
          <cell r="K1495">
            <v>228</v>
          </cell>
          <cell r="L1495">
            <v>0</v>
          </cell>
          <cell r="P1495" t="str">
            <v>CB6576</v>
          </cell>
          <cell r="S1495" t="str">
            <v>Lauder Flat</v>
          </cell>
          <cell r="T1495" t="str">
            <v>Clyde/Cromwell</v>
          </cell>
          <cell r="U1495" t="str">
            <v>BIRD STRIKE</v>
          </cell>
          <cell r="V1495" t="str">
            <v>Wildlife</v>
          </cell>
          <cell r="Y1495" t="str">
            <v>Unplanned</v>
          </cell>
          <cell r="AA1495" t="str">
            <v>C</v>
          </cell>
          <cell r="AC1495" t="str">
            <v>Excluded</v>
          </cell>
          <cell r="AO1495">
            <v>0</v>
          </cell>
          <cell r="AP1495">
            <v>0</v>
          </cell>
        </row>
        <row r="1496">
          <cell r="D1496" t="str">
            <v>17806</v>
          </cell>
          <cell r="F1496">
            <v>45493.911145833335</v>
          </cell>
          <cell r="G1496">
            <v>45494.131944444445</v>
          </cell>
          <cell r="H1496">
            <v>45493</v>
          </cell>
          <cell r="K1496">
            <v>32</v>
          </cell>
          <cell r="L1496">
            <v>10144</v>
          </cell>
          <cell r="P1496" t="str">
            <v>CB6576</v>
          </cell>
          <cell r="S1496" t="str">
            <v>Lauder Flat</v>
          </cell>
          <cell r="T1496" t="str">
            <v>Clyde/Cromwell</v>
          </cell>
          <cell r="U1496" t="str">
            <v>BIRD STRIKE</v>
          </cell>
          <cell r="V1496" t="str">
            <v>Wildlife</v>
          </cell>
          <cell r="Y1496" t="str">
            <v>Unplanned</v>
          </cell>
          <cell r="AA1496" t="str">
            <v>C</v>
          </cell>
          <cell r="AC1496" t="str">
            <v>Included</v>
          </cell>
          <cell r="AO1496">
            <v>0.1054491777375829</v>
          </cell>
          <cell r="AP1496">
            <v>3.3264724838354229E-4</v>
          </cell>
        </row>
        <row r="1497">
          <cell r="D1497" t="str">
            <v>17805</v>
          </cell>
          <cell r="F1497">
            <v>45493.911145833335</v>
          </cell>
          <cell r="G1497">
            <v>45493.955254629633</v>
          </cell>
          <cell r="H1497">
            <v>45493</v>
          </cell>
          <cell r="K1497">
            <v>196</v>
          </cell>
          <cell r="L1497">
            <v>12348</v>
          </cell>
          <cell r="P1497" t="str">
            <v>CB6576</v>
          </cell>
          <cell r="S1497" t="str">
            <v>Lauder Flat</v>
          </cell>
          <cell r="T1497" t="str">
            <v>Clyde/Cromwell</v>
          </cell>
          <cell r="U1497" t="str">
            <v>BIRD STRIKE</v>
          </cell>
          <cell r="V1497" t="str">
            <v>Wildlife</v>
          </cell>
          <cell r="Y1497" t="str">
            <v>Unplanned</v>
          </cell>
          <cell r="AA1497" t="str">
            <v>C</v>
          </cell>
          <cell r="AC1497" t="str">
            <v>Included</v>
          </cell>
          <cell r="AO1497">
            <v>0.12836025696999936</v>
          </cell>
          <cell r="AP1497">
            <v>2.0374643963491966E-3</v>
          </cell>
        </row>
        <row r="1498">
          <cell r="D1498" t="str">
            <v>17807</v>
          </cell>
          <cell r="F1498">
            <v>45493.986898148149</v>
          </cell>
          <cell r="G1498">
            <v>45493.986909722225</v>
          </cell>
          <cell r="H1498">
            <v>45493</v>
          </cell>
          <cell r="K1498">
            <v>196</v>
          </cell>
          <cell r="L1498">
            <v>0</v>
          </cell>
          <cell r="P1498" t="str">
            <v>CB6576</v>
          </cell>
          <cell r="S1498" t="str">
            <v>Lauder Flat</v>
          </cell>
          <cell r="T1498" t="str">
            <v>Clyde/Cromwell</v>
          </cell>
          <cell r="U1498" t="str">
            <v>BIRD STRIKE</v>
          </cell>
          <cell r="V1498" t="str">
            <v>Wildlife</v>
          </cell>
          <cell r="Y1498" t="str">
            <v>Unplanned</v>
          </cell>
          <cell r="AA1498" t="str">
            <v>C</v>
          </cell>
          <cell r="AC1498" t="str">
            <v>Excluded</v>
          </cell>
          <cell r="AO1498">
            <v>0</v>
          </cell>
          <cell r="AP1498">
            <v>0</v>
          </cell>
        </row>
        <row r="1499">
          <cell r="D1499" t="str">
            <v>17808</v>
          </cell>
          <cell r="F1499">
            <v>45493.986979166672</v>
          </cell>
          <cell r="G1499">
            <v>45493.997071759259</v>
          </cell>
          <cell r="H1499">
            <v>45493</v>
          </cell>
          <cell r="K1499">
            <v>196</v>
          </cell>
          <cell r="L1499">
            <v>2744</v>
          </cell>
          <cell r="P1499" t="str">
            <v>CB6576</v>
          </cell>
          <cell r="S1499" t="str">
            <v>Lauder Flat</v>
          </cell>
          <cell r="T1499" t="str">
            <v>Clyde/Cromwell</v>
          </cell>
          <cell r="U1499" t="str">
            <v>BIRD STRIKE</v>
          </cell>
          <cell r="V1499" t="str">
            <v>Wildlife</v>
          </cell>
          <cell r="Y1499" t="str">
            <v>Unplanned</v>
          </cell>
          <cell r="AA1499" t="str">
            <v>C</v>
          </cell>
          <cell r="AC1499" t="str">
            <v>Included</v>
          </cell>
          <cell r="AO1499">
            <v>2.8524501548888751E-2</v>
          </cell>
          <cell r="AP1499">
            <v>2.0374643963491966E-3</v>
          </cell>
        </row>
        <row r="1500">
          <cell r="D1500" t="str">
            <v>17812</v>
          </cell>
          <cell r="F1500">
            <v>45494.906261574077</v>
          </cell>
          <cell r="G1500">
            <v>45494.947916666664</v>
          </cell>
          <cell r="H1500">
            <v>45494</v>
          </cell>
          <cell r="K1500">
            <v>1</v>
          </cell>
          <cell r="L1500">
            <v>60</v>
          </cell>
          <cell r="P1500" t="str">
            <v>CB2756</v>
          </cell>
          <cell r="S1500" t="str">
            <v>Wanaka</v>
          </cell>
          <cell r="T1500" t="str">
            <v>Clyde/Cromwell</v>
          </cell>
          <cell r="U1500" t="str">
            <v>FAULTY FUSE</v>
          </cell>
          <cell r="V1500" t="str">
            <v>Defective Equipment</v>
          </cell>
          <cell r="Y1500" t="str">
            <v>Unplanned</v>
          </cell>
          <cell r="AA1500" t="str">
            <v>LVU</v>
          </cell>
          <cell r="AC1500" t="str">
            <v>Excluded</v>
          </cell>
          <cell r="AO1500">
            <v>0</v>
          </cell>
          <cell r="AP1500">
            <v>0</v>
          </cell>
        </row>
        <row r="1501">
          <cell r="D1501" t="str">
            <v>17820</v>
          </cell>
          <cell r="F1501">
            <v>45494.906261574077</v>
          </cell>
          <cell r="G1501">
            <v>45494.95</v>
          </cell>
          <cell r="H1501">
            <v>45494</v>
          </cell>
          <cell r="K1501">
            <v>1</v>
          </cell>
          <cell r="L1501">
            <v>63</v>
          </cell>
          <cell r="P1501" t="str">
            <v>CB5212</v>
          </cell>
          <cell r="S1501" t="str">
            <v>Queenstown</v>
          </cell>
          <cell r="T1501" t="str">
            <v>Queenstown</v>
          </cell>
          <cell r="U1501" t="str">
            <v>FAULTY FUSE</v>
          </cell>
          <cell r="V1501" t="str">
            <v>Defective Equipment</v>
          </cell>
          <cell r="Y1501" t="str">
            <v>Unplanned</v>
          </cell>
          <cell r="AA1501" t="str">
            <v>LVU</v>
          </cell>
          <cell r="AC1501" t="str">
            <v>Excluded</v>
          </cell>
          <cell r="AO1501">
            <v>0</v>
          </cell>
          <cell r="AP1501">
            <v>0</v>
          </cell>
        </row>
        <row r="1502">
          <cell r="D1502" t="str">
            <v>17813</v>
          </cell>
          <cell r="F1502">
            <v>45494.989594907413</v>
          </cell>
          <cell r="G1502">
            <v>45495.037499999999</v>
          </cell>
          <cell r="H1502">
            <v>45494</v>
          </cell>
          <cell r="K1502">
            <v>1</v>
          </cell>
          <cell r="L1502">
            <v>69</v>
          </cell>
          <cell r="P1502" t="str">
            <v>HB13</v>
          </cell>
          <cell r="S1502" t="str">
            <v>Halfway Bush</v>
          </cell>
          <cell r="T1502" t="str">
            <v>Dunedin</v>
          </cell>
          <cell r="U1502" t="str">
            <v>FAULTY FUSE</v>
          </cell>
          <cell r="V1502" t="str">
            <v>Defective Equipment</v>
          </cell>
          <cell r="Y1502" t="str">
            <v>Unplanned</v>
          </cell>
          <cell r="AA1502" t="str">
            <v>LVU</v>
          </cell>
          <cell r="AC1502" t="str">
            <v>Excluded</v>
          </cell>
          <cell r="AO1502">
            <v>0</v>
          </cell>
          <cell r="AP1502">
            <v>0</v>
          </cell>
        </row>
        <row r="1503">
          <cell r="D1503" t="str">
            <v>17809</v>
          </cell>
          <cell r="F1503">
            <v>45495.4</v>
          </cell>
          <cell r="G1503">
            <v>45495.564583333333</v>
          </cell>
          <cell r="H1503">
            <v>45495</v>
          </cell>
          <cell r="K1503">
            <v>8</v>
          </cell>
          <cell r="L1503">
            <v>1896</v>
          </cell>
          <cell r="P1503" t="str">
            <v>ET7</v>
          </cell>
          <cell r="S1503" t="str">
            <v>East Taieri</v>
          </cell>
          <cell r="T1503" t="str">
            <v>Dunedin</v>
          </cell>
          <cell r="U1503" t="str">
            <v>MAINTENANCE</v>
          </cell>
          <cell r="V1503" t="str">
            <v>Planned</v>
          </cell>
          <cell r="Y1503" t="str">
            <v>Notified</v>
          </cell>
          <cell r="AA1503" t="str">
            <v>LVP</v>
          </cell>
          <cell r="AC1503" t="str">
            <v>Excluded</v>
          </cell>
          <cell r="AO1503">
            <v>0</v>
          </cell>
          <cell r="AP1503">
            <v>0</v>
          </cell>
        </row>
        <row r="1504">
          <cell r="D1504" t="str">
            <v>17814</v>
          </cell>
          <cell r="F1504">
            <v>45495.531261574077</v>
          </cell>
          <cell r="G1504">
            <v>45495.599305555559</v>
          </cell>
          <cell r="H1504">
            <v>45495</v>
          </cell>
          <cell r="K1504">
            <v>1</v>
          </cell>
          <cell r="L1504">
            <v>98</v>
          </cell>
          <cell r="P1504" t="str">
            <v>WS7</v>
          </cell>
          <cell r="S1504" t="str">
            <v>Ward Street</v>
          </cell>
          <cell r="T1504" t="str">
            <v>Dunedin</v>
          </cell>
          <cell r="U1504" t="str">
            <v>BURNT CONNECTOR</v>
          </cell>
          <cell r="V1504" t="str">
            <v>Defective Equipment</v>
          </cell>
          <cell r="Y1504" t="str">
            <v>Unplanned</v>
          </cell>
          <cell r="AA1504" t="str">
            <v>LVU</v>
          </cell>
          <cell r="AC1504" t="str">
            <v>Excluded</v>
          </cell>
          <cell r="AO1504">
            <v>0</v>
          </cell>
          <cell r="AP1504">
            <v>0</v>
          </cell>
        </row>
        <row r="1505">
          <cell r="D1505" t="str">
            <v>17829</v>
          </cell>
          <cell r="F1505">
            <v>45495.694456018522</v>
          </cell>
          <cell r="G1505">
            <v>45495.758333333331</v>
          </cell>
          <cell r="H1505">
            <v>45495</v>
          </cell>
          <cell r="K1505">
            <v>1</v>
          </cell>
          <cell r="L1505">
            <v>92</v>
          </cell>
          <cell r="P1505" t="str">
            <v>CB5310</v>
          </cell>
          <cell r="S1505" t="str">
            <v>Fernhill</v>
          </cell>
          <cell r="T1505" t="str">
            <v>Queenstown</v>
          </cell>
          <cell r="U1505" t="str">
            <v>BLOWN LV FUSE</v>
          </cell>
          <cell r="V1505" t="str">
            <v>Defective Equipment</v>
          </cell>
          <cell r="Y1505" t="str">
            <v>Unplanned</v>
          </cell>
          <cell r="AA1505" t="str">
            <v>LVU</v>
          </cell>
          <cell r="AC1505" t="str">
            <v>Excluded</v>
          </cell>
          <cell r="AO1505">
            <v>0</v>
          </cell>
          <cell r="AP1505">
            <v>0</v>
          </cell>
        </row>
        <row r="1506">
          <cell r="D1506" t="str">
            <v>17815</v>
          </cell>
          <cell r="F1506">
            <v>45495.736111111109</v>
          </cell>
          <cell r="G1506">
            <v>45496</v>
          </cell>
          <cell r="H1506">
            <v>45495</v>
          </cell>
          <cell r="K1506">
            <v>7</v>
          </cell>
          <cell r="L1506">
            <v>2660</v>
          </cell>
          <cell r="P1506" t="str">
            <v>SC14</v>
          </cell>
          <cell r="S1506" t="str">
            <v>South City</v>
          </cell>
          <cell r="T1506" t="str">
            <v>Dunedin</v>
          </cell>
          <cell r="U1506" t="str">
            <v>MAINTENANCE</v>
          </cell>
          <cell r="V1506" t="str">
            <v>Planned</v>
          </cell>
          <cell r="Y1506" t="str">
            <v>Notified</v>
          </cell>
          <cell r="AA1506" t="str">
            <v>B</v>
          </cell>
          <cell r="AC1506" t="str">
            <v>Included</v>
          </cell>
          <cell r="AO1506">
            <v>2.7651302521881953E-2</v>
          </cell>
          <cell r="AP1506">
            <v>7.276658558389988E-5</v>
          </cell>
        </row>
        <row r="1507">
          <cell r="D1507" t="str">
            <v>17821</v>
          </cell>
          <cell r="F1507">
            <v>45495.763900462967</v>
          </cell>
          <cell r="G1507">
            <v>45495.815972222219</v>
          </cell>
          <cell r="H1507">
            <v>45495</v>
          </cell>
          <cell r="K1507">
            <v>1</v>
          </cell>
          <cell r="L1507">
            <v>75</v>
          </cell>
          <cell r="P1507" t="str">
            <v>CB5212</v>
          </cell>
          <cell r="S1507" t="str">
            <v>Queenstown</v>
          </cell>
          <cell r="T1507" t="str">
            <v>Queenstown</v>
          </cell>
          <cell r="U1507" t="str">
            <v>FAULTY FUSE</v>
          </cell>
          <cell r="V1507" t="str">
            <v>Defective Equipment</v>
          </cell>
          <cell r="Y1507" t="str">
            <v>Unplanned</v>
          </cell>
          <cell r="AA1507" t="str">
            <v>LVU</v>
          </cell>
          <cell r="AC1507" t="str">
            <v>Excluded</v>
          </cell>
          <cell r="AO1507">
            <v>0</v>
          </cell>
          <cell r="AP1507">
            <v>0</v>
          </cell>
        </row>
        <row r="1508">
          <cell r="D1508" t="str">
            <v>17822</v>
          </cell>
          <cell r="F1508">
            <v>45495.809039351858</v>
          </cell>
          <cell r="G1508">
            <v>45495.841666666667</v>
          </cell>
          <cell r="H1508">
            <v>45495</v>
          </cell>
          <cell r="K1508">
            <v>1</v>
          </cell>
          <cell r="L1508">
            <v>47</v>
          </cell>
          <cell r="P1508" t="str">
            <v>CB7783</v>
          </cell>
          <cell r="S1508" t="str">
            <v>Frankton</v>
          </cell>
          <cell r="T1508" t="str">
            <v>Queenstown</v>
          </cell>
          <cell r="U1508" t="str">
            <v>FAULTY FUSE</v>
          </cell>
          <cell r="V1508" t="str">
            <v>Defective Equipment</v>
          </cell>
          <cell r="Y1508" t="str">
            <v>Unplanned</v>
          </cell>
          <cell r="AA1508" t="str">
            <v>LVU</v>
          </cell>
          <cell r="AC1508" t="str">
            <v>Excluded</v>
          </cell>
          <cell r="AO1508">
            <v>0</v>
          </cell>
          <cell r="AP1508">
            <v>0</v>
          </cell>
        </row>
        <row r="1509">
          <cell r="D1509" t="str">
            <v>17823</v>
          </cell>
          <cell r="F1509">
            <v>45495.836817129632</v>
          </cell>
          <cell r="G1509">
            <v>45495.925694444442</v>
          </cell>
          <cell r="H1509">
            <v>45495</v>
          </cell>
          <cell r="K1509">
            <v>1</v>
          </cell>
          <cell r="L1509">
            <v>128</v>
          </cell>
          <cell r="P1509" t="str">
            <v>GI5</v>
          </cell>
          <cell r="S1509" t="str">
            <v>Green Island</v>
          </cell>
          <cell r="T1509" t="str">
            <v>Dunedin</v>
          </cell>
          <cell r="U1509" t="str">
            <v>FAULTY FUSE</v>
          </cell>
          <cell r="V1509" t="str">
            <v>Defective Equipment</v>
          </cell>
          <cell r="Y1509" t="str">
            <v>Unplanned</v>
          </cell>
          <cell r="AA1509" t="str">
            <v>LVU</v>
          </cell>
          <cell r="AC1509" t="str">
            <v>Excluded</v>
          </cell>
          <cell r="AO1509">
            <v>0</v>
          </cell>
          <cell r="AP1509">
            <v>0</v>
          </cell>
        </row>
        <row r="1510">
          <cell r="D1510" t="str">
            <v>17830</v>
          </cell>
          <cell r="F1510">
            <v>45495.878483796296</v>
          </cell>
          <cell r="G1510">
            <v>45495.94027777778</v>
          </cell>
          <cell r="H1510">
            <v>45495</v>
          </cell>
          <cell r="K1510">
            <v>1</v>
          </cell>
          <cell r="L1510">
            <v>89</v>
          </cell>
          <cell r="P1510" t="str">
            <v>AB11</v>
          </cell>
          <cell r="S1510" t="str">
            <v>Andersons Bay</v>
          </cell>
          <cell r="T1510" t="str">
            <v>Dunedin</v>
          </cell>
          <cell r="U1510" t="str">
            <v>FAULTY FUSE</v>
          </cell>
          <cell r="V1510" t="str">
            <v>Defective Equipment</v>
          </cell>
          <cell r="Y1510" t="str">
            <v>Unplanned</v>
          </cell>
          <cell r="AA1510" t="str">
            <v>LVU</v>
          </cell>
          <cell r="AC1510" t="str">
            <v>Excluded</v>
          </cell>
          <cell r="AO1510">
            <v>0</v>
          </cell>
          <cell r="AP1510">
            <v>0</v>
          </cell>
        </row>
        <row r="1511">
          <cell r="D1511" t="str">
            <v>17824</v>
          </cell>
          <cell r="F1511">
            <v>45495.930567129632</v>
          </cell>
          <cell r="G1511">
            <v>45495.989583333336</v>
          </cell>
          <cell r="H1511">
            <v>45495</v>
          </cell>
          <cell r="K1511">
            <v>1</v>
          </cell>
          <cell r="L1511">
            <v>85</v>
          </cell>
          <cell r="P1511" t="str">
            <v>WB6</v>
          </cell>
          <cell r="S1511" t="str">
            <v>Willowbank</v>
          </cell>
          <cell r="T1511" t="str">
            <v>Dunedin</v>
          </cell>
          <cell r="U1511" t="str">
            <v>VEHICLE V EQUIPMENT</v>
          </cell>
          <cell r="V1511" t="str">
            <v>Third-party Interference</v>
          </cell>
          <cell r="Y1511" t="str">
            <v>Unplanned</v>
          </cell>
          <cell r="AA1511" t="str">
            <v>LVU</v>
          </cell>
          <cell r="AC1511" t="str">
            <v>Excluded</v>
          </cell>
          <cell r="AO1511">
            <v>0</v>
          </cell>
          <cell r="AP1511">
            <v>0</v>
          </cell>
        </row>
        <row r="1512">
          <cell r="D1512" t="str">
            <v>17825</v>
          </cell>
          <cell r="F1512">
            <v>45495.954872685186</v>
          </cell>
          <cell r="G1512">
            <v>45496.01666666667</v>
          </cell>
          <cell r="H1512">
            <v>45495</v>
          </cell>
          <cell r="K1512">
            <v>1</v>
          </cell>
          <cell r="L1512">
            <v>89</v>
          </cell>
          <cell r="P1512" t="str">
            <v>CB7790</v>
          </cell>
          <cell r="S1512" t="str">
            <v>Frankton</v>
          </cell>
          <cell r="T1512" t="str">
            <v>Queenstown</v>
          </cell>
          <cell r="U1512" t="str">
            <v>FAULTY FUSE</v>
          </cell>
          <cell r="V1512" t="str">
            <v>Defective Equipment</v>
          </cell>
          <cell r="Y1512" t="str">
            <v>Unplanned</v>
          </cell>
          <cell r="AA1512" t="str">
            <v>LVU</v>
          </cell>
          <cell r="AC1512" t="str">
            <v>Excluded</v>
          </cell>
          <cell r="AO1512">
            <v>0</v>
          </cell>
          <cell r="AP1512">
            <v>0</v>
          </cell>
        </row>
        <row r="1513">
          <cell r="D1513" t="str">
            <v>17851</v>
          </cell>
          <cell r="F1513">
            <v>45496.314583333333</v>
          </cell>
          <cell r="G1513">
            <v>45497.635416666664</v>
          </cell>
          <cell r="H1513">
            <v>45496</v>
          </cell>
          <cell r="K1513">
            <v>2</v>
          </cell>
          <cell r="L1513">
            <v>3804</v>
          </cell>
          <cell r="P1513" t="str">
            <v>CB5232</v>
          </cell>
          <cell r="S1513" t="str">
            <v>Queenstown</v>
          </cell>
          <cell r="T1513" t="str">
            <v>Queenstown</v>
          </cell>
          <cell r="U1513" t="str">
            <v>TRANSFORMER CHANGE</v>
          </cell>
          <cell r="V1513" t="str">
            <v>Planned</v>
          </cell>
          <cell r="Y1513" t="str">
            <v>Notified</v>
          </cell>
          <cell r="AA1513" t="str">
            <v>B</v>
          </cell>
          <cell r="AC1513" t="str">
            <v>Included</v>
          </cell>
          <cell r="AO1513">
            <v>3.954344165159359E-2</v>
          </cell>
          <cell r="AP1513">
            <v>2.0790453023971393E-5</v>
          </cell>
        </row>
        <row r="1514">
          <cell r="D1514" t="str">
            <v>17850</v>
          </cell>
          <cell r="F1514">
            <v>45496.314583333333</v>
          </cell>
          <cell r="G1514">
            <v>45496.314583333333</v>
          </cell>
          <cell r="H1514">
            <v>45496</v>
          </cell>
          <cell r="K1514">
            <v>4</v>
          </cell>
          <cell r="L1514">
            <v>0</v>
          </cell>
          <cell r="P1514" t="str">
            <v>CB5232</v>
          </cell>
          <cell r="S1514" t="str">
            <v>Queenstown</v>
          </cell>
          <cell r="T1514" t="str">
            <v>Queenstown</v>
          </cell>
          <cell r="U1514" t="str">
            <v>TRANSFORMER CHANGE</v>
          </cell>
          <cell r="V1514" t="str">
            <v>Planned</v>
          </cell>
          <cell r="Y1514" t="str">
            <v>Notified</v>
          </cell>
          <cell r="AA1514" t="str">
            <v>B</v>
          </cell>
          <cell r="AC1514" t="str">
            <v>Excluded</v>
          </cell>
          <cell r="AO1514">
            <v>0</v>
          </cell>
          <cell r="AP1514">
            <v>0</v>
          </cell>
        </row>
        <row r="1515">
          <cell r="D1515" t="str">
            <v>17836</v>
          </cell>
          <cell r="F1515">
            <v>45496.36041666667</v>
          </cell>
          <cell r="G1515">
            <v>45496.629166666666</v>
          </cell>
          <cell r="H1515">
            <v>45496</v>
          </cell>
          <cell r="K1515">
            <v>5</v>
          </cell>
          <cell r="L1515">
            <v>1935</v>
          </cell>
          <cell r="P1515" t="str">
            <v>ET8</v>
          </cell>
          <cell r="S1515" t="str">
            <v>East Taieri</v>
          </cell>
          <cell r="T1515" t="str">
            <v>Dunedin</v>
          </cell>
          <cell r="U1515" t="str">
            <v>MAINTENANCE</v>
          </cell>
          <cell r="V1515" t="str">
            <v>Planned</v>
          </cell>
          <cell r="Y1515" t="str">
            <v>Notified</v>
          </cell>
          <cell r="AA1515" t="str">
            <v>B</v>
          </cell>
          <cell r="AC1515" t="str">
            <v>Included</v>
          </cell>
          <cell r="AO1515">
            <v>2.0114763300692323E-2</v>
          </cell>
          <cell r="AP1515">
            <v>5.197613255992848E-5</v>
          </cell>
        </row>
        <row r="1516">
          <cell r="D1516" t="str">
            <v>17816</v>
          </cell>
          <cell r="F1516">
            <v>45496.376388888886</v>
          </cell>
          <cell r="G1516">
            <v>45496.506249999999</v>
          </cell>
          <cell r="H1516">
            <v>45496</v>
          </cell>
          <cell r="K1516">
            <v>29</v>
          </cell>
          <cell r="L1516">
            <v>5423</v>
          </cell>
          <cell r="P1516" t="str">
            <v>CB7783</v>
          </cell>
          <cell r="S1516" t="str">
            <v>Frankton</v>
          </cell>
          <cell r="T1516" t="str">
            <v>Queenstown</v>
          </cell>
          <cell r="U1516" t="str">
            <v>MAINTENANCE</v>
          </cell>
          <cell r="V1516" t="str">
            <v>Planned</v>
          </cell>
          <cell r="Y1516" t="str">
            <v>Notified</v>
          </cell>
          <cell r="AA1516" t="str">
            <v>LVP</v>
          </cell>
          <cell r="AC1516" t="str">
            <v>Excluded</v>
          </cell>
          <cell r="AO1516">
            <v>0</v>
          </cell>
          <cell r="AP1516">
            <v>0</v>
          </cell>
        </row>
        <row r="1517">
          <cell r="D1517" t="str">
            <v>17849</v>
          </cell>
          <cell r="F1517">
            <v>45496.376388888886</v>
          </cell>
          <cell r="G1517">
            <v>45496.681944444441</v>
          </cell>
          <cell r="H1517">
            <v>45496</v>
          </cell>
          <cell r="K1517">
            <v>2</v>
          </cell>
          <cell r="L1517">
            <v>880</v>
          </cell>
          <cell r="P1517" t="str">
            <v>OT3</v>
          </cell>
          <cell r="S1517" t="str">
            <v>Outram</v>
          </cell>
          <cell r="T1517" t="str">
            <v>Dunedin</v>
          </cell>
          <cell r="U1517" t="str">
            <v>MAINTENANCE</v>
          </cell>
          <cell r="V1517" t="str">
            <v>Planned</v>
          </cell>
          <cell r="Y1517" t="str">
            <v>Notified</v>
          </cell>
          <cell r="AA1517" t="str">
            <v>B</v>
          </cell>
          <cell r="AC1517" t="str">
            <v>Included</v>
          </cell>
          <cell r="AO1517">
            <v>9.1477993305474122E-3</v>
          </cell>
          <cell r="AP1517">
            <v>2.0790453023971393E-5</v>
          </cell>
        </row>
        <row r="1518">
          <cell r="D1518" t="str">
            <v>17848</v>
          </cell>
          <cell r="F1518">
            <v>45496.376388888886</v>
          </cell>
          <cell r="G1518">
            <v>45496.680555555555</v>
          </cell>
          <cell r="H1518">
            <v>45496</v>
          </cell>
          <cell r="K1518">
            <v>6</v>
          </cell>
          <cell r="L1518">
            <v>2628</v>
          </cell>
          <cell r="P1518" t="str">
            <v>OT3</v>
          </cell>
          <cell r="S1518" t="str">
            <v>Outram</v>
          </cell>
          <cell r="T1518" t="str">
            <v>Dunedin</v>
          </cell>
          <cell r="U1518" t="str">
            <v>MAINTENANCE</v>
          </cell>
          <cell r="V1518" t="str">
            <v>Planned</v>
          </cell>
          <cell r="Y1518" t="str">
            <v>Notified</v>
          </cell>
          <cell r="AA1518" t="str">
            <v>B</v>
          </cell>
          <cell r="AC1518" t="str">
            <v>Included</v>
          </cell>
          <cell r="AO1518">
            <v>2.7318655273498409E-2</v>
          </cell>
          <cell r="AP1518">
            <v>6.2371359071914173E-5</v>
          </cell>
        </row>
        <row r="1519">
          <cell r="D1519" t="str">
            <v>17847</v>
          </cell>
          <cell r="F1519">
            <v>45496.376388888886</v>
          </cell>
          <cell r="G1519">
            <v>45496.677777777775</v>
          </cell>
          <cell r="H1519">
            <v>45496</v>
          </cell>
          <cell r="K1519">
            <v>31</v>
          </cell>
          <cell r="L1519">
            <v>13454</v>
          </cell>
          <cell r="P1519" t="str">
            <v>OT3</v>
          </cell>
          <cell r="S1519" t="str">
            <v>Outram</v>
          </cell>
          <cell r="T1519" t="str">
            <v>Dunedin</v>
          </cell>
          <cell r="U1519" t="str">
            <v>MAINTENANCE</v>
          </cell>
          <cell r="V1519" t="str">
            <v>Planned</v>
          </cell>
          <cell r="Y1519" t="str">
            <v>Notified</v>
          </cell>
          <cell r="AA1519" t="str">
            <v>B</v>
          </cell>
          <cell r="AC1519" t="str">
            <v>Included</v>
          </cell>
          <cell r="AO1519">
            <v>0.13985737749225555</v>
          </cell>
          <cell r="AP1519">
            <v>3.2225202187155657E-4</v>
          </cell>
        </row>
        <row r="1520">
          <cell r="D1520" t="str">
            <v>17817</v>
          </cell>
          <cell r="F1520">
            <v>45496.37777777778</v>
          </cell>
          <cell r="G1520">
            <v>45496.499305555553</v>
          </cell>
          <cell r="H1520">
            <v>45496</v>
          </cell>
          <cell r="K1520">
            <v>4</v>
          </cell>
          <cell r="L1520">
            <v>700</v>
          </cell>
          <cell r="P1520" t="str">
            <v>CB169</v>
          </cell>
          <cell r="S1520" t="str">
            <v>Alexandra</v>
          </cell>
          <cell r="T1520" t="str">
            <v>Clyde/Cromwell</v>
          </cell>
          <cell r="U1520" t="str">
            <v>MAINTENANCE</v>
          </cell>
          <cell r="V1520" t="str">
            <v>Planned</v>
          </cell>
          <cell r="Y1520" t="str">
            <v>Notified</v>
          </cell>
          <cell r="AA1520" t="str">
            <v>B</v>
          </cell>
          <cell r="AC1520" t="str">
            <v>Included</v>
          </cell>
          <cell r="AO1520">
            <v>7.2766585583899871E-3</v>
          </cell>
          <cell r="AP1520">
            <v>4.1580906047942787E-5</v>
          </cell>
        </row>
        <row r="1521">
          <cell r="D1521" t="str">
            <v>17894</v>
          </cell>
          <cell r="F1521">
            <v>45496.378472222219</v>
          </cell>
          <cell r="G1521">
            <v>45496.709027777775</v>
          </cell>
          <cell r="H1521">
            <v>45496</v>
          </cell>
          <cell r="K1521">
            <v>1</v>
          </cell>
          <cell r="L1521">
            <v>476</v>
          </cell>
          <cell r="P1521" t="str">
            <v>CB7782</v>
          </cell>
          <cell r="S1521" t="str">
            <v>Frankton</v>
          </cell>
          <cell r="T1521" t="str">
            <v>Queenstown</v>
          </cell>
          <cell r="U1521" t="str">
            <v>MAINTENANCE</v>
          </cell>
          <cell r="V1521" t="str">
            <v>Planned</v>
          </cell>
          <cell r="Y1521" t="str">
            <v>Notified</v>
          </cell>
          <cell r="AA1521" t="str">
            <v>B</v>
          </cell>
          <cell r="AC1521" t="str">
            <v>Included</v>
          </cell>
          <cell r="AO1521">
            <v>4.948127819705191E-3</v>
          </cell>
          <cell r="AP1521">
            <v>1.0395226511985697E-5</v>
          </cell>
        </row>
        <row r="1522">
          <cell r="D1522" t="str">
            <v>17826</v>
          </cell>
          <cell r="F1522">
            <v>45496.395844907413</v>
          </cell>
          <cell r="G1522">
            <v>45496.472222222219</v>
          </cell>
          <cell r="H1522">
            <v>45496</v>
          </cell>
          <cell r="K1522">
            <v>1</v>
          </cell>
          <cell r="L1522">
            <v>110</v>
          </cell>
          <cell r="P1522" t="str">
            <v>ET2</v>
          </cell>
          <cell r="S1522" t="str">
            <v>East Taieri</v>
          </cell>
          <cell r="T1522" t="str">
            <v>Dunedin</v>
          </cell>
          <cell r="U1522" t="str">
            <v>BLOWN LV FUSE</v>
          </cell>
          <cell r="V1522" t="str">
            <v>Defective Equipment</v>
          </cell>
          <cell r="Y1522" t="str">
            <v>Unplanned</v>
          </cell>
          <cell r="AA1522" t="str">
            <v>LVU</v>
          </cell>
          <cell r="AC1522" t="str">
            <v>Excluded</v>
          </cell>
          <cell r="AO1522">
            <v>0</v>
          </cell>
          <cell r="AP1522">
            <v>0</v>
          </cell>
        </row>
        <row r="1523">
          <cell r="D1523" t="str">
            <v>17828</v>
          </cell>
          <cell r="F1523">
            <v>45496.395844907413</v>
          </cell>
          <cell r="G1523">
            <v>45496.436805555553</v>
          </cell>
          <cell r="H1523">
            <v>45496</v>
          </cell>
          <cell r="K1523">
            <v>2</v>
          </cell>
          <cell r="L1523">
            <v>118</v>
          </cell>
          <cell r="P1523" t="str">
            <v>ET4</v>
          </cell>
          <cell r="S1523" t="str">
            <v>East Taieri</v>
          </cell>
          <cell r="T1523" t="str">
            <v>Dunedin</v>
          </cell>
          <cell r="U1523" t="str">
            <v>BROKEN FUSE</v>
          </cell>
          <cell r="V1523" t="str">
            <v>Defective Equipment</v>
          </cell>
          <cell r="Y1523" t="str">
            <v>Unplanned</v>
          </cell>
          <cell r="AA1523" t="str">
            <v>LVU</v>
          </cell>
          <cell r="AC1523" t="str">
            <v>Excluded</v>
          </cell>
          <cell r="AO1523">
            <v>0</v>
          </cell>
          <cell r="AP1523">
            <v>0</v>
          </cell>
        </row>
        <row r="1524">
          <cell r="D1524" t="str">
            <v>17827</v>
          </cell>
          <cell r="F1524">
            <v>45496.413592789351</v>
          </cell>
          <cell r="G1524">
            <v>45496.47152777778</v>
          </cell>
          <cell r="H1524">
            <v>45496</v>
          </cell>
          <cell r="K1524">
            <v>1</v>
          </cell>
          <cell r="L1524">
            <v>83</v>
          </cell>
          <cell r="P1524" t="str">
            <v>CB2757</v>
          </cell>
          <cell r="S1524" t="str">
            <v>Wanaka</v>
          </cell>
          <cell r="T1524" t="str">
            <v>Clyde/Cromwell</v>
          </cell>
          <cell r="U1524" t="str">
            <v>BLOWN LV FUSE</v>
          </cell>
          <cell r="V1524" t="str">
            <v>Defective Equipment</v>
          </cell>
          <cell r="Y1524" t="str">
            <v>Unplanned</v>
          </cell>
          <cell r="AA1524" t="str">
            <v>LVU</v>
          </cell>
          <cell r="AC1524" t="str">
            <v>Excluded</v>
          </cell>
          <cell r="AO1524">
            <v>0</v>
          </cell>
          <cell r="AP1524">
            <v>0</v>
          </cell>
        </row>
        <row r="1525">
          <cell r="D1525" t="str">
            <v>17857</v>
          </cell>
          <cell r="F1525">
            <v>45496.51442230324</v>
          </cell>
          <cell r="G1525">
            <v>45496.609792627314</v>
          </cell>
          <cell r="H1525">
            <v>45496</v>
          </cell>
          <cell r="K1525">
            <v>1</v>
          </cell>
          <cell r="L1525">
            <v>137</v>
          </cell>
          <cell r="P1525" t="str">
            <v>CB167</v>
          </cell>
          <cell r="S1525" t="str">
            <v>Alexandra</v>
          </cell>
          <cell r="T1525" t="str">
            <v>Clyde/Cromwell</v>
          </cell>
          <cell r="U1525" t="str">
            <v>BROKEN FUSE</v>
          </cell>
          <cell r="V1525" t="str">
            <v>Defective Equipment</v>
          </cell>
          <cell r="Y1525" t="str">
            <v>Unplanned</v>
          </cell>
          <cell r="AA1525" t="str">
            <v>LVU</v>
          </cell>
          <cell r="AC1525" t="str">
            <v>Excluded</v>
          </cell>
          <cell r="AO1525">
            <v>0</v>
          </cell>
          <cell r="AP1525">
            <v>0</v>
          </cell>
        </row>
        <row r="1526">
          <cell r="D1526" t="str">
            <v>17831</v>
          </cell>
          <cell r="F1526">
            <v>45496.543749999997</v>
          </cell>
          <cell r="G1526">
            <v>45496.555555555555</v>
          </cell>
          <cell r="H1526">
            <v>45496</v>
          </cell>
          <cell r="K1526">
            <v>37</v>
          </cell>
          <cell r="L1526">
            <v>629</v>
          </cell>
          <cell r="P1526" t="str">
            <v>CB7784</v>
          </cell>
          <cell r="S1526" t="str">
            <v>Frankton</v>
          </cell>
          <cell r="T1526" t="str">
            <v>Queenstown</v>
          </cell>
          <cell r="U1526" t="str">
            <v>TAP CHANGE</v>
          </cell>
          <cell r="V1526" t="str">
            <v>Planned</v>
          </cell>
          <cell r="Y1526" t="str">
            <v>Planned</v>
          </cell>
          <cell r="AA1526" t="str">
            <v>B</v>
          </cell>
          <cell r="AC1526" t="str">
            <v>Included</v>
          </cell>
          <cell r="AO1526">
            <v>6.5385974760390026E-3</v>
          </cell>
          <cell r="AP1526">
            <v>3.8462338094347073E-4</v>
          </cell>
        </row>
        <row r="1527">
          <cell r="D1527" t="str">
            <v>17858</v>
          </cell>
          <cell r="F1527">
            <v>45496.606122685189</v>
          </cell>
          <cell r="G1527">
            <v>45496.700787037036</v>
          </cell>
          <cell r="H1527">
            <v>45496</v>
          </cell>
          <cell r="K1527">
            <v>76</v>
          </cell>
          <cell r="L1527">
            <v>10336</v>
          </cell>
          <cell r="P1527" t="str">
            <v>CB480</v>
          </cell>
          <cell r="S1527" t="str">
            <v>Ettrick</v>
          </cell>
          <cell r="T1527" t="str">
            <v>Clyde/Cromwell</v>
          </cell>
          <cell r="U1527" t="str">
            <v>TREE TRIMMING ERROR</v>
          </cell>
          <cell r="V1527" t="str">
            <v>Human Error</v>
          </cell>
          <cell r="Y1527" t="str">
            <v>Unplanned</v>
          </cell>
          <cell r="AA1527" t="str">
            <v>C</v>
          </cell>
          <cell r="AC1527" t="str">
            <v>Included</v>
          </cell>
          <cell r="AO1527">
            <v>0.10744506122788415</v>
          </cell>
          <cell r="AP1527">
            <v>7.900372149109129E-4</v>
          </cell>
        </row>
        <row r="1528">
          <cell r="D1528" t="str">
            <v>17859</v>
          </cell>
          <cell r="F1528">
            <v>45496.608116863426</v>
          </cell>
          <cell r="G1528">
            <v>45496.711111111108</v>
          </cell>
          <cell r="H1528">
            <v>45496</v>
          </cell>
          <cell r="K1528">
            <v>1</v>
          </cell>
          <cell r="L1528">
            <v>148</v>
          </cell>
          <cell r="P1528" t="str">
            <v>AB6</v>
          </cell>
          <cell r="S1528" t="str">
            <v>Andersons Bay</v>
          </cell>
          <cell r="T1528" t="str">
            <v>Dunedin</v>
          </cell>
          <cell r="U1528" t="str">
            <v>CABLE DAMAGED</v>
          </cell>
          <cell r="V1528" t="str">
            <v>Defective Equipment</v>
          </cell>
          <cell r="Y1528" t="str">
            <v>Unplanned</v>
          </cell>
          <cell r="AA1528" t="str">
            <v>LVU</v>
          </cell>
          <cell r="AC1528" t="str">
            <v>Excluded</v>
          </cell>
          <cell r="AO1528">
            <v>0</v>
          </cell>
          <cell r="AP1528">
            <v>0</v>
          </cell>
        </row>
        <row r="1529">
          <cell r="D1529" t="str">
            <v>17832</v>
          </cell>
          <cell r="F1529">
            <v>45497.356249999997</v>
          </cell>
          <cell r="G1529">
            <v>45497.640972222223</v>
          </cell>
          <cell r="H1529">
            <v>45497</v>
          </cell>
          <cell r="K1529">
            <v>44</v>
          </cell>
          <cell r="L1529">
            <v>18040</v>
          </cell>
          <cell r="P1529" t="str">
            <v>WS7</v>
          </cell>
          <cell r="S1529" t="str">
            <v>Ward Street</v>
          </cell>
          <cell r="T1529" t="str">
            <v>Dunedin</v>
          </cell>
          <cell r="U1529" t="str">
            <v>MAINTENANCE</v>
          </cell>
          <cell r="V1529" t="str">
            <v>Planned</v>
          </cell>
          <cell r="Y1529" t="str">
            <v>Notified</v>
          </cell>
          <cell r="AA1529" t="str">
            <v>LVP</v>
          </cell>
          <cell r="AC1529" t="str">
            <v>Excluded</v>
          </cell>
          <cell r="AO1529">
            <v>0</v>
          </cell>
          <cell r="AP1529">
            <v>0</v>
          </cell>
        </row>
        <row r="1530">
          <cell r="D1530" t="str">
            <v>17860</v>
          </cell>
          <cell r="F1530">
            <v>45497.375011574077</v>
          </cell>
          <cell r="G1530">
            <v>45497.458333333336</v>
          </cell>
          <cell r="H1530">
            <v>45497</v>
          </cell>
          <cell r="K1530">
            <v>1</v>
          </cell>
          <cell r="L1530">
            <v>120</v>
          </cell>
          <cell r="P1530" t="str">
            <v>CB5212</v>
          </cell>
          <cell r="S1530" t="str">
            <v>Queenstown</v>
          </cell>
          <cell r="T1530" t="str">
            <v>Queenstown</v>
          </cell>
          <cell r="U1530" t="str">
            <v>BLOWN LV FUSE</v>
          </cell>
          <cell r="V1530" t="str">
            <v>Defective Equipment</v>
          </cell>
          <cell r="Y1530" t="str">
            <v>Unplanned</v>
          </cell>
          <cell r="AA1530" t="str">
            <v>LVU</v>
          </cell>
          <cell r="AC1530" t="str">
            <v>Excluded</v>
          </cell>
          <cell r="AO1530">
            <v>0</v>
          </cell>
          <cell r="AP1530">
            <v>0</v>
          </cell>
        </row>
        <row r="1531">
          <cell r="D1531" t="str">
            <v>17856</v>
          </cell>
          <cell r="F1531">
            <v>45497.375694444447</v>
          </cell>
          <cell r="G1531">
            <v>45497.672222222223</v>
          </cell>
          <cell r="H1531">
            <v>45497</v>
          </cell>
          <cell r="K1531">
            <v>2</v>
          </cell>
          <cell r="L1531">
            <v>854</v>
          </cell>
          <cell r="P1531" t="str">
            <v>CB5202</v>
          </cell>
          <cell r="S1531" t="str">
            <v>Queenstown</v>
          </cell>
          <cell r="T1531" t="str">
            <v>Queenstown</v>
          </cell>
          <cell r="U1531" t="str">
            <v>POLE REPLACEMENT - PLANNED</v>
          </cell>
          <cell r="V1531" t="str">
            <v>Planned</v>
          </cell>
          <cell r="Y1531" t="str">
            <v>Notified</v>
          </cell>
          <cell r="AA1531" t="str">
            <v>LVP</v>
          </cell>
          <cell r="AC1531" t="str">
            <v>Excluded</v>
          </cell>
          <cell r="AO1531">
            <v>0</v>
          </cell>
          <cell r="AP1531">
            <v>0</v>
          </cell>
        </row>
        <row r="1532">
          <cell r="D1532" t="str">
            <v>17835</v>
          </cell>
          <cell r="F1532">
            <v>45497.381944444445</v>
          </cell>
          <cell r="G1532">
            <v>45497.522916666669</v>
          </cell>
          <cell r="H1532">
            <v>45497</v>
          </cell>
          <cell r="K1532">
            <v>11</v>
          </cell>
          <cell r="L1532">
            <v>2233</v>
          </cell>
          <cell r="P1532" t="str">
            <v>CB821</v>
          </cell>
          <cell r="S1532" t="str">
            <v>Cromwell</v>
          </cell>
          <cell r="T1532" t="str">
            <v>Clyde/Cromwell</v>
          </cell>
          <cell r="U1532" t="str">
            <v>UPGRADE</v>
          </cell>
          <cell r="V1532" t="str">
            <v>Planned</v>
          </cell>
          <cell r="Y1532" t="str">
            <v>Notified</v>
          </cell>
          <cell r="AA1532" t="str">
            <v>B</v>
          </cell>
          <cell r="AC1532" t="str">
            <v>Included</v>
          </cell>
          <cell r="AO1532">
            <v>2.3212540801264059E-2</v>
          </cell>
          <cell r="AP1532">
            <v>1.1434749163184265E-4</v>
          </cell>
        </row>
        <row r="1533">
          <cell r="D1533" t="str">
            <v>17833</v>
          </cell>
          <cell r="F1533">
            <v>45497.381944444445</v>
          </cell>
          <cell r="G1533">
            <v>45497.520833333336</v>
          </cell>
          <cell r="H1533">
            <v>45497</v>
          </cell>
          <cell r="K1533">
            <v>28</v>
          </cell>
          <cell r="L1533">
            <v>5600</v>
          </cell>
          <cell r="P1533" t="str">
            <v>CB821</v>
          </cell>
          <cell r="S1533" t="str">
            <v>Cromwell</v>
          </cell>
          <cell r="T1533" t="str">
            <v>Clyde/Cromwell</v>
          </cell>
          <cell r="U1533" t="str">
            <v>UPGRADE</v>
          </cell>
          <cell r="V1533" t="str">
            <v>Planned</v>
          </cell>
          <cell r="Y1533" t="str">
            <v>Notified</v>
          </cell>
          <cell r="AA1533" t="str">
            <v>B</v>
          </cell>
          <cell r="AC1533" t="str">
            <v>Included</v>
          </cell>
          <cell r="AO1533">
            <v>5.8213268467119897E-2</v>
          </cell>
          <cell r="AP1533">
            <v>2.9106634233559952E-4</v>
          </cell>
        </row>
        <row r="1534">
          <cell r="D1534" t="str">
            <v>18075</v>
          </cell>
          <cell r="F1534">
            <v>45497.381956018522</v>
          </cell>
          <cell r="G1534">
            <v>45497.520833333336</v>
          </cell>
          <cell r="H1534">
            <v>45497</v>
          </cell>
          <cell r="K1534">
            <v>1</v>
          </cell>
          <cell r="L1534">
            <v>200</v>
          </cell>
          <cell r="P1534" t="str">
            <v>CB821</v>
          </cell>
          <cell r="S1534" t="str">
            <v>Cromwell</v>
          </cell>
          <cell r="T1534" t="str">
            <v>Clyde/Cromwell</v>
          </cell>
          <cell r="U1534" t="str">
            <v>NON-NOTIFIED PLANNED INTERRUPTION</v>
          </cell>
          <cell r="V1534" t="str">
            <v>Human Error</v>
          </cell>
          <cell r="Y1534" t="str">
            <v>Unplanned</v>
          </cell>
          <cell r="AA1534" t="str">
            <v>C</v>
          </cell>
          <cell r="AC1534" t="str">
            <v>Included</v>
          </cell>
          <cell r="AO1534">
            <v>2.0790453023971393E-3</v>
          </cell>
          <cell r="AP1534">
            <v>1.0395226511985697E-5</v>
          </cell>
        </row>
        <row r="1535">
          <cell r="D1535" t="str">
            <v>17853</v>
          </cell>
          <cell r="F1535">
            <v>45497.420138888891</v>
          </cell>
          <cell r="G1535">
            <v>45497.645138888889</v>
          </cell>
          <cell r="H1535">
            <v>45497</v>
          </cell>
          <cell r="K1535">
            <v>113</v>
          </cell>
          <cell r="L1535">
            <v>36612</v>
          </cell>
          <cell r="P1535" t="str">
            <v>MG3</v>
          </cell>
          <cell r="S1535" t="str">
            <v>Mosgiel</v>
          </cell>
          <cell r="T1535" t="str">
            <v>Dunedin</v>
          </cell>
          <cell r="U1535" t="str">
            <v>MAINTENANCE</v>
          </cell>
          <cell r="V1535" t="str">
            <v>Planned</v>
          </cell>
          <cell r="Y1535" t="str">
            <v>Notified</v>
          </cell>
          <cell r="AA1535" t="str">
            <v>B</v>
          </cell>
          <cell r="AC1535" t="str">
            <v>Included</v>
          </cell>
          <cell r="AO1535">
            <v>0.38059003305682032</v>
          </cell>
          <cell r="AP1535">
            <v>1.1746605958543837E-3</v>
          </cell>
        </row>
        <row r="1536">
          <cell r="D1536" t="str">
            <v>17861</v>
          </cell>
          <cell r="F1536">
            <v>45497.441353900467</v>
          </cell>
          <cell r="G1536">
            <v>45497.497268136576</v>
          </cell>
          <cell r="H1536">
            <v>45497</v>
          </cell>
          <cell r="K1536">
            <v>1</v>
          </cell>
          <cell r="L1536">
            <v>80</v>
          </cell>
          <cell r="P1536" t="str">
            <v>AB10</v>
          </cell>
          <cell r="S1536" t="str">
            <v>Andersons Bay</v>
          </cell>
          <cell r="T1536" t="str">
            <v>Dunedin</v>
          </cell>
          <cell r="U1536" t="str">
            <v>BLOWN LV FUSE</v>
          </cell>
          <cell r="V1536" t="str">
            <v>Defective Equipment</v>
          </cell>
          <cell r="Y1536" t="str">
            <v>Unplanned</v>
          </cell>
          <cell r="AA1536" t="str">
            <v>LVU</v>
          </cell>
          <cell r="AC1536" t="str">
            <v>Excluded</v>
          </cell>
          <cell r="AO1536">
            <v>0</v>
          </cell>
          <cell r="AP1536">
            <v>0</v>
          </cell>
        </row>
        <row r="1537">
          <cell r="D1537" t="str">
            <v>17862</v>
          </cell>
          <cell r="F1537">
            <v>45497.444456018522</v>
          </cell>
          <cell r="G1537">
            <v>45497.548611111109</v>
          </cell>
          <cell r="H1537">
            <v>45497</v>
          </cell>
          <cell r="K1537">
            <v>1</v>
          </cell>
          <cell r="L1537">
            <v>150</v>
          </cell>
          <cell r="P1537" t="str">
            <v>CB5308</v>
          </cell>
          <cell r="S1537" t="str">
            <v>Fernhill</v>
          </cell>
          <cell r="T1537" t="str">
            <v>Queenstown</v>
          </cell>
          <cell r="U1537" t="str">
            <v>BLOWN LV FUSE</v>
          </cell>
          <cell r="V1537" t="str">
            <v>Defective Equipment</v>
          </cell>
          <cell r="Y1537" t="str">
            <v>Unplanned</v>
          </cell>
          <cell r="AA1537" t="str">
            <v>LVU</v>
          </cell>
          <cell r="AC1537" t="str">
            <v>Excluded</v>
          </cell>
          <cell r="AO1537">
            <v>0</v>
          </cell>
          <cell r="AP1537">
            <v>0</v>
          </cell>
        </row>
        <row r="1538">
          <cell r="D1538" t="str">
            <v>17971</v>
          </cell>
          <cell r="F1538">
            <v>45497.523622685185</v>
          </cell>
          <cell r="G1538">
            <v>45497.611111111109</v>
          </cell>
          <cell r="H1538">
            <v>45497</v>
          </cell>
          <cell r="K1538">
            <v>1</v>
          </cell>
          <cell r="L1538">
            <v>126</v>
          </cell>
          <cell r="P1538" t="str">
            <v>CB2006</v>
          </cell>
          <cell r="S1538" t="str">
            <v>Camp Hill</v>
          </cell>
          <cell r="T1538" t="str">
            <v>Clyde/Cromwell</v>
          </cell>
          <cell r="U1538" t="str">
            <v>FAULTY EQUIPMENT</v>
          </cell>
          <cell r="V1538" t="str">
            <v>Defective Equipment</v>
          </cell>
          <cell r="Y1538" t="str">
            <v>Unplanned</v>
          </cell>
          <cell r="AA1538" t="str">
            <v>C</v>
          </cell>
          <cell r="AC1538" t="str">
            <v>Included</v>
          </cell>
          <cell r="AO1538">
            <v>1.3097985405101976E-3</v>
          </cell>
          <cell r="AP1538">
            <v>1.0395226511985697E-5</v>
          </cell>
        </row>
        <row r="1539">
          <cell r="D1539" t="str">
            <v>17863</v>
          </cell>
          <cell r="F1539">
            <v>45497.541678240741</v>
          </cell>
          <cell r="G1539">
            <v>45497.580484375001</v>
          </cell>
          <cell r="H1539">
            <v>45497</v>
          </cell>
          <cell r="K1539">
            <v>1</v>
          </cell>
          <cell r="L1539">
            <v>55</v>
          </cell>
          <cell r="P1539" t="str">
            <v>CB5731</v>
          </cell>
          <cell r="S1539" t="str">
            <v>Commonage</v>
          </cell>
          <cell r="T1539" t="str">
            <v>Queenstown</v>
          </cell>
          <cell r="U1539" t="str">
            <v>BLOWN LV FUSE</v>
          </cell>
          <cell r="V1539" t="str">
            <v>Defective Equipment</v>
          </cell>
          <cell r="Y1539" t="str">
            <v>Unplanned</v>
          </cell>
          <cell r="AA1539" t="str">
            <v>LVU</v>
          </cell>
          <cell r="AC1539" t="str">
            <v>Excluded</v>
          </cell>
          <cell r="AO1539">
            <v>0</v>
          </cell>
          <cell r="AP1539">
            <v>0</v>
          </cell>
        </row>
        <row r="1540">
          <cell r="D1540" t="str">
            <v>17875</v>
          </cell>
          <cell r="F1540">
            <v>45497.579872685186</v>
          </cell>
          <cell r="G1540">
            <v>45497.65347222222</v>
          </cell>
          <cell r="H1540">
            <v>45497</v>
          </cell>
          <cell r="K1540">
            <v>1</v>
          </cell>
          <cell r="L1540">
            <v>106</v>
          </cell>
          <cell r="P1540" t="str">
            <v>CB7828</v>
          </cell>
          <cell r="S1540" t="str">
            <v>Dalefield</v>
          </cell>
          <cell r="T1540" t="str">
            <v>Queenstown</v>
          </cell>
          <cell r="U1540" t="str">
            <v>BLOWN LV FUSE</v>
          </cell>
          <cell r="V1540" t="str">
            <v>Defective Equipment</v>
          </cell>
          <cell r="Y1540" t="str">
            <v>Unplanned</v>
          </cell>
          <cell r="AA1540" t="str">
            <v>LVU</v>
          </cell>
          <cell r="AC1540" t="str">
            <v>Excluded</v>
          </cell>
          <cell r="AO1540">
            <v>0</v>
          </cell>
          <cell r="AP1540">
            <v>0</v>
          </cell>
        </row>
        <row r="1541">
          <cell r="D1541" t="str">
            <v>17865</v>
          </cell>
          <cell r="F1541">
            <v>45497.583356481482</v>
          </cell>
          <cell r="G1541">
            <v>45497.615023148152</v>
          </cell>
          <cell r="H1541">
            <v>45497</v>
          </cell>
          <cell r="K1541">
            <v>81</v>
          </cell>
          <cell r="L1541">
            <v>3645</v>
          </cell>
          <cell r="P1541" t="str">
            <v>CB7830</v>
          </cell>
          <cell r="S1541" t="str">
            <v>Dalefield</v>
          </cell>
          <cell r="T1541" t="str">
            <v>Queenstown</v>
          </cell>
          <cell r="U1541" t="str">
            <v>LINE DOWN</v>
          </cell>
          <cell r="V1541" t="str">
            <v>Defective Equipment</v>
          </cell>
          <cell r="Y1541" t="str">
            <v>Unplanned</v>
          </cell>
          <cell r="AA1541" t="str">
            <v>C</v>
          </cell>
          <cell r="AC1541" t="str">
            <v>Included</v>
          </cell>
          <cell r="AO1541">
            <v>3.7890600636187863E-2</v>
          </cell>
          <cell r="AP1541">
            <v>8.4201334747084134E-4</v>
          </cell>
        </row>
        <row r="1542">
          <cell r="D1542" t="str">
            <v>17864</v>
          </cell>
          <cell r="F1542">
            <v>45497.583356481482</v>
          </cell>
          <cell r="G1542">
            <v>45497.610891203702</v>
          </cell>
          <cell r="H1542">
            <v>45497</v>
          </cell>
          <cell r="K1542">
            <v>394</v>
          </cell>
          <cell r="L1542">
            <v>15366</v>
          </cell>
          <cell r="P1542" t="str">
            <v>CB7830</v>
          </cell>
          <cell r="S1542" t="str">
            <v>Dalefield</v>
          </cell>
          <cell r="T1542" t="str">
            <v>Queenstown</v>
          </cell>
          <cell r="U1542" t="str">
            <v>LINE DOWN</v>
          </cell>
          <cell r="V1542" t="str">
            <v>Defective Equipment</v>
          </cell>
          <cell r="Y1542" t="str">
            <v>Unplanned</v>
          </cell>
          <cell r="AA1542" t="str">
            <v>C</v>
          </cell>
          <cell r="AC1542" t="str">
            <v>Included</v>
          </cell>
          <cell r="AO1542">
            <v>0.15973305058317222</v>
          </cell>
          <cell r="AP1542">
            <v>4.0957192457223646E-3</v>
          </cell>
        </row>
        <row r="1543">
          <cell r="D1543" t="str">
            <v>17869</v>
          </cell>
          <cell r="F1543">
            <v>45497.610902777778</v>
          </cell>
          <cell r="G1543">
            <v>45497.664525462962</v>
          </cell>
          <cell r="H1543">
            <v>45497</v>
          </cell>
          <cell r="K1543">
            <v>62</v>
          </cell>
          <cell r="L1543">
            <v>4774</v>
          </cell>
          <cell r="P1543" t="str">
            <v>CB7830</v>
          </cell>
          <cell r="S1543" t="str">
            <v>Dalefield</v>
          </cell>
          <cell r="T1543" t="str">
            <v>Queenstown</v>
          </cell>
          <cell r="U1543" t="str">
            <v>LINE DOWN</v>
          </cell>
          <cell r="V1543" t="str">
            <v>Defective Equipment</v>
          </cell>
          <cell r="Y1543" t="str">
            <v>Unplanned</v>
          </cell>
          <cell r="AA1543" t="str">
            <v>C</v>
          </cell>
          <cell r="AC1543" t="str">
            <v>Included</v>
          </cell>
          <cell r="AO1543">
            <v>4.9626811368219712E-2</v>
          </cell>
          <cell r="AP1543">
            <v>6.4450404374311314E-4</v>
          </cell>
        </row>
        <row r="1544">
          <cell r="D1544" t="str">
            <v>17868</v>
          </cell>
          <cell r="F1544">
            <v>45497.610902777778</v>
          </cell>
          <cell r="G1544">
            <v>45497.652777777781</v>
          </cell>
          <cell r="H1544">
            <v>45497</v>
          </cell>
          <cell r="K1544">
            <v>77</v>
          </cell>
          <cell r="L1544">
            <v>4620</v>
          </cell>
          <cell r="P1544" t="str">
            <v>CB7830</v>
          </cell>
          <cell r="S1544" t="str">
            <v>Dalefield</v>
          </cell>
          <cell r="T1544" t="str">
            <v>Queenstown</v>
          </cell>
          <cell r="U1544" t="str">
            <v>LINE DOWN</v>
          </cell>
          <cell r="V1544" t="str">
            <v>Defective Equipment</v>
          </cell>
          <cell r="Y1544" t="str">
            <v>Unplanned</v>
          </cell>
          <cell r="AA1544" t="str">
            <v>C</v>
          </cell>
          <cell r="AC1544" t="str">
            <v>Included</v>
          </cell>
          <cell r="AO1544">
            <v>4.8025946485373915E-2</v>
          </cell>
          <cell r="AP1544">
            <v>8.0043244142289857E-4</v>
          </cell>
        </row>
        <row r="1545">
          <cell r="D1545" t="str">
            <v>17870</v>
          </cell>
          <cell r="F1545">
            <v>45497.610902777778</v>
          </cell>
          <cell r="G1545">
            <v>45497.671527777777</v>
          </cell>
          <cell r="H1545">
            <v>45497</v>
          </cell>
          <cell r="K1545">
            <v>92</v>
          </cell>
          <cell r="L1545">
            <v>8004</v>
          </cell>
          <cell r="P1545" t="str">
            <v>CB7830</v>
          </cell>
          <cell r="S1545" t="str">
            <v>Dalefield</v>
          </cell>
          <cell r="T1545" t="str">
            <v>Queenstown</v>
          </cell>
          <cell r="U1545" t="str">
            <v>LINE DOWN</v>
          </cell>
          <cell r="V1545" t="str">
            <v>Defective Equipment</v>
          </cell>
          <cell r="Y1545" t="str">
            <v>Unplanned</v>
          </cell>
          <cell r="AA1545" t="str">
            <v>C</v>
          </cell>
          <cell r="AC1545" t="str">
            <v>Included</v>
          </cell>
          <cell r="AO1545">
            <v>8.3203393001933509E-2</v>
          </cell>
          <cell r="AP1545">
            <v>9.5636083910268399E-4</v>
          </cell>
        </row>
        <row r="1546">
          <cell r="D1546" t="str">
            <v>17867</v>
          </cell>
          <cell r="F1546">
            <v>45497.610902777778</v>
          </cell>
          <cell r="G1546">
            <v>45497.637106481481</v>
          </cell>
          <cell r="H1546">
            <v>45497</v>
          </cell>
          <cell r="K1546">
            <v>163</v>
          </cell>
          <cell r="L1546">
            <v>6031</v>
          </cell>
          <cell r="P1546" t="str">
            <v>CB7830</v>
          </cell>
          <cell r="S1546" t="str">
            <v>Dalefield</v>
          </cell>
          <cell r="T1546" t="str">
            <v>Queenstown</v>
          </cell>
          <cell r="U1546" t="str">
            <v>LINE DOWN</v>
          </cell>
          <cell r="V1546" t="str">
            <v>Defective Equipment</v>
          </cell>
          <cell r="Y1546" t="str">
            <v>Unplanned</v>
          </cell>
          <cell r="AA1546" t="str">
            <v>C</v>
          </cell>
          <cell r="AC1546" t="str">
            <v>Included</v>
          </cell>
          <cell r="AO1546">
            <v>6.2693611093785739E-2</v>
          </cell>
          <cell r="AP1546">
            <v>1.6944219214536686E-3</v>
          </cell>
        </row>
        <row r="1547">
          <cell r="D1547" t="str">
            <v>17866</v>
          </cell>
          <cell r="F1547">
            <v>45497.610902777778</v>
          </cell>
          <cell r="G1547">
            <v>45497.610891203702</v>
          </cell>
          <cell r="H1547">
            <v>45497</v>
          </cell>
          <cell r="K1547">
            <v>394</v>
          </cell>
          <cell r="L1547">
            <v>0</v>
          </cell>
          <cell r="P1547" t="str">
            <v>CB7830</v>
          </cell>
          <cell r="S1547" t="str">
            <v>Dalefield</v>
          </cell>
          <cell r="T1547" t="str">
            <v>Queenstown</v>
          </cell>
          <cell r="U1547" t="str">
            <v>LINE DOWN</v>
          </cell>
          <cell r="V1547" t="str">
            <v>Defective Equipment</v>
          </cell>
          <cell r="Y1547" t="str">
            <v>Unplanned</v>
          </cell>
          <cell r="AA1547" t="str">
            <v>C</v>
          </cell>
          <cell r="AC1547" t="str">
            <v>Excluded</v>
          </cell>
          <cell r="AO1547">
            <v>0</v>
          </cell>
          <cell r="AP1547">
            <v>0</v>
          </cell>
        </row>
        <row r="1548">
          <cell r="D1548" t="str">
            <v>17871</v>
          </cell>
          <cell r="F1548">
            <v>45497.663460648153</v>
          </cell>
          <cell r="G1548">
            <v>45497.664525462962</v>
          </cell>
          <cell r="H1548">
            <v>45497</v>
          </cell>
          <cell r="K1548">
            <v>240</v>
          </cell>
          <cell r="L1548">
            <v>240</v>
          </cell>
          <cell r="P1548" t="str">
            <v>CB7830</v>
          </cell>
          <cell r="S1548" t="str">
            <v>Dalefield</v>
          </cell>
          <cell r="T1548" t="str">
            <v>Queenstown</v>
          </cell>
          <cell r="U1548" t="str">
            <v>LINE DOWN</v>
          </cell>
          <cell r="V1548" t="str">
            <v>Defective Equipment</v>
          </cell>
          <cell r="Y1548" t="str">
            <v>Unplanned</v>
          </cell>
          <cell r="AA1548" t="str">
            <v>C</v>
          </cell>
          <cell r="AC1548" t="str">
            <v>Included</v>
          </cell>
          <cell r="AO1548">
            <v>2.4948543628765672E-3</v>
          </cell>
          <cell r="AP1548">
            <v>2.4948543628765672E-3</v>
          </cell>
        </row>
        <row r="1549">
          <cell r="D1549" t="str">
            <v>17874</v>
          </cell>
          <cell r="F1549">
            <v>45497.664537037039</v>
          </cell>
          <cell r="G1549">
            <v>45497.74722222222</v>
          </cell>
          <cell r="H1549">
            <v>45497</v>
          </cell>
          <cell r="K1549">
            <v>25</v>
          </cell>
          <cell r="L1549">
            <v>2975</v>
          </cell>
          <cell r="P1549" t="str">
            <v>CB7830</v>
          </cell>
          <cell r="S1549" t="str">
            <v>Dalefield</v>
          </cell>
          <cell r="T1549" t="str">
            <v>Queenstown</v>
          </cell>
          <cell r="U1549" t="str">
            <v>LINE DOWN</v>
          </cell>
          <cell r="V1549" t="str">
            <v>Defective Equipment</v>
          </cell>
          <cell r="Y1549" t="str">
            <v>Unplanned</v>
          </cell>
          <cell r="AA1549" t="str">
            <v>C</v>
          </cell>
          <cell r="AC1549" t="str">
            <v>Included</v>
          </cell>
          <cell r="AO1549">
            <v>3.0925798873157447E-2</v>
          </cell>
          <cell r="AP1549">
            <v>2.5988066279964241E-4</v>
          </cell>
        </row>
        <row r="1550">
          <cell r="D1550" t="str">
            <v>17873</v>
          </cell>
          <cell r="F1550">
            <v>45497.664537037039</v>
          </cell>
          <cell r="G1550">
            <v>45497.671527777777</v>
          </cell>
          <cell r="H1550">
            <v>45497</v>
          </cell>
          <cell r="K1550">
            <v>37</v>
          </cell>
          <cell r="L1550">
            <v>370</v>
          </cell>
          <cell r="P1550" t="str">
            <v>CB7830</v>
          </cell>
          <cell r="S1550" t="str">
            <v>Dalefield</v>
          </cell>
          <cell r="T1550" t="str">
            <v>Queenstown</v>
          </cell>
          <cell r="U1550" t="str">
            <v>LINE DOWN</v>
          </cell>
          <cell r="V1550" t="str">
            <v>Defective Equipment</v>
          </cell>
          <cell r="Y1550" t="str">
            <v>Unplanned</v>
          </cell>
          <cell r="AA1550" t="str">
            <v>C</v>
          </cell>
          <cell r="AC1550" t="str">
            <v>Included</v>
          </cell>
          <cell r="AO1550">
            <v>3.8462338094347077E-3</v>
          </cell>
          <cell r="AP1550">
            <v>3.8462338094347073E-4</v>
          </cell>
        </row>
        <row r="1551">
          <cell r="D1551" t="str">
            <v>17872</v>
          </cell>
          <cell r="F1551">
            <v>45497.664537037039</v>
          </cell>
          <cell r="G1551">
            <v>45497.666620370372</v>
          </cell>
          <cell r="H1551">
            <v>45497</v>
          </cell>
          <cell r="K1551">
            <v>240</v>
          </cell>
          <cell r="L1551">
            <v>720</v>
          </cell>
          <cell r="P1551" t="str">
            <v>CB7830</v>
          </cell>
          <cell r="S1551" t="str">
            <v>Dalefield</v>
          </cell>
          <cell r="T1551" t="str">
            <v>Queenstown</v>
          </cell>
          <cell r="U1551" t="str">
            <v>LINE DOWN</v>
          </cell>
          <cell r="V1551" t="str">
            <v>Defective Equipment</v>
          </cell>
          <cell r="Y1551" t="str">
            <v>Unplanned</v>
          </cell>
          <cell r="AA1551" t="str">
            <v>C</v>
          </cell>
          <cell r="AC1551" t="str">
            <v>Included</v>
          </cell>
          <cell r="AO1551">
            <v>7.4845630886297013E-3</v>
          </cell>
          <cell r="AP1551">
            <v>2.4948543628765672E-3</v>
          </cell>
        </row>
        <row r="1552">
          <cell r="D1552" t="str">
            <v>17852</v>
          </cell>
          <cell r="F1552">
            <v>45497.801388888889</v>
          </cell>
          <cell r="G1552">
            <v>45497.811111111114</v>
          </cell>
          <cell r="H1552">
            <v>45497</v>
          </cell>
          <cell r="K1552">
            <v>4</v>
          </cell>
          <cell r="L1552">
            <v>56</v>
          </cell>
          <cell r="P1552" t="str">
            <v>CB5232</v>
          </cell>
          <cell r="S1552" t="str">
            <v>Queenstown</v>
          </cell>
          <cell r="T1552" t="str">
            <v>Queenstown</v>
          </cell>
          <cell r="U1552" t="str">
            <v>TRANSFORMER CHANGE</v>
          </cell>
          <cell r="V1552" t="str">
            <v>Planned</v>
          </cell>
          <cell r="Y1552" t="str">
            <v>Notified</v>
          </cell>
          <cell r="AA1552" t="str">
            <v>B</v>
          </cell>
          <cell r="AC1552" t="str">
            <v>Included</v>
          </cell>
          <cell r="AO1552">
            <v>5.8213268467119904E-4</v>
          </cell>
          <cell r="AP1552">
            <v>4.1580906047942787E-5</v>
          </cell>
        </row>
        <row r="1553">
          <cell r="D1553" t="str">
            <v>17876</v>
          </cell>
          <cell r="F1553">
            <v>45497.927094907413</v>
          </cell>
          <cell r="G1553">
            <v>45498.038888888892</v>
          </cell>
          <cell r="H1553">
            <v>45497</v>
          </cell>
          <cell r="K1553">
            <v>1</v>
          </cell>
          <cell r="L1553">
            <v>161</v>
          </cell>
          <cell r="P1553" t="str">
            <v>WB2</v>
          </cell>
          <cell r="S1553" t="str">
            <v>Willowbank</v>
          </cell>
          <cell r="T1553" t="str">
            <v>Dunedin</v>
          </cell>
          <cell r="U1553" t="str">
            <v>BLOWN LV FUSE</v>
          </cell>
          <cell r="V1553" t="str">
            <v>Defective Equipment</v>
          </cell>
          <cell r="Y1553" t="str">
            <v>Unplanned</v>
          </cell>
          <cell r="AA1553" t="str">
            <v>LVU</v>
          </cell>
          <cell r="AC1553" t="str">
            <v>Excluded</v>
          </cell>
          <cell r="AO1553">
            <v>0</v>
          </cell>
          <cell r="AP1553">
            <v>0</v>
          </cell>
        </row>
        <row r="1554">
          <cell r="D1554" t="str">
            <v>17896</v>
          </cell>
          <cell r="F1554">
            <v>45498.35833333333</v>
          </cell>
          <cell r="G1554">
            <v>45498.375694444447</v>
          </cell>
          <cell r="H1554">
            <v>45498</v>
          </cell>
          <cell r="K1554">
            <v>14</v>
          </cell>
          <cell r="L1554">
            <v>350</v>
          </cell>
          <cell r="P1554" t="str">
            <v>CB2084</v>
          </cell>
          <cell r="S1554" t="str">
            <v>Lindis Crossing</v>
          </cell>
          <cell r="T1554" t="str">
            <v>Clyde/Cromwell</v>
          </cell>
          <cell r="U1554" t="str">
            <v>MAINTENANCE</v>
          </cell>
          <cell r="V1554" t="str">
            <v>Planned</v>
          </cell>
          <cell r="Y1554" t="str">
            <v>Notified</v>
          </cell>
          <cell r="AA1554" t="str">
            <v>B</v>
          </cell>
          <cell r="AC1554" t="str">
            <v>Included</v>
          </cell>
          <cell r="AO1554">
            <v>3.6383292791949936E-3</v>
          </cell>
          <cell r="AP1554">
            <v>1.4553317116779976E-4</v>
          </cell>
        </row>
        <row r="1555">
          <cell r="D1555" t="str">
            <v>17843</v>
          </cell>
          <cell r="F1555">
            <v>45498.377083333333</v>
          </cell>
          <cell r="G1555">
            <v>45498.619444444441</v>
          </cell>
          <cell r="H1555">
            <v>45498</v>
          </cell>
          <cell r="K1555">
            <v>1</v>
          </cell>
          <cell r="L1555">
            <v>349</v>
          </cell>
          <cell r="P1555" t="str">
            <v>OT3</v>
          </cell>
          <cell r="S1555" t="str">
            <v>Outram</v>
          </cell>
          <cell r="T1555" t="str">
            <v>Dunedin</v>
          </cell>
          <cell r="U1555" t="str">
            <v>MAINTENANCE</v>
          </cell>
          <cell r="V1555" t="str">
            <v>Planned</v>
          </cell>
          <cell r="Y1555" t="str">
            <v>Notified</v>
          </cell>
          <cell r="AA1555" t="str">
            <v>B</v>
          </cell>
          <cell r="AC1555" t="str">
            <v>Included</v>
          </cell>
          <cell r="AO1555">
            <v>3.6279340526830079E-3</v>
          </cell>
          <cell r="AP1555">
            <v>1.0395226511985697E-5</v>
          </cell>
        </row>
        <row r="1556">
          <cell r="D1556" t="str">
            <v>17845</v>
          </cell>
          <cell r="F1556">
            <v>45498.377083333333</v>
          </cell>
          <cell r="G1556">
            <v>45498.623611111114</v>
          </cell>
          <cell r="H1556">
            <v>45498</v>
          </cell>
          <cell r="K1556">
            <v>2</v>
          </cell>
          <cell r="L1556">
            <v>710</v>
          </cell>
          <cell r="P1556" t="str">
            <v>OT3</v>
          </cell>
          <cell r="S1556" t="str">
            <v>Outram</v>
          </cell>
          <cell r="T1556" t="str">
            <v>Dunedin</v>
          </cell>
          <cell r="U1556" t="str">
            <v>MAINTENANCE</v>
          </cell>
          <cell r="V1556" t="str">
            <v>Planned</v>
          </cell>
          <cell r="Y1556" t="str">
            <v>Notified</v>
          </cell>
          <cell r="AA1556" t="str">
            <v>B</v>
          </cell>
          <cell r="AC1556" t="str">
            <v>Included</v>
          </cell>
          <cell r="AO1556">
            <v>7.3806108235098446E-3</v>
          </cell>
          <cell r="AP1556">
            <v>2.0790453023971393E-5</v>
          </cell>
        </row>
        <row r="1557">
          <cell r="D1557" t="str">
            <v>17839</v>
          </cell>
          <cell r="F1557">
            <v>45498.377083333333</v>
          </cell>
          <cell r="G1557">
            <v>45498.615277777775</v>
          </cell>
          <cell r="H1557">
            <v>45498</v>
          </cell>
          <cell r="K1557">
            <v>4</v>
          </cell>
          <cell r="L1557">
            <v>1372</v>
          </cell>
          <cell r="P1557" t="str">
            <v>OT3</v>
          </cell>
          <cell r="S1557" t="str">
            <v>Outram</v>
          </cell>
          <cell r="T1557" t="str">
            <v>Dunedin</v>
          </cell>
          <cell r="U1557" t="str">
            <v>MAINTENANCE</v>
          </cell>
          <cell r="V1557" t="str">
            <v>Planned</v>
          </cell>
          <cell r="Y1557" t="str">
            <v>Notified</v>
          </cell>
          <cell r="AA1557" t="str">
            <v>B</v>
          </cell>
          <cell r="AC1557" t="str">
            <v>Included</v>
          </cell>
          <cell r="AO1557">
            <v>1.4262250774444376E-2</v>
          </cell>
          <cell r="AP1557">
            <v>4.1580906047942787E-5</v>
          </cell>
        </row>
        <row r="1558">
          <cell r="D1558" t="str">
            <v>17841</v>
          </cell>
          <cell r="F1558">
            <v>45498.377083333333</v>
          </cell>
          <cell r="G1558">
            <v>45498.615972222222</v>
          </cell>
          <cell r="H1558">
            <v>45498</v>
          </cell>
          <cell r="K1558">
            <v>5</v>
          </cell>
          <cell r="L1558">
            <v>1720</v>
          </cell>
          <cell r="P1558" t="str">
            <v>OT3</v>
          </cell>
          <cell r="S1558" t="str">
            <v>Outram</v>
          </cell>
          <cell r="T1558" t="str">
            <v>Dunedin</v>
          </cell>
          <cell r="U1558" t="str">
            <v>MAINTENANCE</v>
          </cell>
          <cell r="V1558" t="str">
            <v>Planned</v>
          </cell>
          <cell r="Y1558" t="str">
            <v>Notified</v>
          </cell>
          <cell r="AA1558" t="str">
            <v>B</v>
          </cell>
          <cell r="AC1558" t="str">
            <v>Included</v>
          </cell>
          <cell r="AO1558">
            <v>1.7879789600615398E-2</v>
          </cell>
          <cell r="AP1558">
            <v>5.197613255992848E-5</v>
          </cell>
        </row>
        <row r="1559">
          <cell r="D1559" t="str">
            <v>17837</v>
          </cell>
          <cell r="F1559">
            <v>45498.377083333333</v>
          </cell>
          <cell r="G1559">
            <v>45498.613194444442</v>
          </cell>
          <cell r="H1559">
            <v>45498</v>
          </cell>
          <cell r="K1559">
            <v>55</v>
          </cell>
          <cell r="L1559">
            <v>18700</v>
          </cell>
          <cell r="P1559" t="str">
            <v>OT3</v>
          </cell>
          <cell r="S1559" t="str">
            <v>Outram</v>
          </cell>
          <cell r="T1559" t="str">
            <v>Dunedin</v>
          </cell>
          <cell r="U1559" t="str">
            <v>MAINTENANCE</v>
          </cell>
          <cell r="V1559" t="str">
            <v>Planned</v>
          </cell>
          <cell r="Y1559" t="str">
            <v>Notified</v>
          </cell>
          <cell r="AA1559" t="str">
            <v>B</v>
          </cell>
          <cell r="AC1559" t="str">
            <v>Included</v>
          </cell>
          <cell r="AO1559">
            <v>0.19439073577413252</v>
          </cell>
          <cell r="AP1559">
            <v>5.7173745815921326E-4</v>
          </cell>
        </row>
        <row r="1560">
          <cell r="D1560" t="str">
            <v>17854</v>
          </cell>
          <cell r="F1560">
            <v>45498.377083333333</v>
          </cell>
          <cell r="G1560">
            <v>45498.617361111108</v>
          </cell>
          <cell r="H1560">
            <v>45498</v>
          </cell>
          <cell r="K1560">
            <v>65</v>
          </cell>
          <cell r="L1560">
            <v>22490</v>
          </cell>
          <cell r="P1560" t="str">
            <v>CB821</v>
          </cell>
          <cell r="S1560" t="str">
            <v>Cromwell</v>
          </cell>
          <cell r="T1560" t="str">
            <v>Clyde/Cromwell</v>
          </cell>
          <cell r="U1560" t="str">
            <v>UPGRADE</v>
          </cell>
          <cell r="V1560" t="str">
            <v>Planned</v>
          </cell>
          <cell r="Y1560" t="str">
            <v>Notified</v>
          </cell>
          <cell r="AA1560" t="str">
            <v>B</v>
          </cell>
          <cell r="AC1560" t="str">
            <v>Included</v>
          </cell>
          <cell r="AO1560">
            <v>0.23378864425455831</v>
          </cell>
          <cell r="AP1560">
            <v>6.7568972327907025E-4</v>
          </cell>
        </row>
        <row r="1561">
          <cell r="D1561" t="str">
            <v>17898</v>
          </cell>
          <cell r="F1561">
            <v>45498.380555555559</v>
          </cell>
          <cell r="G1561">
            <v>45498.525000000001</v>
          </cell>
          <cell r="H1561">
            <v>45498</v>
          </cell>
          <cell r="K1561">
            <v>64</v>
          </cell>
          <cell r="L1561">
            <v>13312</v>
          </cell>
          <cell r="P1561" t="str">
            <v>CB2084</v>
          </cell>
          <cell r="S1561" t="str">
            <v>Lindis Crossing</v>
          </cell>
          <cell r="T1561" t="str">
            <v>Clyde/Cromwell</v>
          </cell>
          <cell r="U1561" t="str">
            <v>MAINTENANCE</v>
          </cell>
          <cell r="V1561" t="str">
            <v>Planned</v>
          </cell>
          <cell r="Y1561" t="str">
            <v>Notified</v>
          </cell>
          <cell r="AA1561" t="str">
            <v>B</v>
          </cell>
          <cell r="AC1561" t="str">
            <v>Included</v>
          </cell>
          <cell r="AO1561">
            <v>0.13838125532755358</v>
          </cell>
          <cell r="AP1561">
            <v>6.6529449676708458E-4</v>
          </cell>
        </row>
        <row r="1562">
          <cell r="D1562" t="str">
            <v>17897</v>
          </cell>
          <cell r="F1562">
            <v>45498.388194444444</v>
          </cell>
          <cell r="G1562">
            <v>45498.524305555555</v>
          </cell>
          <cell r="H1562">
            <v>45498</v>
          </cell>
          <cell r="K1562">
            <v>2</v>
          </cell>
          <cell r="L1562">
            <v>392</v>
          </cell>
          <cell r="P1562" t="str">
            <v>CB2084</v>
          </cell>
          <cell r="S1562" t="str">
            <v>Lindis Crossing</v>
          </cell>
          <cell r="T1562" t="str">
            <v>Clyde/Cromwell</v>
          </cell>
          <cell r="U1562" t="str">
            <v>MAINTENANCE</v>
          </cell>
          <cell r="V1562" t="str">
            <v>Planned</v>
          </cell>
          <cell r="Y1562" t="str">
            <v>Notified</v>
          </cell>
          <cell r="AA1562" t="str">
            <v>B</v>
          </cell>
          <cell r="AC1562" t="str">
            <v>Included</v>
          </cell>
          <cell r="AO1562">
            <v>4.0749287926983933E-3</v>
          </cell>
          <cell r="AP1562">
            <v>2.0790453023971393E-5</v>
          </cell>
        </row>
        <row r="1563">
          <cell r="D1563" t="str">
            <v>17900</v>
          </cell>
          <cell r="F1563">
            <v>45498.388206018521</v>
          </cell>
          <cell r="G1563">
            <v>45498.524305555555</v>
          </cell>
          <cell r="H1563">
            <v>45498</v>
          </cell>
          <cell r="K1563">
            <v>1</v>
          </cell>
          <cell r="L1563">
            <v>196</v>
          </cell>
          <cell r="P1563" t="str">
            <v>CB2084</v>
          </cell>
          <cell r="S1563" t="str">
            <v>Lindis Crossing</v>
          </cell>
          <cell r="T1563" t="str">
            <v>Clyde/Cromwell</v>
          </cell>
          <cell r="U1563" t="str">
            <v>NON-NOTIFIED PLANNED INTERRUPTION</v>
          </cell>
          <cell r="V1563" t="str">
            <v>Human Error</v>
          </cell>
          <cell r="Y1563" t="str">
            <v>Unplanned</v>
          </cell>
          <cell r="AA1563" t="str">
            <v>C</v>
          </cell>
          <cell r="AC1563" t="str">
            <v>Included</v>
          </cell>
          <cell r="AO1563">
            <v>2.0374643963491966E-3</v>
          </cell>
          <cell r="AP1563">
            <v>1.0395226511985697E-5</v>
          </cell>
        </row>
        <row r="1564">
          <cell r="D1564" t="str">
            <v>17877</v>
          </cell>
          <cell r="F1564">
            <v>45498.406956018523</v>
          </cell>
          <cell r="G1564">
            <v>45498.407638888886</v>
          </cell>
          <cell r="H1564">
            <v>45498</v>
          </cell>
          <cell r="K1564">
            <v>1</v>
          </cell>
          <cell r="L1564">
            <v>1</v>
          </cell>
          <cell r="P1564" t="str">
            <v>CO3</v>
          </cell>
          <cell r="S1564" t="str">
            <v>Corstorphine</v>
          </cell>
          <cell r="T1564" t="str">
            <v>Dunedin</v>
          </cell>
          <cell r="U1564" t="str">
            <v>FAULTY EQUIPMENT</v>
          </cell>
          <cell r="V1564" t="str">
            <v>Defective Equipment</v>
          </cell>
          <cell r="Y1564" t="str">
            <v>Unplanned</v>
          </cell>
          <cell r="AA1564" t="str">
            <v>LVU</v>
          </cell>
          <cell r="AC1564" t="str">
            <v>Excluded</v>
          </cell>
          <cell r="AO1564">
            <v>0</v>
          </cell>
          <cell r="AP1564">
            <v>0</v>
          </cell>
        </row>
        <row r="1565">
          <cell r="D1565" t="str">
            <v>17879</v>
          </cell>
          <cell r="F1565">
            <v>45498.418749999997</v>
          </cell>
          <cell r="G1565">
            <v>45498.540277777778</v>
          </cell>
          <cell r="H1565">
            <v>45498</v>
          </cell>
          <cell r="K1565">
            <v>3</v>
          </cell>
          <cell r="L1565">
            <v>525</v>
          </cell>
          <cell r="P1565" t="str">
            <v>BK2</v>
          </cell>
          <cell r="S1565" t="str">
            <v>Berwick</v>
          </cell>
          <cell r="T1565" t="str">
            <v>Dunedin</v>
          </cell>
          <cell r="U1565" t="str">
            <v>MAINTENANCE</v>
          </cell>
          <cell r="V1565" t="str">
            <v>Planned</v>
          </cell>
          <cell r="Y1565" t="str">
            <v>Notified</v>
          </cell>
          <cell r="AA1565" t="str">
            <v>B</v>
          </cell>
          <cell r="AC1565" t="str">
            <v>Included</v>
          </cell>
          <cell r="AO1565">
            <v>5.4574939187924908E-3</v>
          </cell>
          <cell r="AP1565">
            <v>3.1185679535957086E-5</v>
          </cell>
        </row>
        <row r="1566">
          <cell r="D1566" t="str">
            <v>17878</v>
          </cell>
          <cell r="F1566">
            <v>45498.462429594911</v>
          </cell>
          <cell r="G1566">
            <v>45498.526388888888</v>
          </cell>
          <cell r="H1566">
            <v>45498</v>
          </cell>
          <cell r="K1566">
            <v>1</v>
          </cell>
          <cell r="L1566">
            <v>92</v>
          </cell>
          <cell r="P1566" t="str">
            <v>WB4</v>
          </cell>
          <cell r="S1566" t="str">
            <v>Willowbank</v>
          </cell>
          <cell r="T1566" t="str">
            <v>Dunedin</v>
          </cell>
          <cell r="U1566" t="str">
            <v>BLOWN LV FUSE</v>
          </cell>
          <cell r="V1566" t="str">
            <v>Defective Equipment</v>
          </cell>
          <cell r="Y1566" t="str">
            <v>Unplanned</v>
          </cell>
          <cell r="AA1566" t="str">
            <v>LVU</v>
          </cell>
          <cell r="AC1566" t="str">
            <v>Excluded</v>
          </cell>
          <cell r="AO1566">
            <v>0</v>
          </cell>
          <cell r="AP1566">
            <v>0</v>
          </cell>
        </row>
        <row r="1567">
          <cell r="D1567" t="str">
            <v>17899</v>
          </cell>
          <cell r="F1567">
            <v>45498.636805555558</v>
          </cell>
          <cell r="G1567">
            <v>45498.637499999997</v>
          </cell>
          <cell r="H1567">
            <v>45498</v>
          </cell>
          <cell r="K1567">
            <v>14</v>
          </cell>
          <cell r="L1567">
            <v>14</v>
          </cell>
          <cell r="P1567" t="str">
            <v>CB2084</v>
          </cell>
          <cell r="S1567" t="str">
            <v>Lindis Crossing</v>
          </cell>
          <cell r="T1567" t="str">
            <v>Clyde/Cromwell</v>
          </cell>
          <cell r="U1567" t="str">
            <v>MAINTENANCE</v>
          </cell>
          <cell r="V1567" t="str">
            <v>Planned</v>
          </cell>
          <cell r="Y1567" t="str">
            <v>Notified</v>
          </cell>
          <cell r="AA1567" t="str">
            <v>B</v>
          </cell>
          <cell r="AC1567" t="str">
            <v>Included</v>
          </cell>
          <cell r="AO1567">
            <v>1.4553317116779976E-4</v>
          </cell>
          <cell r="AP1567">
            <v>1.4553317116779976E-4</v>
          </cell>
        </row>
        <row r="1568">
          <cell r="D1568" t="str">
            <v>17881</v>
          </cell>
          <cell r="F1568">
            <v>45498.895833333336</v>
          </cell>
          <cell r="G1568">
            <v>45499.03125</v>
          </cell>
          <cell r="H1568">
            <v>45498</v>
          </cell>
          <cell r="K1568">
            <v>5</v>
          </cell>
          <cell r="L1568">
            <v>975</v>
          </cell>
          <cell r="P1568" t="str">
            <v>NC2</v>
          </cell>
          <cell r="S1568" t="str">
            <v>North City</v>
          </cell>
          <cell r="T1568" t="str">
            <v>Dunedin</v>
          </cell>
          <cell r="U1568" t="str">
            <v>MAINTENANCE</v>
          </cell>
          <cell r="V1568" t="str">
            <v>Planned</v>
          </cell>
          <cell r="Y1568" t="str">
            <v>Notified</v>
          </cell>
          <cell r="AA1568" t="str">
            <v>LVP</v>
          </cell>
          <cell r="AC1568" t="str">
            <v>Excluded</v>
          </cell>
          <cell r="AO1568">
            <v>0</v>
          </cell>
          <cell r="AP1568">
            <v>0</v>
          </cell>
        </row>
        <row r="1569">
          <cell r="D1569" t="str">
            <v>17883</v>
          </cell>
          <cell r="F1569">
            <v>45499.000011574077</v>
          </cell>
          <cell r="G1569">
            <v>45499.013888888891</v>
          </cell>
          <cell r="H1569">
            <v>45499</v>
          </cell>
          <cell r="K1569">
            <v>1</v>
          </cell>
          <cell r="L1569">
            <v>20</v>
          </cell>
          <cell r="P1569" t="str">
            <v>OT4</v>
          </cell>
          <cell r="S1569" t="str">
            <v>Outram</v>
          </cell>
          <cell r="T1569" t="str">
            <v>Dunedin</v>
          </cell>
          <cell r="U1569" t="str">
            <v>VEHICLE V EQUIPMENT</v>
          </cell>
          <cell r="V1569" t="str">
            <v>Third-party Interference</v>
          </cell>
          <cell r="Y1569" t="str">
            <v>Unplanned</v>
          </cell>
          <cell r="AA1569" t="str">
            <v>LVU</v>
          </cell>
          <cell r="AC1569" t="str">
            <v>Excluded</v>
          </cell>
          <cell r="AO1569">
            <v>0</v>
          </cell>
          <cell r="AP1569">
            <v>0</v>
          </cell>
        </row>
        <row r="1570">
          <cell r="D1570" t="str">
            <v>17885</v>
          </cell>
          <cell r="F1570">
            <v>45499.333344907413</v>
          </cell>
          <cell r="G1570">
            <v>45499.7</v>
          </cell>
          <cell r="H1570">
            <v>45499</v>
          </cell>
          <cell r="K1570">
            <v>1</v>
          </cell>
          <cell r="L1570">
            <v>528</v>
          </cell>
          <cell r="P1570" t="str">
            <v>CB2008</v>
          </cell>
          <cell r="S1570" t="str">
            <v>Camp Hill</v>
          </cell>
          <cell r="T1570" t="str">
            <v>Clyde/Cromwell</v>
          </cell>
          <cell r="U1570" t="str">
            <v>LINE PATROLLED, NOTHING FOUND</v>
          </cell>
          <cell r="V1570" t="str">
            <v>Cause Unknown</v>
          </cell>
          <cell r="Y1570" t="str">
            <v>Unplanned</v>
          </cell>
          <cell r="AA1570" t="str">
            <v>LVU</v>
          </cell>
          <cell r="AC1570" t="str">
            <v>Excluded</v>
          </cell>
          <cell r="AO1570">
            <v>0</v>
          </cell>
          <cell r="AP1570">
            <v>0</v>
          </cell>
        </row>
        <row r="1571">
          <cell r="D1571" t="str">
            <v>17995</v>
          </cell>
          <cell r="F1571">
            <v>45499.565983796296</v>
          </cell>
          <cell r="G1571">
            <v>45499.587500000001</v>
          </cell>
          <cell r="H1571">
            <v>45499</v>
          </cell>
          <cell r="K1571">
            <v>7</v>
          </cell>
          <cell r="L1571">
            <v>217</v>
          </cell>
          <cell r="P1571" t="str">
            <v>CB7828</v>
          </cell>
          <cell r="S1571" t="str">
            <v>Dalefield</v>
          </cell>
          <cell r="T1571" t="str">
            <v>Queenstown</v>
          </cell>
          <cell r="U1571" t="str">
            <v>INCORRECT INSTALLATION</v>
          </cell>
          <cell r="V1571" t="str">
            <v>Defective Equipment</v>
          </cell>
          <cell r="Y1571" t="str">
            <v>Unplanned</v>
          </cell>
          <cell r="AA1571" t="str">
            <v>LVU</v>
          </cell>
          <cell r="AC1571" t="str">
            <v>Excluded</v>
          </cell>
          <cell r="AO1571">
            <v>0</v>
          </cell>
          <cell r="AP1571">
            <v>0</v>
          </cell>
        </row>
        <row r="1572">
          <cell r="D1572" t="str">
            <v>17884</v>
          </cell>
          <cell r="F1572">
            <v>45499.597233796296</v>
          </cell>
          <cell r="G1572">
            <v>45499.659722222219</v>
          </cell>
          <cell r="H1572">
            <v>45499</v>
          </cell>
          <cell r="K1572">
            <v>1</v>
          </cell>
          <cell r="L1572">
            <v>90</v>
          </cell>
          <cell r="P1572" t="str">
            <v>CB2006</v>
          </cell>
          <cell r="S1572" t="str">
            <v>Camp Hill</v>
          </cell>
          <cell r="T1572" t="str">
            <v>Clyde/Cromwell</v>
          </cell>
          <cell r="U1572" t="str">
            <v>VEHICLE V EQUIPMENT</v>
          </cell>
          <cell r="V1572" t="str">
            <v>Third-party Interference</v>
          </cell>
          <cell r="Y1572" t="str">
            <v>Unplanned</v>
          </cell>
          <cell r="AA1572" t="str">
            <v>LVU</v>
          </cell>
          <cell r="AC1572" t="str">
            <v>Excluded</v>
          </cell>
          <cell r="AO1572">
            <v>0</v>
          </cell>
          <cell r="AP1572">
            <v>0</v>
          </cell>
        </row>
        <row r="1573">
          <cell r="D1573" t="str">
            <v>17886</v>
          </cell>
          <cell r="F1573">
            <v>45499.608509143523</v>
          </cell>
          <cell r="G1573">
            <v>45499.60849791667</v>
          </cell>
          <cell r="H1573">
            <v>45499</v>
          </cell>
          <cell r="K1573">
            <v>1</v>
          </cell>
          <cell r="L1573">
            <v>0</v>
          </cell>
          <cell r="P1573" t="str">
            <v>CB656</v>
          </cell>
          <cell r="S1573" t="str">
            <v>Omakau</v>
          </cell>
          <cell r="T1573" t="str">
            <v>Clyde/Cromwell</v>
          </cell>
          <cell r="U1573" t="str">
            <v>BLOWN LV FUSE</v>
          </cell>
          <cell r="V1573" t="str">
            <v>Defective Equipment</v>
          </cell>
          <cell r="Y1573" t="str">
            <v>Unplanned</v>
          </cell>
          <cell r="AA1573" t="str">
            <v>LVU</v>
          </cell>
          <cell r="AC1573" t="str">
            <v>Excluded</v>
          </cell>
          <cell r="AO1573">
            <v>0</v>
          </cell>
          <cell r="AP1573">
            <v>0</v>
          </cell>
        </row>
        <row r="1574">
          <cell r="D1574" t="str">
            <v>17891</v>
          </cell>
          <cell r="F1574">
            <v>45499.705244097226</v>
          </cell>
          <cell r="G1574">
            <v>45499.782638888886</v>
          </cell>
          <cell r="H1574">
            <v>45499</v>
          </cell>
          <cell r="K1574">
            <v>1</v>
          </cell>
          <cell r="L1574">
            <v>111</v>
          </cell>
          <cell r="P1574" t="str">
            <v>PC7</v>
          </cell>
          <cell r="S1574" t="str">
            <v>Port Chalmers</v>
          </cell>
          <cell r="T1574" t="str">
            <v>Dunedin</v>
          </cell>
          <cell r="U1574" t="str">
            <v>VEHICLE V EQUIPMENT</v>
          </cell>
          <cell r="V1574" t="str">
            <v>Third-party Interference</v>
          </cell>
          <cell r="Y1574" t="str">
            <v>Unplanned</v>
          </cell>
          <cell r="AA1574" t="str">
            <v>LVU</v>
          </cell>
          <cell r="AC1574" t="str">
            <v>Excluded</v>
          </cell>
          <cell r="AO1574">
            <v>0</v>
          </cell>
          <cell r="AP1574">
            <v>0</v>
          </cell>
        </row>
        <row r="1575">
          <cell r="D1575" t="str">
            <v>17887</v>
          </cell>
          <cell r="F1575">
            <v>45499.715289351858</v>
          </cell>
          <cell r="G1575">
            <v>45499.817361111112</v>
          </cell>
          <cell r="H1575">
            <v>45499</v>
          </cell>
          <cell r="K1575">
            <v>1</v>
          </cell>
          <cell r="L1575">
            <v>147</v>
          </cell>
          <cell r="P1575" t="str">
            <v>CB656</v>
          </cell>
          <cell r="S1575" t="str">
            <v>Omakau</v>
          </cell>
          <cell r="T1575" t="str">
            <v>Clyde/Cromwell</v>
          </cell>
          <cell r="U1575" t="str">
            <v>BLOWN HV FUSE</v>
          </cell>
          <cell r="V1575" t="str">
            <v>Cause Unknown</v>
          </cell>
          <cell r="Y1575" t="str">
            <v>Unplanned</v>
          </cell>
          <cell r="AA1575" t="str">
            <v>C</v>
          </cell>
          <cell r="AC1575" t="str">
            <v>Included</v>
          </cell>
          <cell r="AO1575">
            <v>1.5280982972618973E-3</v>
          </cell>
          <cell r="AP1575">
            <v>1.0395226511985697E-5</v>
          </cell>
        </row>
        <row r="1576">
          <cell r="D1576" t="str">
            <v>17892</v>
          </cell>
          <cell r="F1576">
            <v>45499.812511574077</v>
          </cell>
          <cell r="G1576">
            <v>45499.840277777781</v>
          </cell>
          <cell r="H1576">
            <v>45499</v>
          </cell>
          <cell r="K1576">
            <v>1</v>
          </cell>
          <cell r="L1576">
            <v>40</v>
          </cell>
          <cell r="P1576" t="str">
            <v>PC7</v>
          </cell>
          <cell r="S1576" t="str">
            <v>Port Chalmers</v>
          </cell>
          <cell r="T1576" t="str">
            <v>Dunedin</v>
          </cell>
          <cell r="U1576" t="str">
            <v>VEHICLE V EQUIPMENT</v>
          </cell>
          <cell r="V1576" t="str">
            <v>Third-party Interference</v>
          </cell>
          <cell r="Y1576" t="str">
            <v>Unplanned</v>
          </cell>
          <cell r="AA1576" t="str">
            <v>LVU</v>
          </cell>
          <cell r="AC1576" t="str">
            <v>Excluded</v>
          </cell>
          <cell r="AO1576">
            <v>0</v>
          </cell>
          <cell r="AP1576">
            <v>0</v>
          </cell>
        </row>
        <row r="1577">
          <cell r="D1577" t="str">
            <v>17890</v>
          </cell>
          <cell r="F1577">
            <v>45499.815289351856</v>
          </cell>
          <cell r="G1577">
            <v>45499.817453703705</v>
          </cell>
          <cell r="H1577">
            <v>45499</v>
          </cell>
          <cell r="K1577">
            <v>4</v>
          </cell>
          <cell r="L1577">
            <v>12</v>
          </cell>
          <cell r="P1577" t="str">
            <v>CB656</v>
          </cell>
          <cell r="S1577" t="str">
            <v>Omakau</v>
          </cell>
          <cell r="T1577" t="str">
            <v>Clyde/Cromwell</v>
          </cell>
          <cell r="U1577" t="str">
            <v>BLOWN HV FUSE</v>
          </cell>
          <cell r="V1577" t="str">
            <v>Cause Unknown</v>
          </cell>
          <cell r="Y1577" t="str">
            <v>Unplanned</v>
          </cell>
          <cell r="AA1577" t="str">
            <v>C</v>
          </cell>
          <cell r="AC1577" t="str">
            <v>Included</v>
          </cell>
          <cell r="AO1577">
            <v>1.2474271814382835E-4</v>
          </cell>
          <cell r="AP1577">
            <v>4.1580906047942787E-5</v>
          </cell>
        </row>
        <row r="1578">
          <cell r="D1578" t="str">
            <v>17888</v>
          </cell>
          <cell r="F1578">
            <v>45499.816458333335</v>
          </cell>
          <cell r="G1578">
            <v>45499.817453703705</v>
          </cell>
          <cell r="H1578">
            <v>45499</v>
          </cell>
          <cell r="K1578">
            <v>36</v>
          </cell>
          <cell r="L1578">
            <v>36</v>
          </cell>
          <cell r="P1578" t="str">
            <v>CB656</v>
          </cell>
          <cell r="S1578" t="str">
            <v>Omakau</v>
          </cell>
          <cell r="T1578" t="str">
            <v>Clyde/Cromwell</v>
          </cell>
          <cell r="U1578" t="str">
            <v>EMERGENCY ISOLATION</v>
          </cell>
          <cell r="V1578" t="str">
            <v>Defective Equipment</v>
          </cell>
          <cell r="Y1578" t="str">
            <v>Unplanned</v>
          </cell>
          <cell r="AA1578" t="str">
            <v>C</v>
          </cell>
          <cell r="AC1578" t="str">
            <v>Included</v>
          </cell>
          <cell r="AO1578">
            <v>3.7422815443148507E-4</v>
          </cell>
          <cell r="AP1578">
            <v>3.7422815443148507E-4</v>
          </cell>
        </row>
        <row r="1579">
          <cell r="D1579" t="str">
            <v>17994</v>
          </cell>
          <cell r="F1579">
            <v>45500.413900462969</v>
          </cell>
          <cell r="G1579">
            <v>45500.423611111109</v>
          </cell>
          <cell r="H1579">
            <v>45500</v>
          </cell>
          <cell r="K1579">
            <v>24</v>
          </cell>
          <cell r="L1579">
            <v>336</v>
          </cell>
          <cell r="P1579" t="str">
            <v>CB2755</v>
          </cell>
          <cell r="S1579" t="str">
            <v>Wanaka</v>
          </cell>
          <cell r="T1579" t="str">
            <v>Clyde/Cromwell</v>
          </cell>
          <cell r="U1579" t="str">
            <v>FAULTY EQUIPMENT</v>
          </cell>
          <cell r="V1579" t="str">
            <v>Defective Equipment</v>
          </cell>
          <cell r="Y1579" t="str">
            <v>Unplanned</v>
          </cell>
          <cell r="AA1579" t="str">
            <v>LVU</v>
          </cell>
          <cell r="AC1579" t="str">
            <v>Excluded</v>
          </cell>
          <cell r="AO1579">
            <v>0</v>
          </cell>
          <cell r="AP1579">
            <v>0</v>
          </cell>
        </row>
        <row r="1580">
          <cell r="D1580" t="str">
            <v>17893</v>
          </cell>
          <cell r="F1580">
            <v>45500.468761574077</v>
          </cell>
          <cell r="G1580">
            <v>45500.510416666664</v>
          </cell>
          <cell r="H1580">
            <v>45500</v>
          </cell>
          <cell r="K1580">
            <v>1</v>
          </cell>
          <cell r="L1580">
            <v>60</v>
          </cell>
          <cell r="P1580" t="str">
            <v>PC7</v>
          </cell>
          <cell r="S1580" t="str">
            <v>Port Chalmers</v>
          </cell>
          <cell r="T1580" t="str">
            <v>Dunedin</v>
          </cell>
          <cell r="U1580" t="str">
            <v>VEHICLE V EQUIPMENT</v>
          </cell>
          <cell r="V1580" t="str">
            <v>Third-party Interference</v>
          </cell>
          <cell r="Y1580" t="str">
            <v>Unplanned</v>
          </cell>
          <cell r="AA1580" t="str">
            <v>LVU</v>
          </cell>
          <cell r="AC1580" t="str">
            <v>Excluded</v>
          </cell>
          <cell r="AO1580">
            <v>0</v>
          </cell>
          <cell r="AP1580">
            <v>0</v>
          </cell>
        </row>
        <row r="1581">
          <cell r="D1581" t="str">
            <v>17889</v>
          </cell>
          <cell r="F1581">
            <v>45501.697928240741</v>
          </cell>
          <cell r="G1581">
            <v>45501.759722222225</v>
          </cell>
          <cell r="H1581">
            <v>45501</v>
          </cell>
          <cell r="K1581">
            <v>1</v>
          </cell>
          <cell r="L1581">
            <v>89</v>
          </cell>
          <cell r="P1581" t="str">
            <v>SK9</v>
          </cell>
          <cell r="S1581" t="str">
            <v>St. Kilda</v>
          </cell>
          <cell r="T1581" t="str">
            <v>Dunedin</v>
          </cell>
          <cell r="U1581" t="str">
            <v>OVERLOAD</v>
          </cell>
          <cell r="V1581" t="str">
            <v>Defective Equipment</v>
          </cell>
          <cell r="Y1581" t="str">
            <v>Unplanned</v>
          </cell>
          <cell r="AA1581" t="str">
            <v>LVU</v>
          </cell>
          <cell r="AC1581" t="str">
            <v>Excluded</v>
          </cell>
          <cell r="AO1581">
            <v>0</v>
          </cell>
          <cell r="AP1581">
            <v>0</v>
          </cell>
        </row>
        <row r="1582">
          <cell r="D1582" t="str">
            <v>17902</v>
          </cell>
          <cell r="F1582">
            <v>45501.791678240741</v>
          </cell>
          <cell r="G1582">
            <v>45501.850694444445</v>
          </cell>
          <cell r="H1582">
            <v>45501</v>
          </cell>
          <cell r="K1582">
            <v>1</v>
          </cell>
          <cell r="L1582">
            <v>85</v>
          </cell>
          <cell r="P1582" t="str">
            <v>ET4</v>
          </cell>
          <cell r="S1582" t="str">
            <v>East Taieri</v>
          </cell>
          <cell r="T1582" t="str">
            <v>Dunedin</v>
          </cell>
          <cell r="U1582" t="str">
            <v>BLOWN LV FUSE</v>
          </cell>
          <cell r="V1582" t="str">
            <v>Defective Equipment</v>
          </cell>
          <cell r="Y1582" t="str">
            <v>Unplanned</v>
          </cell>
          <cell r="AA1582" t="str">
            <v>LVU</v>
          </cell>
          <cell r="AC1582" t="str">
            <v>Excluded</v>
          </cell>
          <cell r="AO1582">
            <v>0</v>
          </cell>
          <cell r="AP1582">
            <v>0</v>
          </cell>
        </row>
        <row r="1583">
          <cell r="D1583" t="str">
            <v>17903</v>
          </cell>
          <cell r="F1583">
            <v>45502.011909722227</v>
          </cell>
          <cell r="G1583">
            <v>45502.026273148149</v>
          </cell>
          <cell r="H1583">
            <v>45502</v>
          </cell>
          <cell r="K1583">
            <v>2</v>
          </cell>
          <cell r="L1583">
            <v>40</v>
          </cell>
          <cell r="P1583" t="str">
            <v>HSB33</v>
          </cell>
          <cell r="S1583" t="str">
            <v>Roxburgh</v>
          </cell>
          <cell r="T1583" t="str">
            <v>Clyde/Cromwell</v>
          </cell>
          <cell r="U1583" t="str">
            <v>LINE PATROLLED, NOTHING FOUND</v>
          </cell>
          <cell r="V1583" t="str">
            <v>Cause Unknown</v>
          </cell>
          <cell r="Y1583" t="str">
            <v>Unplanned</v>
          </cell>
          <cell r="AA1583" t="str">
            <v>C</v>
          </cell>
          <cell r="AC1583" t="str">
            <v>Included</v>
          </cell>
          <cell r="AO1583">
            <v>4.1580906047942784E-4</v>
          </cell>
          <cell r="AP1583">
            <v>2.0790453023971393E-5</v>
          </cell>
        </row>
        <row r="1584">
          <cell r="D1584" t="str">
            <v>17918</v>
          </cell>
          <cell r="F1584">
            <v>45502.371539351858</v>
          </cell>
          <cell r="G1584">
            <v>45502.47152777778</v>
          </cell>
          <cell r="H1584">
            <v>45502</v>
          </cell>
          <cell r="K1584">
            <v>1</v>
          </cell>
          <cell r="L1584">
            <v>144</v>
          </cell>
          <cell r="P1584" t="str">
            <v>CO10</v>
          </cell>
          <cell r="S1584" t="str">
            <v>Corstorphine</v>
          </cell>
          <cell r="T1584" t="str">
            <v>Dunedin</v>
          </cell>
          <cell r="U1584" t="str">
            <v>BLOWN LV FUSE</v>
          </cell>
          <cell r="V1584" t="str">
            <v>Defective Equipment</v>
          </cell>
          <cell r="Y1584" t="str">
            <v>Unplanned</v>
          </cell>
          <cell r="AA1584" t="str">
            <v>LVU</v>
          </cell>
          <cell r="AC1584" t="str">
            <v>Excluded</v>
          </cell>
          <cell r="AO1584">
            <v>0</v>
          </cell>
          <cell r="AP1584">
            <v>0</v>
          </cell>
        </row>
        <row r="1585">
          <cell r="D1585" t="str">
            <v>17904</v>
          </cell>
          <cell r="F1585">
            <v>45502.379872685189</v>
          </cell>
          <cell r="G1585">
            <v>45502.418055555558</v>
          </cell>
          <cell r="H1585">
            <v>45502</v>
          </cell>
          <cell r="K1585">
            <v>1</v>
          </cell>
          <cell r="L1585">
            <v>55</v>
          </cell>
          <cell r="P1585" t="str">
            <v>MG4</v>
          </cell>
          <cell r="S1585" t="str">
            <v>Mosgiel</v>
          </cell>
          <cell r="T1585" t="str">
            <v>Dunedin</v>
          </cell>
          <cell r="U1585" t="str">
            <v>MACHINERY CONTACT</v>
          </cell>
          <cell r="V1585" t="str">
            <v>Third-party Interference</v>
          </cell>
          <cell r="Y1585" t="str">
            <v>Unplanned</v>
          </cell>
          <cell r="AA1585" t="str">
            <v>LVU</v>
          </cell>
          <cell r="AC1585" t="str">
            <v>Excluded</v>
          </cell>
          <cell r="AO1585">
            <v>0</v>
          </cell>
          <cell r="AP1585">
            <v>0</v>
          </cell>
        </row>
        <row r="1586">
          <cell r="D1586" t="str">
            <v>17905</v>
          </cell>
          <cell r="F1586">
            <v>45502.426701388889</v>
          </cell>
          <cell r="G1586">
            <v>45502.426701388889</v>
          </cell>
          <cell r="H1586">
            <v>45502</v>
          </cell>
          <cell r="K1586">
            <v>314</v>
          </cell>
          <cell r="L1586">
            <v>0</v>
          </cell>
          <cell r="P1586" t="str">
            <v>OT2</v>
          </cell>
          <cell r="S1586" t="str">
            <v>Outram</v>
          </cell>
          <cell r="T1586" t="str">
            <v>Dunedin</v>
          </cell>
          <cell r="U1586" t="str">
            <v>BRANCH / TREE ON LINE</v>
          </cell>
          <cell r="V1586" t="str">
            <v>Vegetation</v>
          </cell>
          <cell r="Y1586" t="str">
            <v>Unplanned</v>
          </cell>
          <cell r="AA1586" t="str">
            <v>C</v>
          </cell>
          <cell r="AC1586" t="str">
            <v>Excluded</v>
          </cell>
          <cell r="AO1586">
            <v>0</v>
          </cell>
          <cell r="AP1586">
            <v>0</v>
          </cell>
        </row>
        <row r="1587">
          <cell r="D1587" t="str">
            <v>17906</v>
          </cell>
          <cell r="F1587">
            <v>45502.426770833335</v>
          </cell>
          <cell r="G1587">
            <v>45502.426759259259</v>
          </cell>
          <cell r="H1587">
            <v>45502</v>
          </cell>
          <cell r="K1587">
            <v>5</v>
          </cell>
          <cell r="L1587">
            <v>0</v>
          </cell>
          <cell r="P1587" t="str">
            <v>OT2</v>
          </cell>
          <cell r="S1587" t="str">
            <v>Outram</v>
          </cell>
          <cell r="T1587" t="str">
            <v>Dunedin</v>
          </cell>
          <cell r="U1587" t="str">
            <v>BRANCH / TREE ON LINE</v>
          </cell>
          <cell r="V1587" t="str">
            <v>Vegetation</v>
          </cell>
          <cell r="Y1587" t="str">
            <v>Unplanned</v>
          </cell>
          <cell r="AA1587" t="str">
            <v>C</v>
          </cell>
          <cell r="AC1587" t="str">
            <v>Excluded</v>
          </cell>
          <cell r="AO1587">
            <v>0</v>
          </cell>
          <cell r="AP1587">
            <v>0</v>
          </cell>
        </row>
        <row r="1588">
          <cell r="D1588" t="str">
            <v>17910</v>
          </cell>
          <cell r="F1588">
            <v>45502.426770833335</v>
          </cell>
          <cell r="G1588">
            <v>45502.538194444445</v>
          </cell>
          <cell r="H1588">
            <v>45502</v>
          </cell>
          <cell r="K1588">
            <v>16</v>
          </cell>
          <cell r="L1588">
            <v>2560</v>
          </cell>
          <cell r="P1588" t="str">
            <v>OT2</v>
          </cell>
          <cell r="S1588" t="str">
            <v>Outram</v>
          </cell>
          <cell r="T1588" t="str">
            <v>Dunedin</v>
          </cell>
          <cell r="U1588" t="str">
            <v>BRANCH / TREE ON LINE</v>
          </cell>
          <cell r="V1588" t="str">
            <v>Vegetation</v>
          </cell>
          <cell r="Y1588" t="str">
            <v>Unplanned</v>
          </cell>
          <cell r="AA1588" t="str">
            <v>C</v>
          </cell>
          <cell r="AC1588" t="str">
            <v>Included</v>
          </cell>
          <cell r="AO1588">
            <v>2.6611779870683382E-2</v>
          </cell>
          <cell r="AP1588">
            <v>1.6632362419177115E-4</v>
          </cell>
        </row>
        <row r="1589">
          <cell r="D1589" t="str">
            <v>17907</v>
          </cell>
          <cell r="F1589">
            <v>45502.426770833335</v>
          </cell>
          <cell r="G1589">
            <v>45502.46303240741</v>
          </cell>
          <cell r="H1589">
            <v>45502</v>
          </cell>
          <cell r="K1589">
            <v>39</v>
          </cell>
          <cell r="L1589">
            <v>2028</v>
          </cell>
          <cell r="P1589" t="str">
            <v>OT2</v>
          </cell>
          <cell r="S1589" t="str">
            <v>Outram</v>
          </cell>
          <cell r="T1589" t="str">
            <v>Dunedin</v>
          </cell>
          <cell r="U1589" t="str">
            <v>BRANCH / TREE ON LINE</v>
          </cell>
          <cell r="V1589" t="str">
            <v>Vegetation</v>
          </cell>
          <cell r="Y1589" t="str">
            <v>Unplanned</v>
          </cell>
          <cell r="AA1589" t="str">
            <v>C</v>
          </cell>
          <cell r="AC1589" t="str">
            <v>Included</v>
          </cell>
          <cell r="AO1589">
            <v>2.1081519366306992E-2</v>
          </cell>
          <cell r="AP1589">
            <v>4.0541383396744217E-4</v>
          </cell>
        </row>
        <row r="1590">
          <cell r="D1590" t="str">
            <v>17908</v>
          </cell>
          <cell r="F1590">
            <v>45502.426770833335</v>
          </cell>
          <cell r="G1590">
            <v>45502.472199074073</v>
          </cell>
          <cell r="H1590">
            <v>45502</v>
          </cell>
          <cell r="K1590">
            <v>77</v>
          </cell>
          <cell r="L1590">
            <v>5005</v>
          </cell>
          <cell r="P1590" t="str">
            <v>OT2</v>
          </cell>
          <cell r="S1590" t="str">
            <v>Outram</v>
          </cell>
          <cell r="T1590" t="str">
            <v>Dunedin</v>
          </cell>
          <cell r="U1590" t="str">
            <v>BRANCH / TREE ON LINE</v>
          </cell>
          <cell r="V1590" t="str">
            <v>Vegetation</v>
          </cell>
          <cell r="Y1590" t="str">
            <v>Unplanned</v>
          </cell>
          <cell r="AA1590" t="str">
            <v>C</v>
          </cell>
          <cell r="AC1590" t="str">
            <v>Included</v>
          </cell>
          <cell r="AO1590">
            <v>5.202810869248841E-2</v>
          </cell>
          <cell r="AP1590">
            <v>8.0043244142289857E-4</v>
          </cell>
        </row>
        <row r="1591">
          <cell r="D1591" t="str">
            <v>17909</v>
          </cell>
          <cell r="F1591">
            <v>45502.426770833335</v>
          </cell>
          <cell r="G1591">
            <v>45502.495833333334</v>
          </cell>
          <cell r="H1591">
            <v>45502</v>
          </cell>
          <cell r="K1591">
            <v>177</v>
          </cell>
          <cell r="L1591">
            <v>17523</v>
          </cell>
          <cell r="P1591" t="str">
            <v>OT2</v>
          </cell>
          <cell r="S1591" t="str">
            <v>Outram</v>
          </cell>
          <cell r="T1591" t="str">
            <v>Dunedin</v>
          </cell>
          <cell r="U1591" t="str">
            <v>BRANCH / TREE ON LINE</v>
          </cell>
          <cell r="V1591" t="str">
            <v>Vegetation</v>
          </cell>
          <cell r="Y1591" t="str">
            <v>Unplanned</v>
          </cell>
          <cell r="AA1591" t="str">
            <v>C</v>
          </cell>
          <cell r="AC1591" t="str">
            <v>Included</v>
          </cell>
          <cell r="AO1591">
            <v>0.18215555416952536</v>
          </cell>
          <cell r="AP1591">
            <v>1.8399550926214683E-3</v>
          </cell>
        </row>
        <row r="1592">
          <cell r="D1592" t="str">
            <v>17911</v>
          </cell>
          <cell r="F1592">
            <v>45502.493067129632</v>
          </cell>
          <cell r="G1592">
            <v>45502.574999999997</v>
          </cell>
          <cell r="H1592">
            <v>45502</v>
          </cell>
          <cell r="K1592">
            <v>1</v>
          </cell>
          <cell r="L1592">
            <v>118</v>
          </cell>
          <cell r="P1592" t="str">
            <v>CB190</v>
          </cell>
          <cell r="S1592" t="str">
            <v>Clyde-Earnscleugh</v>
          </cell>
          <cell r="T1592" t="str">
            <v>Clyde/Cromwell</v>
          </cell>
          <cell r="U1592" t="str">
            <v>BLOWN LV FUSE</v>
          </cell>
          <cell r="V1592" t="str">
            <v>Defective Equipment</v>
          </cell>
          <cell r="Y1592" t="str">
            <v>Unplanned</v>
          </cell>
          <cell r="AA1592" t="str">
            <v>LVU</v>
          </cell>
          <cell r="AC1592" t="str">
            <v>Excluded</v>
          </cell>
          <cell r="AO1592">
            <v>0</v>
          </cell>
          <cell r="AP1592">
            <v>0</v>
          </cell>
        </row>
        <row r="1593">
          <cell r="D1593" t="str">
            <v>17912</v>
          </cell>
          <cell r="F1593">
            <v>45502.692592592597</v>
          </cell>
          <cell r="G1593">
            <v>45502.69263888889</v>
          </cell>
          <cell r="H1593">
            <v>45502</v>
          </cell>
          <cell r="K1593">
            <v>755</v>
          </cell>
          <cell r="L1593">
            <v>0</v>
          </cell>
          <cell r="P1593" t="str">
            <v>CB832</v>
          </cell>
          <cell r="S1593" t="str">
            <v>Cromwell</v>
          </cell>
          <cell r="T1593" t="str">
            <v>Clyde/Cromwell</v>
          </cell>
          <cell r="U1593" t="str">
            <v>LINE DOWN</v>
          </cell>
          <cell r="V1593" t="str">
            <v>Defective Equipment</v>
          </cell>
          <cell r="Y1593" t="str">
            <v>Unplanned</v>
          </cell>
          <cell r="AA1593" t="str">
            <v>C</v>
          </cell>
          <cell r="AC1593" t="str">
            <v>Excluded</v>
          </cell>
          <cell r="AO1593">
            <v>0</v>
          </cell>
          <cell r="AP1593">
            <v>0</v>
          </cell>
        </row>
        <row r="1594">
          <cell r="D1594" t="str">
            <v>17913</v>
          </cell>
          <cell r="F1594">
            <v>45502.692673611113</v>
          </cell>
          <cell r="G1594">
            <v>45502.724490740744</v>
          </cell>
          <cell r="H1594">
            <v>45502</v>
          </cell>
          <cell r="K1594">
            <v>185</v>
          </cell>
          <cell r="L1594">
            <v>8325</v>
          </cell>
          <cell r="P1594" t="str">
            <v>CB832</v>
          </cell>
          <cell r="S1594" t="str">
            <v>Cromwell</v>
          </cell>
          <cell r="T1594" t="str">
            <v>Clyde/Cromwell</v>
          </cell>
          <cell r="U1594" t="str">
            <v>LINE DOWN</v>
          </cell>
          <cell r="V1594" t="str">
            <v>Defective Equipment</v>
          </cell>
          <cell r="Y1594" t="str">
            <v>Unplanned</v>
          </cell>
          <cell r="AA1594" t="str">
            <v>C</v>
          </cell>
          <cell r="AC1594" t="str">
            <v>Included</v>
          </cell>
          <cell r="AO1594">
            <v>8.6540260712280923E-2</v>
          </cell>
          <cell r="AP1594">
            <v>1.9231169047173539E-3</v>
          </cell>
        </row>
        <row r="1595">
          <cell r="D1595" t="str">
            <v>17914</v>
          </cell>
          <cell r="F1595">
            <v>45502.692673611113</v>
          </cell>
          <cell r="G1595">
            <v>45502.88958333333</v>
          </cell>
          <cell r="H1595">
            <v>45502</v>
          </cell>
          <cell r="K1595">
            <v>570</v>
          </cell>
          <cell r="L1595">
            <v>161310</v>
          </cell>
          <cell r="P1595" t="str">
            <v>CB832</v>
          </cell>
          <cell r="S1595" t="str">
            <v>Cromwell</v>
          </cell>
          <cell r="T1595" t="str">
            <v>Clyde/Cromwell</v>
          </cell>
          <cell r="U1595" t="str">
            <v>LINE DOWN</v>
          </cell>
          <cell r="V1595" t="str">
            <v>Defective Equipment</v>
          </cell>
          <cell r="Y1595" t="str">
            <v>Unplanned</v>
          </cell>
          <cell r="AA1595" t="str">
            <v>C</v>
          </cell>
          <cell r="AC1595" t="str">
            <v>Included</v>
          </cell>
          <cell r="AO1595">
            <v>1.6768539886484126</v>
          </cell>
          <cell r="AP1595">
            <v>5.925279111831847E-3</v>
          </cell>
        </row>
        <row r="1596">
          <cell r="D1596" t="str">
            <v>17915</v>
          </cell>
          <cell r="F1596">
            <v>45502.719305555562</v>
          </cell>
          <cell r="G1596">
            <v>45502.803391203706</v>
          </cell>
          <cell r="H1596">
            <v>45502</v>
          </cell>
          <cell r="K1596">
            <v>892</v>
          </cell>
          <cell r="L1596">
            <v>107932</v>
          </cell>
          <cell r="P1596" t="str">
            <v>CB2755</v>
          </cell>
          <cell r="S1596" t="str">
            <v>Wanaka</v>
          </cell>
          <cell r="T1596" t="str">
            <v>Clyde/Cromwell</v>
          </cell>
          <cell r="U1596" t="str">
            <v>FAULTY EQUIPMENT</v>
          </cell>
          <cell r="V1596" t="str">
            <v>Defective Equipment</v>
          </cell>
          <cell r="Y1596" t="str">
            <v>Unplanned</v>
          </cell>
          <cell r="AA1596" t="str">
            <v>C</v>
          </cell>
          <cell r="AC1596" t="str">
            <v>Included</v>
          </cell>
          <cell r="AO1596">
            <v>1.1219775878916403</v>
          </cell>
          <cell r="AP1596">
            <v>9.2725420486912402E-3</v>
          </cell>
        </row>
        <row r="1597">
          <cell r="D1597" t="str">
            <v>17916</v>
          </cell>
          <cell r="F1597">
            <v>45502.739594907413</v>
          </cell>
          <cell r="G1597">
            <v>45502.822222222225</v>
          </cell>
          <cell r="H1597">
            <v>45502</v>
          </cell>
          <cell r="K1597">
            <v>1</v>
          </cell>
          <cell r="L1597">
            <v>119</v>
          </cell>
          <cell r="P1597" t="str">
            <v>CB7662</v>
          </cell>
          <cell r="S1597" t="str">
            <v>Arrowtown</v>
          </cell>
          <cell r="T1597" t="str">
            <v>Queenstown</v>
          </cell>
          <cell r="U1597" t="str">
            <v>FAULTY FUSE</v>
          </cell>
          <cell r="V1597" t="str">
            <v>Defective Equipment</v>
          </cell>
          <cell r="Y1597" t="str">
            <v>Unplanned</v>
          </cell>
          <cell r="AA1597" t="str">
            <v>LVU</v>
          </cell>
          <cell r="AC1597" t="str">
            <v>Excluded</v>
          </cell>
          <cell r="AO1597">
            <v>0</v>
          </cell>
          <cell r="AP1597">
            <v>0</v>
          </cell>
        </row>
        <row r="1598">
          <cell r="D1598" t="str">
            <v>17917</v>
          </cell>
          <cell r="F1598">
            <v>45502.743067129632</v>
          </cell>
          <cell r="G1598">
            <v>45502.836805555555</v>
          </cell>
          <cell r="H1598">
            <v>45502</v>
          </cell>
          <cell r="K1598">
            <v>1</v>
          </cell>
          <cell r="L1598">
            <v>135</v>
          </cell>
          <cell r="P1598" t="str">
            <v>CB2758</v>
          </cell>
          <cell r="S1598" t="str">
            <v>Wanaka</v>
          </cell>
          <cell r="T1598" t="str">
            <v>Clyde/Cromwell</v>
          </cell>
          <cell r="U1598" t="str">
            <v>FAULTY FUSE</v>
          </cell>
          <cell r="V1598" t="str">
            <v>Defective Equipment</v>
          </cell>
          <cell r="Y1598" t="str">
            <v>Unplanned</v>
          </cell>
          <cell r="AA1598" t="str">
            <v>LVU</v>
          </cell>
          <cell r="AC1598" t="str">
            <v>Excluded</v>
          </cell>
          <cell r="AO1598">
            <v>0</v>
          </cell>
          <cell r="AP1598">
            <v>0</v>
          </cell>
        </row>
        <row r="1599">
          <cell r="D1599" t="str">
            <v>17949</v>
          </cell>
          <cell r="F1599">
            <v>45503.333344907413</v>
          </cell>
          <cell r="G1599">
            <v>45503.575694444444</v>
          </cell>
          <cell r="H1599">
            <v>45503</v>
          </cell>
          <cell r="K1599">
            <v>1</v>
          </cell>
          <cell r="L1599">
            <v>349</v>
          </cell>
          <cell r="P1599" t="str">
            <v>AB4</v>
          </cell>
          <cell r="S1599" t="str">
            <v>Andersons Bay</v>
          </cell>
          <cell r="T1599" t="str">
            <v>Dunedin</v>
          </cell>
          <cell r="U1599" t="str">
            <v>CABLE FAULTED</v>
          </cell>
          <cell r="V1599" t="str">
            <v>Defective Equipment</v>
          </cell>
          <cell r="Y1599" t="str">
            <v>Unplanned</v>
          </cell>
          <cell r="AA1599" t="str">
            <v>LVU</v>
          </cell>
          <cell r="AC1599" t="str">
            <v>Excluded</v>
          </cell>
          <cell r="AO1599">
            <v>0</v>
          </cell>
          <cell r="AP1599">
            <v>0</v>
          </cell>
        </row>
        <row r="1600">
          <cell r="D1600" t="str">
            <v>17946</v>
          </cell>
          <cell r="F1600">
            <v>45503.349305555559</v>
          </cell>
          <cell r="G1600">
            <v>45503.350694444445</v>
          </cell>
          <cell r="H1600">
            <v>45503</v>
          </cell>
          <cell r="K1600">
            <v>40</v>
          </cell>
          <cell r="L1600">
            <v>80</v>
          </cell>
          <cell r="P1600" t="str">
            <v>MG6</v>
          </cell>
          <cell r="S1600" t="str">
            <v>Mosgiel</v>
          </cell>
          <cell r="T1600" t="str">
            <v>Dunedin</v>
          </cell>
          <cell r="U1600" t="str">
            <v>POLE REPLACEMENT - PLANNED</v>
          </cell>
          <cell r="V1600" t="str">
            <v>Planned</v>
          </cell>
          <cell r="Y1600" t="str">
            <v>Notified</v>
          </cell>
          <cell r="AA1600" t="str">
            <v>B</v>
          </cell>
          <cell r="AC1600" t="str">
            <v>Included</v>
          </cell>
          <cell r="AO1600">
            <v>8.3161812095885568E-4</v>
          </cell>
          <cell r="AP1600">
            <v>4.1580906047942784E-4</v>
          </cell>
        </row>
        <row r="1601">
          <cell r="D1601" t="str">
            <v>17950</v>
          </cell>
          <cell r="F1601">
            <v>45503.350706018522</v>
          </cell>
          <cell r="G1601">
            <v>45503.543749999997</v>
          </cell>
          <cell r="H1601">
            <v>45503</v>
          </cell>
          <cell r="K1601">
            <v>1</v>
          </cell>
          <cell r="L1601">
            <v>278</v>
          </cell>
          <cell r="P1601" t="str">
            <v>CO5</v>
          </cell>
          <cell r="S1601" t="str">
            <v>Corstorphine</v>
          </cell>
          <cell r="T1601" t="str">
            <v>Dunedin</v>
          </cell>
          <cell r="U1601" t="str">
            <v>BROKEN FUSE</v>
          </cell>
          <cell r="V1601" t="str">
            <v>Defective Equipment</v>
          </cell>
          <cell r="Y1601" t="str">
            <v>Unplanned</v>
          </cell>
          <cell r="AA1601" t="str">
            <v>LVU</v>
          </cell>
          <cell r="AC1601" t="str">
            <v>Excluded</v>
          </cell>
          <cell r="AO1601">
            <v>0</v>
          </cell>
          <cell r="AP1601">
            <v>0</v>
          </cell>
        </row>
        <row r="1602">
          <cell r="D1602" t="str">
            <v>17947</v>
          </cell>
          <cell r="F1602">
            <v>45503.352777777778</v>
          </cell>
          <cell r="G1602">
            <v>45503.666666666664</v>
          </cell>
          <cell r="H1602">
            <v>45503</v>
          </cell>
          <cell r="K1602">
            <v>6</v>
          </cell>
          <cell r="L1602">
            <v>2712</v>
          </cell>
          <cell r="P1602" t="str">
            <v>MG6</v>
          </cell>
          <cell r="S1602" t="str">
            <v>Mosgiel</v>
          </cell>
          <cell r="T1602" t="str">
            <v>Dunedin</v>
          </cell>
          <cell r="U1602" t="str">
            <v>POLE REPLACEMENT - PLANNED</v>
          </cell>
          <cell r="V1602" t="str">
            <v>Planned</v>
          </cell>
          <cell r="Y1602" t="str">
            <v>Notified</v>
          </cell>
          <cell r="AA1602" t="str">
            <v>B</v>
          </cell>
          <cell r="AC1602" t="str">
            <v>Included</v>
          </cell>
          <cell r="AO1602">
            <v>2.8191854300505206E-2</v>
          </cell>
          <cell r="AP1602">
            <v>6.2371359071914173E-5</v>
          </cell>
        </row>
        <row r="1603">
          <cell r="D1603" t="str">
            <v>17951</v>
          </cell>
          <cell r="F1603">
            <v>45503.371539351858</v>
          </cell>
          <cell r="G1603">
            <v>45503.420138888891</v>
          </cell>
          <cell r="H1603">
            <v>45503</v>
          </cell>
          <cell r="K1603">
            <v>1</v>
          </cell>
          <cell r="L1603">
            <v>70</v>
          </cell>
          <cell r="P1603" t="str">
            <v>OT2</v>
          </cell>
          <cell r="S1603" t="str">
            <v>Outram</v>
          </cell>
          <cell r="T1603" t="str">
            <v>Dunedin</v>
          </cell>
          <cell r="U1603" t="str">
            <v>BLOWN LV FUSE</v>
          </cell>
          <cell r="V1603" t="str">
            <v>Defective Equipment</v>
          </cell>
          <cell r="Y1603" t="str">
            <v>Unplanned</v>
          </cell>
          <cell r="AA1603" t="str">
            <v>LVU</v>
          </cell>
          <cell r="AC1603" t="str">
            <v>Excluded</v>
          </cell>
          <cell r="AO1603">
            <v>0</v>
          </cell>
          <cell r="AP1603">
            <v>0</v>
          </cell>
        </row>
        <row r="1604">
          <cell r="D1604" t="str">
            <v>17945</v>
          </cell>
          <cell r="F1604">
            <v>45503.417361111111</v>
          </cell>
          <cell r="G1604">
            <v>45503.604861111111</v>
          </cell>
          <cell r="H1604">
            <v>45503</v>
          </cell>
          <cell r="K1604">
            <v>12</v>
          </cell>
          <cell r="L1604">
            <v>3240</v>
          </cell>
          <cell r="P1604" t="str">
            <v>CB480</v>
          </cell>
          <cell r="S1604" t="str">
            <v>Ettrick</v>
          </cell>
          <cell r="T1604" t="str">
            <v>Clyde/Cromwell</v>
          </cell>
          <cell r="U1604" t="str">
            <v>POLE REPLACEMENT - PLANNED</v>
          </cell>
          <cell r="V1604" t="str">
            <v>Planned</v>
          </cell>
          <cell r="Y1604" t="str">
            <v>Notified</v>
          </cell>
          <cell r="AA1604" t="str">
            <v>B</v>
          </cell>
          <cell r="AC1604" t="str">
            <v>Included</v>
          </cell>
          <cell r="AO1604">
            <v>3.3680533898833659E-2</v>
          </cell>
          <cell r="AP1604">
            <v>1.2474271814382835E-4</v>
          </cell>
        </row>
        <row r="1605">
          <cell r="D1605" t="str">
            <v>17952</v>
          </cell>
          <cell r="F1605">
            <v>45503.418761574074</v>
          </cell>
          <cell r="G1605">
            <v>45503.53125</v>
          </cell>
          <cell r="H1605">
            <v>45503</v>
          </cell>
          <cell r="K1605">
            <v>1</v>
          </cell>
          <cell r="L1605">
            <v>162</v>
          </cell>
          <cell r="P1605" t="str">
            <v>CB7783</v>
          </cell>
          <cell r="S1605" t="str">
            <v>Frankton</v>
          </cell>
          <cell r="T1605" t="str">
            <v>Queenstown</v>
          </cell>
          <cell r="U1605" t="str">
            <v>MACHINERY CONTACT</v>
          </cell>
          <cell r="V1605" t="str">
            <v>Third-party Interference</v>
          </cell>
          <cell r="Y1605" t="str">
            <v>Unplanned</v>
          </cell>
          <cell r="AA1605" t="str">
            <v>LVU</v>
          </cell>
          <cell r="AC1605" t="str">
            <v>Excluded</v>
          </cell>
          <cell r="AO1605">
            <v>0</v>
          </cell>
          <cell r="AP1605">
            <v>0</v>
          </cell>
        </row>
        <row r="1606">
          <cell r="D1606" t="str">
            <v>17941</v>
          </cell>
          <cell r="F1606">
            <v>45503.420138888891</v>
          </cell>
          <cell r="G1606">
            <v>45503.595833333333</v>
          </cell>
          <cell r="H1606">
            <v>45503</v>
          </cell>
          <cell r="K1606">
            <v>18</v>
          </cell>
          <cell r="L1606">
            <v>4554</v>
          </cell>
          <cell r="P1606" t="str">
            <v>CB821</v>
          </cell>
          <cell r="S1606" t="str">
            <v>Cromwell</v>
          </cell>
          <cell r="T1606" t="str">
            <v>Clyde/Cromwell</v>
          </cell>
          <cell r="U1606" t="str">
            <v>TRANSFORMER CHANGE</v>
          </cell>
          <cell r="V1606" t="str">
            <v>Planned</v>
          </cell>
          <cell r="Y1606" t="str">
            <v>Notified</v>
          </cell>
          <cell r="AA1606" t="str">
            <v>B</v>
          </cell>
          <cell r="AC1606" t="str">
            <v>Included</v>
          </cell>
          <cell r="AO1606">
            <v>4.733986153558286E-2</v>
          </cell>
          <cell r="AP1606">
            <v>1.8711407721574253E-4</v>
          </cell>
        </row>
        <row r="1607">
          <cell r="D1607" t="str">
            <v>17953</v>
          </cell>
          <cell r="F1607">
            <v>45503.680567129632</v>
          </cell>
          <cell r="G1607">
            <v>45503.816666666666</v>
          </cell>
          <cell r="H1607">
            <v>45503</v>
          </cell>
          <cell r="K1607">
            <v>1</v>
          </cell>
          <cell r="L1607">
            <v>196</v>
          </cell>
          <cell r="P1607" t="str">
            <v>CB821</v>
          </cell>
          <cell r="S1607" t="str">
            <v>Cromwell</v>
          </cell>
          <cell r="T1607" t="str">
            <v>Clyde/Cromwell</v>
          </cell>
          <cell r="U1607" t="str">
            <v>FAULTY EQUIPMENT</v>
          </cell>
          <cell r="V1607" t="str">
            <v>Defective Equipment</v>
          </cell>
          <cell r="Y1607" t="str">
            <v>Unplanned</v>
          </cell>
          <cell r="AA1607" t="str">
            <v>LVU</v>
          </cell>
          <cell r="AC1607" t="str">
            <v>Excluded</v>
          </cell>
          <cell r="AO1607">
            <v>0</v>
          </cell>
          <cell r="AP1607">
            <v>0</v>
          </cell>
        </row>
        <row r="1608">
          <cell r="D1608" t="str">
            <v>17954</v>
          </cell>
          <cell r="F1608">
            <v>45503.701400462967</v>
          </cell>
          <cell r="G1608">
            <v>45503.765972222223</v>
          </cell>
          <cell r="H1608">
            <v>45503</v>
          </cell>
          <cell r="K1608">
            <v>1</v>
          </cell>
          <cell r="L1608">
            <v>93</v>
          </cell>
          <cell r="P1608" t="str">
            <v>AB3</v>
          </cell>
          <cell r="S1608" t="str">
            <v>Andersons Bay</v>
          </cell>
          <cell r="T1608" t="str">
            <v>Dunedin</v>
          </cell>
          <cell r="U1608" t="str">
            <v>BLOWN LV FUSE</v>
          </cell>
          <cell r="V1608" t="str">
            <v>Defective Equipment</v>
          </cell>
          <cell r="Y1608" t="str">
            <v>Unplanned</v>
          </cell>
          <cell r="AA1608" t="str">
            <v>LVU</v>
          </cell>
          <cell r="AC1608" t="str">
            <v>Excluded</v>
          </cell>
          <cell r="AO1608">
            <v>0</v>
          </cell>
          <cell r="AP1608">
            <v>0</v>
          </cell>
        </row>
        <row r="1609">
          <cell r="D1609" t="str">
            <v>17948</v>
          </cell>
          <cell r="F1609">
            <v>45503.710416666669</v>
          </cell>
          <cell r="G1609">
            <v>45503.71597222222</v>
          </cell>
          <cell r="H1609">
            <v>45503</v>
          </cell>
          <cell r="K1609">
            <v>40</v>
          </cell>
          <cell r="L1609">
            <v>320</v>
          </cell>
          <cell r="P1609" t="str">
            <v>MG6</v>
          </cell>
          <cell r="S1609" t="str">
            <v>Mosgiel</v>
          </cell>
          <cell r="T1609" t="str">
            <v>Dunedin</v>
          </cell>
          <cell r="U1609" t="str">
            <v>POLE REPLACEMENT - PLANNED</v>
          </cell>
          <cell r="V1609" t="str">
            <v>Planned</v>
          </cell>
          <cell r="Y1609" t="str">
            <v>Notified</v>
          </cell>
          <cell r="AA1609" t="str">
            <v>B</v>
          </cell>
          <cell r="AC1609" t="str">
            <v>Included</v>
          </cell>
          <cell r="AO1609">
            <v>3.3264724838354227E-3</v>
          </cell>
          <cell r="AP1609">
            <v>4.1580906047942784E-4</v>
          </cell>
        </row>
        <row r="1610">
          <cell r="D1610" t="str">
            <v>17963</v>
          </cell>
          <cell r="F1610">
            <v>45503.791678240741</v>
          </cell>
          <cell r="G1610">
            <v>45503.857638888891</v>
          </cell>
          <cell r="H1610">
            <v>45503</v>
          </cell>
          <cell r="K1610">
            <v>1</v>
          </cell>
          <cell r="L1610">
            <v>95</v>
          </cell>
          <cell r="P1610" t="str">
            <v>SK2</v>
          </cell>
          <cell r="S1610" t="str">
            <v>St. Kilda</v>
          </cell>
          <cell r="T1610" t="str">
            <v>Dunedin</v>
          </cell>
          <cell r="U1610" t="str">
            <v>FAULTY FUSE</v>
          </cell>
          <cell r="V1610" t="str">
            <v>Defective Equipment</v>
          </cell>
          <cell r="Y1610" t="str">
            <v>Unplanned</v>
          </cell>
          <cell r="AA1610" t="str">
            <v>LVU</v>
          </cell>
          <cell r="AC1610" t="str">
            <v>Excluded</v>
          </cell>
          <cell r="AO1610">
            <v>0</v>
          </cell>
          <cell r="AP1610">
            <v>0</v>
          </cell>
        </row>
        <row r="1611">
          <cell r="D1611" t="str">
            <v>18042</v>
          </cell>
          <cell r="F1611">
            <v>45503.864951238429</v>
          </cell>
          <cell r="G1611">
            <v>45503.945138888892</v>
          </cell>
          <cell r="H1611">
            <v>45503</v>
          </cell>
          <cell r="K1611">
            <v>20</v>
          </cell>
          <cell r="L1611">
            <v>2300</v>
          </cell>
          <cell r="P1611" t="str">
            <v>CB7692</v>
          </cell>
          <cell r="S1611" t="str">
            <v>Arrowtown</v>
          </cell>
          <cell r="T1611" t="str">
            <v>Queenstown</v>
          </cell>
          <cell r="U1611" t="str">
            <v>FAULTY EQUIPMENT</v>
          </cell>
          <cell r="V1611" t="str">
            <v>Defective Equipment</v>
          </cell>
          <cell r="Y1611" t="str">
            <v>Unplanned</v>
          </cell>
          <cell r="AA1611" t="str">
            <v>C</v>
          </cell>
          <cell r="AC1611" t="str">
            <v>Included</v>
          </cell>
          <cell r="AO1611">
            <v>2.39090209775671E-2</v>
          </cell>
          <cell r="AP1611">
            <v>2.0790453023971392E-4</v>
          </cell>
        </row>
        <row r="1612">
          <cell r="D1612" t="str">
            <v>17956</v>
          </cell>
          <cell r="F1612">
            <v>45503.930567129632</v>
          </cell>
          <cell r="G1612">
            <v>45504.013888888891</v>
          </cell>
          <cell r="H1612">
            <v>45503</v>
          </cell>
          <cell r="K1612">
            <v>1</v>
          </cell>
          <cell r="L1612">
            <v>120</v>
          </cell>
          <cell r="P1612" t="str">
            <v>WB1</v>
          </cell>
          <cell r="S1612" t="str">
            <v>Willowbank</v>
          </cell>
          <cell r="T1612" t="str">
            <v>Dunedin</v>
          </cell>
          <cell r="U1612" t="str">
            <v>FAULTY FUSE</v>
          </cell>
          <cell r="V1612" t="str">
            <v>Defective Equipment</v>
          </cell>
          <cell r="Y1612" t="str">
            <v>Unplanned</v>
          </cell>
          <cell r="AA1612" t="str">
            <v>LVU</v>
          </cell>
          <cell r="AC1612" t="str">
            <v>Excluded</v>
          </cell>
          <cell r="AO1612">
            <v>0</v>
          </cell>
          <cell r="AP1612">
            <v>0</v>
          </cell>
        </row>
        <row r="1613">
          <cell r="D1613" t="str">
            <v>17955</v>
          </cell>
          <cell r="F1613">
            <v>45503.930977511576</v>
          </cell>
          <cell r="G1613">
            <v>45503.988194444442</v>
          </cell>
          <cell r="H1613">
            <v>45503</v>
          </cell>
          <cell r="K1613">
            <v>49</v>
          </cell>
          <cell r="L1613">
            <v>4018</v>
          </cell>
          <cell r="P1613" t="str">
            <v>NC1</v>
          </cell>
          <cell r="S1613" t="str">
            <v>North City</v>
          </cell>
          <cell r="T1613" t="str">
            <v>Dunedin</v>
          </cell>
          <cell r="U1613" t="str">
            <v>BLOWN LV FUSE</v>
          </cell>
          <cell r="V1613" t="str">
            <v>Defective Equipment</v>
          </cell>
          <cell r="Y1613" t="str">
            <v>Unplanned</v>
          </cell>
          <cell r="AA1613" t="str">
            <v>C</v>
          </cell>
          <cell r="AC1613" t="str">
            <v>Excluded</v>
          </cell>
          <cell r="AO1613">
            <v>0</v>
          </cell>
          <cell r="AP1613">
            <v>0</v>
          </cell>
        </row>
        <row r="1614">
          <cell r="D1614" t="str">
            <v>17958</v>
          </cell>
          <cell r="F1614">
            <v>45503.938224039353</v>
          </cell>
          <cell r="G1614">
            <v>45504.020833333336</v>
          </cell>
          <cell r="H1614">
            <v>45503</v>
          </cell>
          <cell r="K1614">
            <v>58</v>
          </cell>
          <cell r="L1614">
            <v>6844</v>
          </cell>
          <cell r="P1614" t="str">
            <v>NC6</v>
          </cell>
          <cell r="S1614" t="str">
            <v>North City</v>
          </cell>
          <cell r="T1614" t="str">
            <v>Dunedin</v>
          </cell>
          <cell r="U1614" t="str">
            <v>BLOWN LV FUSE</v>
          </cell>
          <cell r="V1614" t="str">
            <v>Defective Equipment</v>
          </cell>
          <cell r="Y1614" t="str">
            <v>Unplanned</v>
          </cell>
          <cell r="AA1614" t="str">
            <v>C</v>
          </cell>
          <cell r="AC1614" t="str">
            <v>Excluded</v>
          </cell>
          <cell r="AO1614">
            <v>0</v>
          </cell>
          <cell r="AP1614">
            <v>0</v>
          </cell>
        </row>
        <row r="1615">
          <cell r="D1615" t="str">
            <v>17957</v>
          </cell>
          <cell r="F1615">
            <v>45503.940983796296</v>
          </cell>
          <cell r="G1615">
            <v>45504.013194444444</v>
          </cell>
          <cell r="H1615">
            <v>45503</v>
          </cell>
          <cell r="K1615">
            <v>26</v>
          </cell>
          <cell r="L1615">
            <v>2704</v>
          </cell>
          <cell r="P1615" t="str">
            <v>NC6</v>
          </cell>
          <cell r="S1615" t="str">
            <v>North City</v>
          </cell>
          <cell r="T1615" t="str">
            <v>Dunedin</v>
          </cell>
          <cell r="U1615" t="str">
            <v>BLOWN LV FUSE</v>
          </cell>
          <cell r="V1615" t="str">
            <v>Defective Equipment</v>
          </cell>
          <cell r="Y1615" t="str">
            <v>Unplanned</v>
          </cell>
          <cell r="AA1615" t="str">
            <v>LVU</v>
          </cell>
          <cell r="AC1615" t="str">
            <v>Excluded</v>
          </cell>
          <cell r="AO1615">
            <v>0</v>
          </cell>
          <cell r="AP1615">
            <v>0</v>
          </cell>
        </row>
        <row r="1616">
          <cell r="D1616" t="str">
            <v>18043</v>
          </cell>
          <cell r="F1616">
            <v>45503.945150462969</v>
          </cell>
          <cell r="G1616">
            <v>45504.085416666669</v>
          </cell>
          <cell r="H1616">
            <v>45503</v>
          </cell>
          <cell r="K1616">
            <v>20</v>
          </cell>
          <cell r="L1616">
            <v>4040</v>
          </cell>
          <cell r="P1616" t="str">
            <v>CB7692</v>
          </cell>
          <cell r="S1616" t="str">
            <v>Arrowtown</v>
          </cell>
          <cell r="T1616" t="str">
            <v>Queenstown</v>
          </cell>
          <cell r="U1616" t="str">
            <v>FAULTY EQUIPMENT</v>
          </cell>
          <cell r="V1616" t="str">
            <v>Defective Equipment</v>
          </cell>
          <cell r="Y1616" t="str">
            <v>Unplanned</v>
          </cell>
          <cell r="AA1616" t="str">
            <v>C</v>
          </cell>
          <cell r="AC1616" t="str">
            <v>Included</v>
          </cell>
          <cell r="AO1616">
            <v>4.1996715108422213E-2</v>
          </cell>
          <cell r="AP1616">
            <v>2.0790453023971392E-4</v>
          </cell>
        </row>
        <row r="1617">
          <cell r="D1617" t="str">
            <v>17964</v>
          </cell>
          <cell r="F1617">
            <v>45503.979178240741</v>
          </cell>
          <cell r="G1617">
            <v>45504.03125</v>
          </cell>
          <cell r="H1617">
            <v>45503</v>
          </cell>
          <cell r="K1617">
            <v>11</v>
          </cell>
          <cell r="L1617">
            <v>825</v>
          </cell>
          <cell r="P1617" t="str">
            <v>NC6</v>
          </cell>
          <cell r="S1617" t="str">
            <v>North City</v>
          </cell>
          <cell r="T1617" t="str">
            <v>Dunedin</v>
          </cell>
          <cell r="U1617" t="str">
            <v>BLOWN LV FUSE</v>
          </cell>
          <cell r="V1617" t="str">
            <v>Defective Equipment</v>
          </cell>
          <cell r="Y1617" t="str">
            <v>Unplanned</v>
          </cell>
          <cell r="AA1617" t="str">
            <v>LVU</v>
          </cell>
          <cell r="AC1617" t="str">
            <v>Excluded</v>
          </cell>
          <cell r="AO1617">
            <v>0</v>
          </cell>
          <cell r="AP1617">
            <v>0</v>
          </cell>
        </row>
        <row r="1618">
          <cell r="D1618" t="str">
            <v>17967</v>
          </cell>
          <cell r="F1618">
            <v>45504.352083333331</v>
          </cell>
          <cell r="G1618">
            <v>45504.598611111112</v>
          </cell>
          <cell r="H1618">
            <v>45504</v>
          </cell>
          <cell r="K1618">
            <v>1</v>
          </cell>
          <cell r="L1618">
            <v>355</v>
          </cell>
          <cell r="P1618" t="str">
            <v>GI7</v>
          </cell>
          <cell r="S1618" t="str">
            <v>Green Island</v>
          </cell>
          <cell r="T1618" t="str">
            <v>Dunedin</v>
          </cell>
          <cell r="U1618" t="str">
            <v>MAINTENANCE</v>
          </cell>
          <cell r="V1618" t="str">
            <v>Planned</v>
          </cell>
          <cell r="Y1618" t="str">
            <v>Notified</v>
          </cell>
          <cell r="AA1618" t="str">
            <v>B</v>
          </cell>
          <cell r="AC1618" t="str">
            <v>Included</v>
          </cell>
          <cell r="AO1618">
            <v>3.6903054117549223E-3</v>
          </cell>
          <cell r="AP1618">
            <v>1.0395226511985697E-5</v>
          </cell>
        </row>
        <row r="1619">
          <cell r="D1619" t="str">
            <v>17966</v>
          </cell>
          <cell r="F1619">
            <v>45504.354861111111</v>
          </cell>
          <cell r="G1619">
            <v>45504.402083333334</v>
          </cell>
          <cell r="H1619">
            <v>45504</v>
          </cell>
          <cell r="K1619">
            <v>3</v>
          </cell>
          <cell r="L1619">
            <v>204</v>
          </cell>
          <cell r="P1619" t="str">
            <v>GI7</v>
          </cell>
          <cell r="S1619" t="str">
            <v>Green Island</v>
          </cell>
          <cell r="T1619" t="str">
            <v>Dunedin</v>
          </cell>
          <cell r="U1619" t="str">
            <v>MAINTENANCE</v>
          </cell>
          <cell r="V1619" t="str">
            <v>Planned</v>
          </cell>
          <cell r="Y1619" t="str">
            <v>Notified</v>
          </cell>
          <cell r="AA1619" t="str">
            <v>B</v>
          </cell>
          <cell r="AC1619" t="str">
            <v>Included</v>
          </cell>
          <cell r="AO1619">
            <v>2.120626208445082E-3</v>
          </cell>
          <cell r="AP1619">
            <v>3.1185679535957086E-5</v>
          </cell>
        </row>
        <row r="1620">
          <cell r="D1620" t="str">
            <v>17965</v>
          </cell>
          <cell r="F1620">
            <v>45504.359722222223</v>
          </cell>
          <cell r="G1620">
            <v>45504.401388888888</v>
          </cell>
          <cell r="H1620">
            <v>45504</v>
          </cell>
          <cell r="K1620">
            <v>14</v>
          </cell>
          <cell r="L1620">
            <v>840</v>
          </cell>
          <cell r="P1620" t="str">
            <v>GI7</v>
          </cell>
          <cell r="S1620" t="str">
            <v>Green Island</v>
          </cell>
          <cell r="T1620" t="str">
            <v>Dunedin</v>
          </cell>
          <cell r="U1620" t="str">
            <v>MAINTENANCE</v>
          </cell>
          <cell r="V1620" t="str">
            <v>Planned</v>
          </cell>
          <cell r="Y1620" t="str">
            <v>Notified</v>
          </cell>
          <cell r="AA1620" t="str">
            <v>B</v>
          </cell>
          <cell r="AC1620" t="str">
            <v>Included</v>
          </cell>
          <cell r="AO1620">
            <v>8.7319902700679856E-3</v>
          </cell>
          <cell r="AP1620">
            <v>1.4553317116779976E-4</v>
          </cell>
        </row>
        <row r="1621">
          <cell r="D1621" t="str">
            <v>17970</v>
          </cell>
          <cell r="F1621">
            <v>45504.367372685185</v>
          </cell>
          <cell r="G1621">
            <v>45504.634722222225</v>
          </cell>
          <cell r="H1621">
            <v>45504</v>
          </cell>
          <cell r="K1621">
            <v>3</v>
          </cell>
          <cell r="L1621">
            <v>1155</v>
          </cell>
          <cell r="P1621" t="str">
            <v>HB1</v>
          </cell>
          <cell r="S1621" t="str">
            <v>Halfway Bush</v>
          </cell>
          <cell r="T1621" t="str">
            <v>Dunedin</v>
          </cell>
          <cell r="U1621" t="str">
            <v>NON-NOTIFIED PLANNED INTERRUPTION</v>
          </cell>
          <cell r="V1621" t="str">
            <v>Human Error</v>
          </cell>
          <cell r="Y1621" t="str">
            <v>Unplanned</v>
          </cell>
          <cell r="AA1621" t="str">
            <v>C</v>
          </cell>
          <cell r="AC1621" t="str">
            <v>Included</v>
          </cell>
          <cell r="AO1621">
            <v>1.2006486621343479E-2</v>
          </cell>
          <cell r="AP1621">
            <v>3.1185679535957086E-5</v>
          </cell>
        </row>
        <row r="1622">
          <cell r="D1622" t="str">
            <v>17936</v>
          </cell>
          <cell r="F1622">
            <v>45504.375</v>
          </cell>
          <cell r="G1622">
            <v>45504.379861111112</v>
          </cell>
          <cell r="H1622">
            <v>45504</v>
          </cell>
          <cell r="K1622">
            <v>9</v>
          </cell>
          <cell r="L1622">
            <v>63</v>
          </cell>
          <cell r="P1622" t="str">
            <v>MG6</v>
          </cell>
          <cell r="S1622" t="str">
            <v>Mosgiel</v>
          </cell>
          <cell r="T1622" t="str">
            <v>Dunedin</v>
          </cell>
          <cell r="U1622" t="str">
            <v>MAINTENANCE</v>
          </cell>
          <cell r="V1622" t="str">
            <v>Planned</v>
          </cell>
          <cell r="Y1622" t="str">
            <v>Notified</v>
          </cell>
          <cell r="AA1622" t="str">
            <v>B</v>
          </cell>
          <cell r="AC1622" t="str">
            <v>Included</v>
          </cell>
          <cell r="AO1622">
            <v>6.5489927025509881E-4</v>
          </cell>
          <cell r="AP1622">
            <v>9.3557038607871266E-5</v>
          </cell>
        </row>
        <row r="1623">
          <cell r="D1623" t="str">
            <v>17938</v>
          </cell>
          <cell r="F1623">
            <v>45504.375</v>
          </cell>
          <cell r="G1623">
            <v>45504.588194444441</v>
          </cell>
          <cell r="H1623">
            <v>45504</v>
          </cell>
          <cell r="K1623">
            <v>84</v>
          </cell>
          <cell r="L1623">
            <v>25788</v>
          </cell>
          <cell r="P1623" t="str">
            <v>MG6</v>
          </cell>
          <cell r="S1623" t="str">
            <v>Mosgiel</v>
          </cell>
          <cell r="T1623" t="str">
            <v>Dunedin</v>
          </cell>
          <cell r="U1623" t="str">
            <v>MAINTENANCE</v>
          </cell>
          <cell r="V1623" t="str">
            <v>Planned</v>
          </cell>
          <cell r="Y1623" t="str">
            <v>Notified</v>
          </cell>
          <cell r="AA1623" t="str">
            <v>B</v>
          </cell>
          <cell r="AC1623" t="str">
            <v>Included</v>
          </cell>
          <cell r="AO1623">
            <v>0.26807210129108711</v>
          </cell>
          <cell r="AP1623">
            <v>8.7319902700679845E-4</v>
          </cell>
        </row>
        <row r="1624">
          <cell r="D1624" t="str">
            <v>17934</v>
          </cell>
          <cell r="F1624">
            <v>45504.376388888886</v>
          </cell>
          <cell r="G1624">
            <v>45504.601388888892</v>
          </cell>
          <cell r="H1624">
            <v>45504</v>
          </cell>
          <cell r="K1624">
            <v>3</v>
          </cell>
          <cell r="L1624">
            <v>972</v>
          </cell>
          <cell r="P1624" t="str">
            <v>HB9</v>
          </cell>
          <cell r="S1624" t="str">
            <v>Halfway Bush</v>
          </cell>
          <cell r="T1624" t="str">
            <v>Dunedin</v>
          </cell>
          <cell r="U1624" t="str">
            <v>POLE REPLACEMENT - PLANNED</v>
          </cell>
          <cell r="V1624" t="str">
            <v>Planned</v>
          </cell>
          <cell r="Y1624" t="str">
            <v>Notified</v>
          </cell>
          <cell r="AA1624" t="str">
            <v>LVP</v>
          </cell>
          <cell r="AC1624" t="str">
            <v>Excluded</v>
          </cell>
          <cell r="AO1624">
            <v>0</v>
          </cell>
          <cell r="AP1624">
            <v>0</v>
          </cell>
        </row>
        <row r="1625">
          <cell r="D1625" t="str">
            <v>17943</v>
          </cell>
          <cell r="F1625">
            <v>45504.376388888886</v>
          </cell>
          <cell r="G1625">
            <v>45504.384027777778</v>
          </cell>
          <cell r="H1625">
            <v>45504</v>
          </cell>
          <cell r="K1625">
            <v>40</v>
          </cell>
          <cell r="L1625">
            <v>440</v>
          </cell>
          <cell r="P1625" t="str">
            <v>HB9</v>
          </cell>
          <cell r="S1625" t="str">
            <v>Halfway Bush</v>
          </cell>
          <cell r="T1625" t="str">
            <v>Dunedin</v>
          </cell>
          <cell r="U1625" t="str">
            <v>MAINTENANCE</v>
          </cell>
          <cell r="V1625" t="str">
            <v>Planned</v>
          </cell>
          <cell r="Y1625" t="str">
            <v>Notified</v>
          </cell>
          <cell r="AA1625" t="str">
            <v>LVP</v>
          </cell>
          <cell r="AC1625" t="str">
            <v>Excluded</v>
          </cell>
          <cell r="AO1625">
            <v>0</v>
          </cell>
          <cell r="AP1625">
            <v>0</v>
          </cell>
        </row>
        <row r="1626">
          <cell r="D1626" t="str">
            <v>18076</v>
          </cell>
          <cell r="F1626">
            <v>45504.376400462963</v>
          </cell>
          <cell r="G1626">
            <v>45504.384027777778</v>
          </cell>
          <cell r="H1626">
            <v>45504</v>
          </cell>
          <cell r="K1626">
            <v>3</v>
          </cell>
          <cell r="L1626">
            <v>33</v>
          </cell>
          <cell r="P1626" t="str">
            <v>HB9</v>
          </cell>
          <cell r="S1626" t="str">
            <v>Halfway Bush</v>
          </cell>
          <cell r="T1626" t="str">
            <v>Dunedin</v>
          </cell>
          <cell r="U1626" t="str">
            <v>NON-NOTIFIED PLANNED INTERRUPTION</v>
          </cell>
          <cell r="V1626" t="str">
            <v>Human Error</v>
          </cell>
          <cell r="Y1626" t="str">
            <v>Unplanned</v>
          </cell>
          <cell r="AA1626" t="str">
            <v>LVU</v>
          </cell>
          <cell r="AC1626" t="str">
            <v>Excluded</v>
          </cell>
          <cell r="AO1626">
            <v>0</v>
          </cell>
          <cell r="AP1626">
            <v>0</v>
          </cell>
        </row>
        <row r="1627">
          <cell r="D1627" t="str">
            <v>17935</v>
          </cell>
          <cell r="F1627">
            <v>45504.379861111112</v>
          </cell>
          <cell r="G1627">
            <v>45504.489583333336</v>
          </cell>
          <cell r="H1627">
            <v>45504</v>
          </cell>
          <cell r="K1627">
            <v>7</v>
          </cell>
          <cell r="L1627">
            <v>1106</v>
          </cell>
          <cell r="P1627" t="str">
            <v>CB2758</v>
          </cell>
          <cell r="S1627" t="str">
            <v>Wanaka</v>
          </cell>
          <cell r="T1627" t="str">
            <v>Clyde/Cromwell</v>
          </cell>
          <cell r="U1627" t="str">
            <v>MAINTENANCE</v>
          </cell>
          <cell r="V1627" t="str">
            <v>Planned</v>
          </cell>
          <cell r="Y1627" t="str">
            <v>Notified</v>
          </cell>
          <cell r="AA1627" t="str">
            <v>B</v>
          </cell>
          <cell r="AC1627" t="str">
            <v>Included</v>
          </cell>
          <cell r="AO1627">
            <v>1.1497120522256181E-2</v>
          </cell>
          <cell r="AP1627">
            <v>7.276658558389988E-5</v>
          </cell>
        </row>
        <row r="1628">
          <cell r="D1628" t="str">
            <v>17933</v>
          </cell>
          <cell r="F1628">
            <v>45504.402777777781</v>
          </cell>
          <cell r="G1628">
            <v>45504.642361111109</v>
          </cell>
          <cell r="H1628">
            <v>45504</v>
          </cell>
          <cell r="K1628">
            <v>33</v>
          </cell>
          <cell r="L1628">
            <v>11385</v>
          </cell>
          <cell r="P1628" t="str">
            <v>CB6576</v>
          </cell>
          <cell r="S1628" t="str">
            <v>Lauder Flat</v>
          </cell>
          <cell r="T1628" t="str">
            <v>Clyde/Cromwell</v>
          </cell>
          <cell r="U1628" t="str">
            <v>NETWORK EXTENSION</v>
          </cell>
          <cell r="V1628" t="str">
            <v>Planned</v>
          </cell>
          <cell r="Y1628" t="str">
            <v>Notified</v>
          </cell>
          <cell r="AA1628" t="str">
            <v>B</v>
          </cell>
          <cell r="AC1628" t="str">
            <v>Included</v>
          </cell>
          <cell r="AO1628">
            <v>0.11834965383895715</v>
          </cell>
          <cell r="AP1628">
            <v>3.4304247489552796E-4</v>
          </cell>
        </row>
        <row r="1629">
          <cell r="D1629" t="str">
            <v>17959</v>
          </cell>
          <cell r="F1629">
            <v>45504.402789351858</v>
          </cell>
          <cell r="G1629">
            <v>45504.46875</v>
          </cell>
          <cell r="H1629">
            <v>45504</v>
          </cell>
          <cell r="K1629">
            <v>1</v>
          </cell>
          <cell r="L1629">
            <v>95</v>
          </cell>
          <cell r="P1629" t="str">
            <v>SK4</v>
          </cell>
          <cell r="S1629" t="str">
            <v>St. Kilda</v>
          </cell>
          <cell r="T1629" t="str">
            <v>Dunedin</v>
          </cell>
          <cell r="U1629" t="str">
            <v>BLOWN LV FUSE</v>
          </cell>
          <cell r="V1629" t="str">
            <v>Defective Equipment</v>
          </cell>
          <cell r="Y1629" t="str">
            <v>Unplanned</v>
          </cell>
          <cell r="AA1629" t="str">
            <v>LVU</v>
          </cell>
          <cell r="AC1629" t="str">
            <v>Excluded</v>
          </cell>
          <cell r="AO1629">
            <v>0</v>
          </cell>
          <cell r="AP1629">
            <v>0</v>
          </cell>
        </row>
        <row r="1630">
          <cell r="D1630" t="str">
            <v>17960</v>
          </cell>
          <cell r="F1630">
            <v>45504.402789351858</v>
          </cell>
          <cell r="G1630">
            <v>45504.446527777778</v>
          </cell>
          <cell r="H1630">
            <v>45504</v>
          </cell>
          <cell r="K1630">
            <v>1</v>
          </cell>
          <cell r="L1630">
            <v>63</v>
          </cell>
          <cell r="P1630" t="str">
            <v>WB1</v>
          </cell>
          <cell r="S1630" t="str">
            <v>Willowbank</v>
          </cell>
          <cell r="T1630" t="str">
            <v>Dunedin</v>
          </cell>
          <cell r="U1630" t="str">
            <v>BLOWN LV FUSE</v>
          </cell>
          <cell r="V1630" t="str">
            <v>Defective Equipment</v>
          </cell>
          <cell r="Y1630" t="str">
            <v>Unplanned</v>
          </cell>
          <cell r="AA1630" t="str">
            <v>LVU</v>
          </cell>
          <cell r="AC1630" t="str">
            <v>Excluded</v>
          </cell>
          <cell r="AO1630">
            <v>0</v>
          </cell>
          <cell r="AP1630">
            <v>0</v>
          </cell>
        </row>
        <row r="1631">
          <cell r="D1631" t="str">
            <v>17969</v>
          </cell>
          <cell r="F1631">
            <v>45504.573611111111</v>
          </cell>
          <cell r="G1631">
            <v>45504.614583333336</v>
          </cell>
          <cell r="H1631">
            <v>45504</v>
          </cell>
          <cell r="K1631">
            <v>3</v>
          </cell>
          <cell r="L1631">
            <v>177</v>
          </cell>
          <cell r="P1631" t="str">
            <v>GI7</v>
          </cell>
          <cell r="S1631" t="str">
            <v>Green Island</v>
          </cell>
          <cell r="T1631" t="str">
            <v>Dunedin</v>
          </cell>
          <cell r="U1631" t="str">
            <v>MAINTENANCE</v>
          </cell>
          <cell r="V1631" t="str">
            <v>Planned</v>
          </cell>
          <cell r="Y1631" t="str">
            <v>Notified</v>
          </cell>
          <cell r="AA1631" t="str">
            <v>B</v>
          </cell>
          <cell r="AC1631" t="str">
            <v>Included</v>
          </cell>
          <cell r="AO1631">
            <v>1.8399550926214683E-3</v>
          </cell>
          <cell r="AP1631">
            <v>3.1185679535957086E-5</v>
          </cell>
        </row>
        <row r="1632">
          <cell r="D1632" t="str">
            <v>17968</v>
          </cell>
          <cell r="F1632">
            <v>45504.578472222223</v>
          </cell>
          <cell r="G1632">
            <v>45504.613888888889</v>
          </cell>
          <cell r="H1632">
            <v>45504</v>
          </cell>
          <cell r="K1632">
            <v>14</v>
          </cell>
          <cell r="L1632">
            <v>714</v>
          </cell>
          <cell r="P1632" t="str">
            <v>GI7</v>
          </cell>
          <cell r="S1632" t="str">
            <v>Green Island</v>
          </cell>
          <cell r="T1632" t="str">
            <v>Dunedin</v>
          </cell>
          <cell r="U1632" t="str">
            <v>MAINTENANCE</v>
          </cell>
          <cell r="V1632" t="str">
            <v>Planned</v>
          </cell>
          <cell r="Y1632" t="str">
            <v>Notified</v>
          </cell>
          <cell r="AA1632" t="str">
            <v>B</v>
          </cell>
          <cell r="AC1632" t="str">
            <v>Included</v>
          </cell>
          <cell r="AO1632">
            <v>7.4221917295577873E-3</v>
          </cell>
          <cell r="AP1632">
            <v>1.4553317116779976E-4</v>
          </cell>
        </row>
        <row r="1633">
          <cell r="D1633" t="str">
            <v>17939</v>
          </cell>
          <cell r="F1633">
            <v>45504.581250000003</v>
          </cell>
          <cell r="G1633">
            <v>45504.588194444441</v>
          </cell>
          <cell r="H1633">
            <v>45504</v>
          </cell>
          <cell r="K1633">
            <v>9</v>
          </cell>
          <cell r="L1633">
            <v>90</v>
          </cell>
          <cell r="P1633" t="str">
            <v>MG6</v>
          </cell>
          <cell r="S1633" t="str">
            <v>Mosgiel</v>
          </cell>
          <cell r="T1633" t="str">
            <v>Dunedin</v>
          </cell>
          <cell r="U1633" t="str">
            <v>MAINTENANCE</v>
          </cell>
          <cell r="V1633" t="str">
            <v>Planned</v>
          </cell>
          <cell r="Y1633" t="str">
            <v>Notified</v>
          </cell>
          <cell r="AA1633" t="str">
            <v>B</v>
          </cell>
          <cell r="AC1633" t="str">
            <v>Included</v>
          </cell>
          <cell r="AO1633">
            <v>9.3557038607871266E-4</v>
          </cell>
          <cell r="AP1633">
            <v>9.3557038607871266E-5</v>
          </cell>
        </row>
        <row r="1634">
          <cell r="D1634" t="str">
            <v>17961</v>
          </cell>
          <cell r="F1634">
            <v>45504.586817129632</v>
          </cell>
          <cell r="G1634">
            <v>45504.666666666664</v>
          </cell>
          <cell r="H1634">
            <v>45504</v>
          </cell>
          <cell r="K1634">
            <v>1</v>
          </cell>
          <cell r="L1634">
            <v>115</v>
          </cell>
          <cell r="P1634" t="str">
            <v>CO5</v>
          </cell>
          <cell r="S1634" t="str">
            <v>Corstorphine</v>
          </cell>
          <cell r="T1634" t="str">
            <v>Dunedin</v>
          </cell>
          <cell r="U1634" t="str">
            <v>BURNT FUSE JAW</v>
          </cell>
          <cell r="V1634" t="str">
            <v>Defective Equipment</v>
          </cell>
          <cell r="Y1634" t="str">
            <v>Unplanned</v>
          </cell>
          <cell r="AA1634" t="str">
            <v>LVU</v>
          </cell>
          <cell r="AC1634" t="str">
            <v>Excluded</v>
          </cell>
          <cell r="AO1634">
            <v>0</v>
          </cell>
          <cell r="AP1634">
            <v>0</v>
          </cell>
        </row>
        <row r="1635">
          <cell r="D1635" t="str">
            <v>17962</v>
          </cell>
          <cell r="F1635">
            <v>45504.631956018522</v>
          </cell>
          <cell r="G1635">
            <v>45504.694444444445</v>
          </cell>
          <cell r="H1635">
            <v>45504</v>
          </cell>
          <cell r="K1635">
            <v>1</v>
          </cell>
          <cell r="L1635">
            <v>90</v>
          </cell>
          <cell r="P1635" t="str">
            <v>KV7</v>
          </cell>
          <cell r="S1635" t="str">
            <v>Kaikorai Valley</v>
          </cell>
          <cell r="T1635" t="str">
            <v>Dunedin</v>
          </cell>
          <cell r="U1635" t="str">
            <v>BLOWN LV FUSE</v>
          </cell>
          <cell r="V1635" t="str">
            <v>Defective Equipment</v>
          </cell>
          <cell r="Y1635" t="str">
            <v>Unplanned</v>
          </cell>
          <cell r="AA1635" t="str">
            <v>LVU</v>
          </cell>
          <cell r="AC1635" t="str">
            <v>Excluded</v>
          </cell>
          <cell r="AO1635">
            <v>0</v>
          </cell>
          <cell r="AP1635">
            <v>0</v>
          </cell>
        </row>
        <row r="1636">
          <cell r="D1636" t="str">
            <v>17990</v>
          </cell>
          <cell r="F1636">
            <v>45504.795150462967</v>
          </cell>
          <cell r="G1636">
            <v>45504.807638888888</v>
          </cell>
          <cell r="H1636">
            <v>45504</v>
          </cell>
          <cell r="K1636">
            <v>41</v>
          </cell>
          <cell r="L1636">
            <v>738</v>
          </cell>
          <cell r="P1636" t="str">
            <v>CB838</v>
          </cell>
          <cell r="S1636" t="str">
            <v>Cromwell</v>
          </cell>
          <cell r="T1636" t="str">
            <v>Clyde/Cromwell</v>
          </cell>
          <cell r="U1636" t="str">
            <v>FAULTY TRANSFORMER</v>
          </cell>
          <cell r="V1636" t="str">
            <v>Defective Equipment</v>
          </cell>
          <cell r="Y1636" t="str">
            <v>Unplanned</v>
          </cell>
          <cell r="AA1636" t="str">
            <v>C</v>
          </cell>
          <cell r="AC1636" t="str">
            <v>Included</v>
          </cell>
          <cell r="AO1636">
            <v>7.6716771658454442E-3</v>
          </cell>
          <cell r="AP1636">
            <v>4.2620428699141356E-4</v>
          </cell>
        </row>
        <row r="1637">
          <cell r="D1637" t="str">
            <v>17977</v>
          </cell>
          <cell r="F1637">
            <v>45504.882395833338</v>
          </cell>
          <cell r="G1637">
            <v>45504.906944444447</v>
          </cell>
          <cell r="H1637">
            <v>45504</v>
          </cell>
          <cell r="K1637">
            <v>122</v>
          </cell>
          <cell r="L1637">
            <v>4270</v>
          </cell>
          <cell r="P1637" t="str">
            <v>CO9</v>
          </cell>
          <cell r="S1637" t="str">
            <v>Corstorphine</v>
          </cell>
          <cell r="T1637" t="str">
            <v>Dunedin</v>
          </cell>
          <cell r="U1637" t="str">
            <v>BURNT CONNECTOR</v>
          </cell>
          <cell r="V1637" t="str">
            <v>Defective Equipment</v>
          </cell>
          <cell r="Y1637" t="str">
            <v>Unplanned</v>
          </cell>
          <cell r="AA1637" t="str">
            <v>C</v>
          </cell>
          <cell r="AC1637" t="str">
            <v>Included</v>
          </cell>
          <cell r="AO1637">
            <v>4.4387617206178925E-2</v>
          </cell>
          <cell r="AP1637">
            <v>1.268217634462255E-3</v>
          </cell>
        </row>
        <row r="1638">
          <cell r="D1638" t="str">
            <v>17976</v>
          </cell>
          <cell r="F1638">
            <v>45504.882395833338</v>
          </cell>
          <cell r="G1638">
            <v>45504.883321759262</v>
          </cell>
          <cell r="H1638">
            <v>45504</v>
          </cell>
          <cell r="K1638">
            <v>491</v>
          </cell>
          <cell r="L1638">
            <v>491</v>
          </cell>
          <cell r="P1638" t="str">
            <v>CO9</v>
          </cell>
          <cell r="S1638" t="str">
            <v>Corstorphine</v>
          </cell>
          <cell r="T1638" t="str">
            <v>Dunedin</v>
          </cell>
          <cell r="U1638" t="str">
            <v>BURNT CONNECTOR</v>
          </cell>
          <cell r="V1638" t="str">
            <v>Defective Equipment</v>
          </cell>
          <cell r="Y1638" t="str">
            <v>Unplanned</v>
          </cell>
          <cell r="AA1638" t="str">
            <v>C</v>
          </cell>
          <cell r="AC1638" t="str">
            <v>Included</v>
          </cell>
          <cell r="AO1638">
            <v>5.1040562173849773E-3</v>
          </cell>
          <cell r="AP1638">
            <v>5.1040562173849773E-3</v>
          </cell>
        </row>
        <row r="1639">
          <cell r="D1639" t="str">
            <v>17978</v>
          </cell>
          <cell r="F1639">
            <v>45504.906261574077</v>
          </cell>
          <cell r="G1639">
            <v>45504.951388888891</v>
          </cell>
          <cell r="H1639">
            <v>45504</v>
          </cell>
          <cell r="K1639">
            <v>1</v>
          </cell>
          <cell r="L1639">
            <v>65</v>
          </cell>
          <cell r="P1639" t="str">
            <v>WB1</v>
          </cell>
          <cell r="S1639" t="str">
            <v>Willowbank</v>
          </cell>
          <cell r="T1639" t="str">
            <v>Dunedin</v>
          </cell>
          <cell r="U1639" t="str">
            <v>BLOWN LV FUSE</v>
          </cell>
          <cell r="V1639" t="str">
            <v>Defective Equipment</v>
          </cell>
          <cell r="Y1639" t="str">
            <v>Unplanned</v>
          </cell>
          <cell r="AA1639" t="str">
            <v>LVU</v>
          </cell>
          <cell r="AC1639" t="str">
            <v>Excluded</v>
          </cell>
          <cell r="AO1639">
            <v>0</v>
          </cell>
          <cell r="AP1639">
            <v>0</v>
          </cell>
        </row>
        <row r="1640">
          <cell r="D1640" t="str">
            <v>17979</v>
          </cell>
          <cell r="F1640">
            <v>45504.906261574077</v>
          </cell>
          <cell r="G1640">
            <v>45504.970138888886</v>
          </cell>
          <cell r="H1640">
            <v>45504</v>
          </cell>
          <cell r="K1640">
            <v>1</v>
          </cell>
          <cell r="L1640">
            <v>92</v>
          </cell>
          <cell r="P1640" t="str">
            <v>CK8</v>
          </cell>
          <cell r="S1640" t="str">
            <v>Carisbrook</v>
          </cell>
          <cell r="T1640" t="str">
            <v>Dunedin</v>
          </cell>
          <cell r="U1640" t="str">
            <v>BLOWN LV FUSE</v>
          </cell>
          <cell r="V1640" t="str">
            <v>Defective Equipment</v>
          </cell>
          <cell r="Y1640" t="str">
            <v>Unplanned</v>
          </cell>
          <cell r="AA1640" t="str">
            <v>LVU</v>
          </cell>
          <cell r="AC1640" t="str">
            <v>Excluded</v>
          </cell>
          <cell r="AO1640">
            <v>0</v>
          </cell>
          <cell r="AP1640">
            <v>0</v>
          </cell>
        </row>
        <row r="1641">
          <cell r="D1641" t="str">
            <v>17991</v>
          </cell>
          <cell r="F1641">
            <v>45504.917372685188</v>
          </cell>
          <cell r="G1641">
            <v>45504.982638888891</v>
          </cell>
          <cell r="H1641">
            <v>45504</v>
          </cell>
          <cell r="K1641">
            <v>1</v>
          </cell>
          <cell r="L1641">
            <v>94</v>
          </cell>
          <cell r="P1641" t="str">
            <v>SC7</v>
          </cell>
          <cell r="S1641" t="str">
            <v>South City</v>
          </cell>
          <cell r="T1641" t="str">
            <v>Dunedin</v>
          </cell>
          <cell r="U1641" t="str">
            <v>BLOWN LV FUSE</v>
          </cell>
          <cell r="V1641" t="str">
            <v>Defective Equipment</v>
          </cell>
          <cell r="Y1641" t="str">
            <v>Unplanned</v>
          </cell>
          <cell r="AA1641" t="str">
            <v>LVU</v>
          </cell>
          <cell r="AC1641" t="str">
            <v>Excluded</v>
          </cell>
          <cell r="AO1641">
            <v>0</v>
          </cell>
          <cell r="AP1641">
            <v>0</v>
          </cell>
        </row>
        <row r="1642">
          <cell r="D1642" t="str">
            <v>17980</v>
          </cell>
          <cell r="F1642">
            <v>45504.927094907413</v>
          </cell>
          <cell r="G1642">
            <v>45504.993055555555</v>
          </cell>
          <cell r="H1642">
            <v>45504</v>
          </cell>
          <cell r="K1642">
            <v>1</v>
          </cell>
          <cell r="L1642">
            <v>95</v>
          </cell>
          <cell r="P1642" t="str">
            <v>SC9</v>
          </cell>
          <cell r="S1642" t="str">
            <v>South City</v>
          </cell>
          <cell r="T1642" t="str">
            <v>Dunedin</v>
          </cell>
          <cell r="U1642" t="str">
            <v>BLOWN LV FUSE</v>
          </cell>
          <cell r="V1642" t="str">
            <v>Defective Equipment</v>
          </cell>
          <cell r="Y1642" t="str">
            <v>Unplanned</v>
          </cell>
          <cell r="AA1642" t="str">
            <v>LVU</v>
          </cell>
          <cell r="AC1642" t="str">
            <v>Excluded</v>
          </cell>
          <cell r="AO1642">
            <v>0</v>
          </cell>
          <cell r="AP1642">
            <v>0</v>
          </cell>
        </row>
        <row r="1643">
          <cell r="D1643" t="str">
            <v>17981</v>
          </cell>
          <cell r="F1643">
            <v>45504.930567129632</v>
          </cell>
          <cell r="G1643">
            <v>45505.050694444442</v>
          </cell>
          <cell r="H1643">
            <v>45504</v>
          </cell>
          <cell r="K1643">
            <v>1</v>
          </cell>
          <cell r="L1643">
            <v>173</v>
          </cell>
          <cell r="P1643" t="str">
            <v>NC6</v>
          </cell>
          <cell r="S1643" t="str">
            <v>North City</v>
          </cell>
          <cell r="T1643" t="str">
            <v>Dunedin</v>
          </cell>
          <cell r="U1643" t="str">
            <v>BLOWN LV FUSE</v>
          </cell>
          <cell r="V1643" t="str">
            <v>Defective Equipment</v>
          </cell>
          <cell r="Y1643" t="str">
            <v>Unplanned</v>
          </cell>
          <cell r="AA1643" t="str">
            <v>C</v>
          </cell>
          <cell r="AC1643" t="str">
            <v>Excluded</v>
          </cell>
          <cell r="AO1643">
            <v>0</v>
          </cell>
          <cell r="AP1643">
            <v>0</v>
          </cell>
        </row>
        <row r="1644">
          <cell r="D1644" t="str">
            <v>17982</v>
          </cell>
          <cell r="F1644">
            <v>45504.940983796296</v>
          </cell>
          <cell r="G1644">
            <v>45505.051388888889</v>
          </cell>
          <cell r="H1644">
            <v>45504</v>
          </cell>
          <cell r="K1644">
            <v>1</v>
          </cell>
          <cell r="L1644">
            <v>159</v>
          </cell>
          <cell r="P1644" t="str">
            <v>WS5</v>
          </cell>
          <cell r="S1644" t="str">
            <v>Ward Street</v>
          </cell>
          <cell r="T1644" t="str">
            <v>Dunedin</v>
          </cell>
          <cell r="U1644" t="str">
            <v>BLOWN LV FUSE</v>
          </cell>
          <cell r="V1644" t="str">
            <v>Defective Equipment</v>
          </cell>
          <cell r="Y1644" t="str">
            <v>Unplanned</v>
          </cell>
          <cell r="AA1644" t="str">
            <v>LVU</v>
          </cell>
          <cell r="AC1644" t="str">
            <v>Excluded</v>
          </cell>
          <cell r="AO1644">
            <v>0</v>
          </cell>
          <cell r="AP1644">
            <v>0</v>
          </cell>
        </row>
        <row r="1645">
          <cell r="D1645" t="str">
            <v>17983</v>
          </cell>
          <cell r="F1645">
            <v>45504.961817129632</v>
          </cell>
          <cell r="G1645">
            <v>45505.010416666664</v>
          </cell>
          <cell r="H1645">
            <v>45504</v>
          </cell>
          <cell r="K1645">
            <v>1</v>
          </cell>
          <cell r="L1645">
            <v>70</v>
          </cell>
          <cell r="P1645" t="str">
            <v>WB1</v>
          </cell>
          <cell r="S1645" t="str">
            <v>Willowbank</v>
          </cell>
          <cell r="T1645" t="str">
            <v>Dunedin</v>
          </cell>
          <cell r="U1645" t="str">
            <v>BLOWN LV FUSE</v>
          </cell>
          <cell r="V1645" t="str">
            <v>Defective Equipment</v>
          </cell>
          <cell r="Y1645" t="str">
            <v>Unplanned</v>
          </cell>
          <cell r="AA1645" t="str">
            <v>LVU</v>
          </cell>
          <cell r="AC1645" t="str">
            <v>Excluded</v>
          </cell>
          <cell r="AO1645">
            <v>0</v>
          </cell>
          <cell r="AP1645">
            <v>0</v>
          </cell>
        </row>
        <row r="1646">
          <cell r="D1646" t="str">
            <v>17996</v>
          </cell>
          <cell r="F1646">
            <v>45505.045150462967</v>
          </cell>
          <cell r="G1646">
            <v>45505.049305555556</v>
          </cell>
          <cell r="H1646">
            <v>45505</v>
          </cell>
          <cell r="K1646">
            <v>58</v>
          </cell>
          <cell r="L1646">
            <v>348</v>
          </cell>
          <cell r="P1646" t="str">
            <v>NC6</v>
          </cell>
          <cell r="S1646" t="str">
            <v>North City</v>
          </cell>
          <cell r="T1646" t="str">
            <v>Dunedin</v>
          </cell>
          <cell r="U1646" t="str">
            <v>HV ISOLATION FOR LV FUSE REPLACEMENT</v>
          </cell>
          <cell r="V1646" t="str">
            <v>Defective Equipment</v>
          </cell>
          <cell r="Y1646" t="str">
            <v>Unplanned</v>
          </cell>
          <cell r="AA1646" t="str">
            <v>C</v>
          </cell>
          <cell r="AC1646" t="str">
            <v>Included</v>
          </cell>
          <cell r="AO1646">
            <v>3.6175388261710222E-3</v>
          </cell>
          <cell r="AP1646">
            <v>6.0292313769517037E-4</v>
          </cell>
        </row>
        <row r="1647">
          <cell r="D1647" t="str">
            <v>17985</v>
          </cell>
          <cell r="F1647">
            <v>45505.378483796296</v>
          </cell>
          <cell r="G1647">
            <v>45505.486111111109</v>
          </cell>
          <cell r="H1647">
            <v>45505</v>
          </cell>
          <cell r="K1647">
            <v>1</v>
          </cell>
          <cell r="L1647">
            <v>155</v>
          </cell>
          <cell r="P1647" t="str">
            <v>CB5212</v>
          </cell>
          <cell r="S1647" t="str">
            <v>Queenstown</v>
          </cell>
          <cell r="T1647" t="str">
            <v>Queenstown</v>
          </cell>
          <cell r="U1647" t="str">
            <v>BLOWN LV FUSE</v>
          </cell>
          <cell r="V1647" t="str">
            <v>Defective Equipment</v>
          </cell>
          <cell r="Y1647" t="str">
            <v>Unplanned</v>
          </cell>
          <cell r="AA1647" t="str">
            <v>LVU</v>
          </cell>
          <cell r="AC1647" t="str">
            <v>Excluded</v>
          </cell>
          <cell r="AO1647">
            <v>0</v>
          </cell>
          <cell r="AP1647">
            <v>0</v>
          </cell>
        </row>
        <row r="1648">
          <cell r="D1648" t="str">
            <v>17973</v>
          </cell>
          <cell r="F1648">
            <v>45505.381944444445</v>
          </cell>
          <cell r="G1648">
            <v>45505.606944444444</v>
          </cell>
          <cell r="H1648">
            <v>45505</v>
          </cell>
          <cell r="K1648">
            <v>3</v>
          </cell>
          <cell r="L1648">
            <v>972</v>
          </cell>
          <cell r="P1648" t="str">
            <v>CB7632</v>
          </cell>
          <cell r="S1648" t="str">
            <v>Arrowtown</v>
          </cell>
          <cell r="T1648" t="str">
            <v>Queenstown</v>
          </cell>
          <cell r="U1648" t="str">
            <v>TRANSFORMER CHANGE</v>
          </cell>
          <cell r="V1648" t="str">
            <v>Planned</v>
          </cell>
          <cell r="Y1648" t="str">
            <v>Notified</v>
          </cell>
          <cell r="AA1648" t="str">
            <v>B</v>
          </cell>
          <cell r="AC1648" t="str">
            <v>Included</v>
          </cell>
          <cell r="AO1648">
            <v>1.0104160169650097E-2</v>
          </cell>
          <cell r="AP1648">
            <v>3.1185679535957086E-5</v>
          </cell>
        </row>
        <row r="1649">
          <cell r="D1649" t="str">
            <v>17986</v>
          </cell>
          <cell r="F1649">
            <v>45505.413206018522</v>
          </cell>
          <cell r="G1649">
            <v>45505.495138888888</v>
          </cell>
          <cell r="H1649">
            <v>45505</v>
          </cell>
          <cell r="K1649">
            <v>1</v>
          </cell>
          <cell r="L1649">
            <v>118</v>
          </cell>
          <cell r="P1649" t="str">
            <v>KV1</v>
          </cell>
          <cell r="S1649" t="str">
            <v>Kaikorai Valley</v>
          </cell>
          <cell r="T1649" t="str">
            <v>Dunedin</v>
          </cell>
          <cell r="U1649" t="str">
            <v>BLOWN LV FUSE</v>
          </cell>
          <cell r="V1649" t="str">
            <v>Defective Equipment</v>
          </cell>
          <cell r="Y1649" t="str">
            <v>Unplanned</v>
          </cell>
          <cell r="AA1649" t="str">
            <v>LVU</v>
          </cell>
          <cell r="AC1649" t="str">
            <v>Excluded</v>
          </cell>
          <cell r="AO1649">
            <v>0</v>
          </cell>
          <cell r="AP1649">
            <v>0</v>
          </cell>
        </row>
        <row r="1650">
          <cell r="D1650" t="str">
            <v>17984</v>
          </cell>
          <cell r="F1650">
            <v>45505.432650462964</v>
          </cell>
          <cell r="G1650">
            <v>45505.433333333334</v>
          </cell>
          <cell r="H1650">
            <v>45505</v>
          </cell>
          <cell r="K1650">
            <v>1</v>
          </cell>
          <cell r="L1650">
            <v>1</v>
          </cell>
          <cell r="P1650" t="str">
            <v>SK5</v>
          </cell>
          <cell r="S1650" t="str">
            <v>St. Kilda</v>
          </cell>
          <cell r="T1650" t="str">
            <v>Dunedin</v>
          </cell>
          <cell r="U1650" t="str">
            <v>FAULTY EQUIPMENT</v>
          </cell>
          <cell r="V1650" t="str">
            <v>Defective Equipment</v>
          </cell>
          <cell r="Y1650" t="str">
            <v>Unplanned</v>
          </cell>
          <cell r="AA1650" t="str">
            <v>LVU</v>
          </cell>
          <cell r="AC1650" t="str">
            <v>Excluded</v>
          </cell>
          <cell r="AO1650">
            <v>0</v>
          </cell>
          <cell r="AP1650">
            <v>0</v>
          </cell>
        </row>
        <row r="1651">
          <cell r="D1651" t="str">
            <v>17987</v>
          </cell>
          <cell r="F1651">
            <v>45505.448378240741</v>
          </cell>
          <cell r="G1651">
            <v>45505.513888888891</v>
          </cell>
          <cell r="H1651">
            <v>45505</v>
          </cell>
          <cell r="K1651">
            <v>1</v>
          </cell>
          <cell r="L1651">
            <v>94</v>
          </cell>
          <cell r="P1651" t="str">
            <v>CB168</v>
          </cell>
          <cell r="S1651" t="str">
            <v>Alexandra</v>
          </cell>
          <cell r="T1651" t="str">
            <v>Clyde/Cromwell</v>
          </cell>
          <cell r="U1651" t="str">
            <v>BLOWN LV FUSE</v>
          </cell>
          <cell r="V1651" t="str">
            <v>Defective Equipment</v>
          </cell>
          <cell r="Y1651" t="str">
            <v>Unplanned</v>
          </cell>
          <cell r="AA1651" t="str">
            <v>LVU</v>
          </cell>
          <cell r="AC1651" t="str">
            <v>Excluded</v>
          </cell>
          <cell r="AO1651">
            <v>0</v>
          </cell>
          <cell r="AP1651">
            <v>0</v>
          </cell>
        </row>
        <row r="1652">
          <cell r="D1652" t="str">
            <v>17972</v>
          </cell>
          <cell r="F1652">
            <v>45505.459722222222</v>
          </cell>
          <cell r="G1652">
            <v>45505.582638888889</v>
          </cell>
          <cell r="H1652">
            <v>45505</v>
          </cell>
          <cell r="K1652">
            <v>2</v>
          </cell>
          <cell r="L1652">
            <v>354</v>
          </cell>
          <cell r="P1652" t="str">
            <v>HB9</v>
          </cell>
          <cell r="S1652" t="str">
            <v>Halfway Bush</v>
          </cell>
          <cell r="T1652" t="str">
            <v>Dunedin</v>
          </cell>
          <cell r="U1652" t="str">
            <v>MAINTENANCE</v>
          </cell>
          <cell r="V1652" t="str">
            <v>Planned</v>
          </cell>
          <cell r="Y1652" t="str">
            <v>Notified</v>
          </cell>
          <cell r="AA1652" t="str">
            <v>LVP</v>
          </cell>
          <cell r="AC1652" t="str">
            <v>Excluded</v>
          </cell>
          <cell r="AO1652">
            <v>0</v>
          </cell>
          <cell r="AP1652">
            <v>0</v>
          </cell>
        </row>
        <row r="1653">
          <cell r="D1653" t="str">
            <v>17988</v>
          </cell>
          <cell r="F1653">
            <v>45505.465289351858</v>
          </cell>
          <cell r="G1653">
            <v>45505.513888888891</v>
          </cell>
          <cell r="H1653">
            <v>45505</v>
          </cell>
          <cell r="K1653">
            <v>1</v>
          </cell>
          <cell r="L1653">
            <v>70</v>
          </cell>
          <cell r="P1653" t="str">
            <v>KV5</v>
          </cell>
          <cell r="S1653" t="str">
            <v>Kaikorai Valley</v>
          </cell>
          <cell r="T1653" t="str">
            <v>Dunedin</v>
          </cell>
          <cell r="U1653" t="str">
            <v>BLOWN LV FUSE</v>
          </cell>
          <cell r="V1653" t="str">
            <v>Defective Equipment</v>
          </cell>
          <cell r="Y1653" t="str">
            <v>Unplanned</v>
          </cell>
          <cell r="AA1653" t="str">
            <v>LVU</v>
          </cell>
          <cell r="AC1653" t="str">
            <v>Excluded</v>
          </cell>
          <cell r="AO1653">
            <v>0</v>
          </cell>
          <cell r="AP1653">
            <v>0</v>
          </cell>
        </row>
        <row r="1654">
          <cell r="D1654" t="str">
            <v>17992</v>
          </cell>
          <cell r="F1654">
            <v>45505.493067129632</v>
          </cell>
          <cell r="G1654">
            <v>45505.597222222219</v>
          </cell>
          <cell r="H1654">
            <v>45505</v>
          </cell>
          <cell r="K1654">
            <v>1</v>
          </cell>
          <cell r="L1654">
            <v>150</v>
          </cell>
          <cell r="P1654" t="str">
            <v>CB4639</v>
          </cell>
          <cell r="S1654" t="str">
            <v>Roxburgh</v>
          </cell>
          <cell r="T1654" t="str">
            <v>Clyde/Cromwell</v>
          </cell>
          <cell r="U1654" t="str">
            <v>BLOWN HV FUSE</v>
          </cell>
          <cell r="V1654" t="str">
            <v>Cause Unknown</v>
          </cell>
          <cell r="Y1654" t="str">
            <v>Unplanned</v>
          </cell>
          <cell r="AA1654" t="str">
            <v>C</v>
          </cell>
          <cell r="AC1654" t="str">
            <v>Included</v>
          </cell>
          <cell r="AO1654">
            <v>1.5592839767978545E-3</v>
          </cell>
          <cell r="AP1654">
            <v>1.0395226511985697E-5</v>
          </cell>
        </row>
        <row r="1655">
          <cell r="D1655" t="str">
            <v>18044</v>
          </cell>
          <cell r="F1655">
            <v>45505.598622685189</v>
          </cell>
          <cell r="G1655">
            <v>45505.598611111112</v>
          </cell>
          <cell r="H1655">
            <v>45505</v>
          </cell>
          <cell r="K1655">
            <v>1</v>
          </cell>
          <cell r="L1655">
            <v>0</v>
          </cell>
          <cell r="P1655" t="str">
            <v>CB7692</v>
          </cell>
          <cell r="S1655" t="str">
            <v>Arrowtown</v>
          </cell>
          <cell r="T1655" t="str">
            <v>Queenstown</v>
          </cell>
          <cell r="U1655" t="str">
            <v>FAULTY EQUIPMENT</v>
          </cell>
          <cell r="V1655" t="str">
            <v>Defective Equipment</v>
          </cell>
          <cell r="Y1655" t="str">
            <v>Unplanned</v>
          </cell>
          <cell r="AA1655" t="str">
            <v>C</v>
          </cell>
          <cell r="AC1655" t="str">
            <v>Excluded</v>
          </cell>
          <cell r="AO1655">
            <v>0</v>
          </cell>
          <cell r="AP1655">
            <v>0</v>
          </cell>
        </row>
        <row r="1656">
          <cell r="D1656" t="str">
            <v>18045</v>
          </cell>
          <cell r="F1656">
            <v>45505.599317129636</v>
          </cell>
          <cell r="G1656">
            <v>45505.599305555559</v>
          </cell>
          <cell r="H1656">
            <v>45505</v>
          </cell>
          <cell r="K1656">
            <v>5</v>
          </cell>
          <cell r="L1656">
            <v>0</v>
          </cell>
          <cell r="P1656" t="str">
            <v>CB7692</v>
          </cell>
          <cell r="S1656" t="str">
            <v>Arrowtown</v>
          </cell>
          <cell r="T1656" t="str">
            <v>Queenstown</v>
          </cell>
          <cell r="U1656" t="str">
            <v>FAULTY EQUIPMENT</v>
          </cell>
          <cell r="V1656" t="str">
            <v>Defective Equipment</v>
          </cell>
          <cell r="Y1656" t="str">
            <v>Unplanned</v>
          </cell>
          <cell r="AA1656" t="str">
            <v>C</v>
          </cell>
          <cell r="AC1656" t="str">
            <v>Excluded</v>
          </cell>
          <cell r="AO1656">
            <v>0</v>
          </cell>
          <cell r="AP1656">
            <v>0</v>
          </cell>
        </row>
        <row r="1657">
          <cell r="D1657" t="str">
            <v>17989</v>
          </cell>
          <cell r="F1657">
            <v>45505.763900462967</v>
          </cell>
          <cell r="G1657">
            <v>45505.822916666664</v>
          </cell>
          <cell r="H1657">
            <v>45505</v>
          </cell>
          <cell r="K1657">
            <v>1</v>
          </cell>
          <cell r="L1657">
            <v>85</v>
          </cell>
          <cell r="P1657" t="str">
            <v>ET7</v>
          </cell>
          <cell r="S1657" t="str">
            <v>East Taieri</v>
          </cell>
          <cell r="T1657" t="str">
            <v>Dunedin</v>
          </cell>
          <cell r="U1657" t="str">
            <v>BURNT FUSE JAW</v>
          </cell>
          <cell r="V1657" t="str">
            <v>Defective Equipment</v>
          </cell>
          <cell r="Y1657" t="str">
            <v>Unplanned</v>
          </cell>
          <cell r="AA1657" t="str">
            <v>LVU</v>
          </cell>
          <cell r="AC1657" t="str">
            <v>Excluded</v>
          </cell>
          <cell r="AO1657">
            <v>0</v>
          </cell>
          <cell r="AP1657">
            <v>0</v>
          </cell>
        </row>
        <row r="1658">
          <cell r="D1658" t="str">
            <v>17998</v>
          </cell>
          <cell r="F1658">
            <v>45505.899317129632</v>
          </cell>
          <cell r="G1658">
            <v>45505.942361111112</v>
          </cell>
          <cell r="H1658">
            <v>45505</v>
          </cell>
          <cell r="K1658">
            <v>1</v>
          </cell>
          <cell r="L1658">
            <v>62</v>
          </cell>
          <cell r="P1658" t="str">
            <v>WB2</v>
          </cell>
          <cell r="S1658" t="str">
            <v>Willowbank</v>
          </cell>
          <cell r="T1658" t="str">
            <v>Dunedin</v>
          </cell>
          <cell r="U1658" t="str">
            <v>BLOWN LV FUSE</v>
          </cell>
          <cell r="V1658" t="str">
            <v>Defective Equipment</v>
          </cell>
          <cell r="Y1658" t="str">
            <v>Unplanned</v>
          </cell>
          <cell r="AA1658" t="str">
            <v>LVU</v>
          </cell>
          <cell r="AC1658" t="str">
            <v>Excluded</v>
          </cell>
          <cell r="AO1658">
            <v>0</v>
          </cell>
          <cell r="AP1658">
            <v>0</v>
          </cell>
        </row>
        <row r="1659">
          <cell r="D1659" t="str">
            <v>17997</v>
          </cell>
          <cell r="F1659">
            <v>45505.938888888886</v>
          </cell>
          <cell r="G1659">
            <v>45506.236111111109</v>
          </cell>
          <cell r="H1659">
            <v>45505</v>
          </cell>
          <cell r="K1659">
            <v>9</v>
          </cell>
          <cell r="L1659">
            <v>3852</v>
          </cell>
          <cell r="P1659" t="str">
            <v>SC6</v>
          </cell>
          <cell r="S1659" t="str">
            <v>South City</v>
          </cell>
          <cell r="T1659" t="str">
            <v>Dunedin</v>
          </cell>
          <cell r="U1659" t="str">
            <v>MAINTENANCE</v>
          </cell>
          <cell r="V1659" t="str">
            <v>Planned</v>
          </cell>
          <cell r="Y1659" t="str">
            <v>Notified</v>
          </cell>
          <cell r="AA1659" t="str">
            <v>B</v>
          </cell>
          <cell r="AC1659" t="str">
            <v>Included</v>
          </cell>
          <cell r="AO1659">
            <v>4.0042412524168902E-2</v>
          </cell>
          <cell r="AP1659">
            <v>9.3557038607871266E-5</v>
          </cell>
        </row>
        <row r="1660">
          <cell r="D1660" t="str">
            <v>17999</v>
          </cell>
          <cell r="F1660">
            <v>45505.944456018522</v>
          </cell>
          <cell r="G1660">
            <v>45505.978472222225</v>
          </cell>
          <cell r="H1660">
            <v>45505</v>
          </cell>
          <cell r="K1660">
            <v>1</v>
          </cell>
          <cell r="L1660">
            <v>49</v>
          </cell>
          <cell r="P1660" t="str">
            <v>HB10</v>
          </cell>
          <cell r="S1660" t="str">
            <v>Halfway Bush</v>
          </cell>
          <cell r="T1660" t="str">
            <v>Dunedin</v>
          </cell>
          <cell r="U1660" t="str">
            <v>BLOWN LV FUSE</v>
          </cell>
          <cell r="V1660" t="str">
            <v>Defective Equipment</v>
          </cell>
          <cell r="Y1660" t="str">
            <v>Unplanned</v>
          </cell>
          <cell r="AA1660" t="str">
            <v>LVU</v>
          </cell>
          <cell r="AC1660" t="str">
            <v>Excluded</v>
          </cell>
          <cell r="AO1660">
            <v>0</v>
          </cell>
          <cell r="AP1660">
            <v>0</v>
          </cell>
        </row>
        <row r="1661">
          <cell r="D1661" t="str">
            <v>18000</v>
          </cell>
          <cell r="F1661">
            <v>45505.947928240741</v>
          </cell>
          <cell r="G1661">
            <v>45505.979861111111</v>
          </cell>
          <cell r="H1661">
            <v>45505</v>
          </cell>
          <cell r="K1661">
            <v>1</v>
          </cell>
          <cell r="L1661">
            <v>46</v>
          </cell>
          <cell r="P1661" t="str">
            <v>WB6</v>
          </cell>
          <cell r="S1661" t="str">
            <v>Willowbank</v>
          </cell>
          <cell r="T1661" t="str">
            <v>Dunedin</v>
          </cell>
          <cell r="U1661" t="str">
            <v>BLOWN LV FUSE</v>
          </cell>
          <cell r="V1661" t="str">
            <v>Defective Equipment</v>
          </cell>
          <cell r="Y1661" t="str">
            <v>Unplanned</v>
          </cell>
          <cell r="AA1661" t="str">
            <v>LVU</v>
          </cell>
          <cell r="AC1661" t="str">
            <v>Excluded</v>
          </cell>
          <cell r="AO1661">
            <v>0</v>
          </cell>
          <cell r="AP1661">
            <v>0</v>
          </cell>
        </row>
        <row r="1662">
          <cell r="D1662" t="str">
            <v>18032</v>
          </cell>
          <cell r="F1662">
            <v>45505.974317129636</v>
          </cell>
          <cell r="G1662">
            <v>45505.974305555559</v>
          </cell>
          <cell r="H1662">
            <v>45505</v>
          </cell>
          <cell r="K1662">
            <v>229</v>
          </cell>
          <cell r="L1662">
            <v>0</v>
          </cell>
          <cell r="P1662" t="str">
            <v>CB6576</v>
          </cell>
          <cell r="S1662" t="str">
            <v>Lauder Flat</v>
          </cell>
          <cell r="T1662" t="str">
            <v>Clyde/Cromwell</v>
          </cell>
          <cell r="U1662" t="str">
            <v>AUTO RECLOSE OPERATION</v>
          </cell>
          <cell r="V1662" t="str">
            <v>Cause Unknown</v>
          </cell>
          <cell r="Y1662" t="str">
            <v>Unplanned</v>
          </cell>
          <cell r="AA1662" t="str">
            <v>C</v>
          </cell>
          <cell r="AC1662" t="str">
            <v>Excluded</v>
          </cell>
          <cell r="AO1662">
            <v>0</v>
          </cell>
          <cell r="AP1662">
            <v>0</v>
          </cell>
        </row>
        <row r="1663">
          <cell r="D1663" t="str">
            <v>18059</v>
          </cell>
          <cell r="F1663">
            <v>45506.312511574077</v>
          </cell>
          <cell r="G1663">
            <v>45506.40625</v>
          </cell>
          <cell r="H1663">
            <v>45506</v>
          </cell>
          <cell r="K1663">
            <v>57</v>
          </cell>
          <cell r="L1663">
            <v>7695</v>
          </cell>
          <cell r="P1663" t="str">
            <v>CB5309</v>
          </cell>
          <cell r="S1663" t="str">
            <v>Fernhill</v>
          </cell>
          <cell r="T1663" t="str">
            <v>Queenstown</v>
          </cell>
          <cell r="U1663" t="str">
            <v>BLOWN LV FUSE</v>
          </cell>
          <cell r="V1663" t="str">
            <v>Defective Equipment</v>
          </cell>
          <cell r="Y1663" t="str">
            <v>Unplanned</v>
          </cell>
          <cell r="AA1663" t="str">
            <v>LVU</v>
          </cell>
          <cell r="AC1663" t="str">
            <v>Excluded</v>
          </cell>
          <cell r="AO1663">
            <v>0</v>
          </cell>
          <cell r="AP1663">
            <v>0</v>
          </cell>
        </row>
        <row r="1664">
          <cell r="D1664" t="str">
            <v>18005</v>
          </cell>
          <cell r="F1664">
            <v>45506.376388888886</v>
          </cell>
          <cell r="G1664">
            <v>45506.618750000001</v>
          </cell>
          <cell r="H1664">
            <v>45506</v>
          </cell>
          <cell r="K1664">
            <v>4</v>
          </cell>
          <cell r="L1664">
            <v>1396</v>
          </cell>
          <cell r="P1664" t="str">
            <v>HB13</v>
          </cell>
          <cell r="S1664" t="str">
            <v>Halfway Bush</v>
          </cell>
          <cell r="T1664" t="str">
            <v>Dunedin</v>
          </cell>
          <cell r="U1664" t="str">
            <v>MAINTENANCE</v>
          </cell>
          <cell r="V1664" t="str">
            <v>Planned</v>
          </cell>
          <cell r="Y1664" t="str">
            <v>Notified</v>
          </cell>
          <cell r="AA1664" t="str">
            <v>LVP</v>
          </cell>
          <cell r="AC1664" t="str">
            <v>Excluded</v>
          </cell>
          <cell r="AO1664">
            <v>0</v>
          </cell>
          <cell r="AP1664">
            <v>0</v>
          </cell>
        </row>
        <row r="1665">
          <cell r="D1665" t="str">
            <v>18029</v>
          </cell>
          <cell r="F1665">
            <v>45506.392372685186</v>
          </cell>
          <cell r="G1665">
            <v>45506.447916666664</v>
          </cell>
          <cell r="H1665">
            <v>45506</v>
          </cell>
          <cell r="K1665">
            <v>1</v>
          </cell>
          <cell r="L1665">
            <v>80</v>
          </cell>
          <cell r="P1665" t="str">
            <v>CB7782</v>
          </cell>
          <cell r="S1665" t="str">
            <v>Frankton</v>
          </cell>
          <cell r="T1665" t="str">
            <v>Queenstown</v>
          </cell>
          <cell r="U1665" t="str">
            <v>BLOWN LV FUSE</v>
          </cell>
          <cell r="V1665" t="str">
            <v>Defective Equipment</v>
          </cell>
          <cell r="Y1665" t="str">
            <v>Unplanned</v>
          </cell>
          <cell r="AA1665" t="str">
            <v>LVU</v>
          </cell>
          <cell r="AC1665" t="str">
            <v>Excluded</v>
          </cell>
          <cell r="AO1665">
            <v>0</v>
          </cell>
          <cell r="AP1665">
            <v>0</v>
          </cell>
        </row>
        <row r="1666">
          <cell r="D1666" t="str">
            <v>18006</v>
          </cell>
          <cell r="F1666">
            <v>45506.440983796296</v>
          </cell>
          <cell r="G1666">
            <v>45506.48541666667</v>
          </cell>
          <cell r="H1666">
            <v>45506</v>
          </cell>
          <cell r="K1666">
            <v>1</v>
          </cell>
          <cell r="L1666">
            <v>64</v>
          </cell>
          <cell r="P1666" t="str">
            <v>WB4</v>
          </cell>
          <cell r="S1666" t="str">
            <v>Willowbank</v>
          </cell>
          <cell r="T1666" t="str">
            <v>Dunedin</v>
          </cell>
          <cell r="U1666" t="str">
            <v>BLOWN LV FUSE</v>
          </cell>
          <cell r="V1666" t="str">
            <v>Defective Equipment</v>
          </cell>
          <cell r="Y1666" t="str">
            <v>Unplanned</v>
          </cell>
          <cell r="AA1666" t="str">
            <v>LVU</v>
          </cell>
          <cell r="AC1666" t="str">
            <v>Excluded</v>
          </cell>
          <cell r="AO1666">
            <v>0</v>
          </cell>
          <cell r="AP1666">
            <v>0</v>
          </cell>
        </row>
        <row r="1667">
          <cell r="D1667" t="str">
            <v>18007</v>
          </cell>
          <cell r="F1667">
            <v>45506.540289351855</v>
          </cell>
          <cell r="G1667">
            <v>45506.57916666667</v>
          </cell>
          <cell r="H1667">
            <v>45506</v>
          </cell>
          <cell r="K1667">
            <v>77</v>
          </cell>
          <cell r="L1667">
            <v>4312</v>
          </cell>
          <cell r="P1667" t="str">
            <v>CB7782</v>
          </cell>
          <cell r="S1667" t="str">
            <v>Frankton</v>
          </cell>
          <cell r="T1667" t="str">
            <v>Queenstown</v>
          </cell>
          <cell r="U1667" t="str">
            <v>BROKEN FUSE</v>
          </cell>
          <cell r="V1667" t="str">
            <v>Defective Equipment</v>
          </cell>
          <cell r="Y1667" t="str">
            <v>Unplanned</v>
          </cell>
          <cell r="AA1667" t="str">
            <v>C</v>
          </cell>
          <cell r="AC1667" t="str">
            <v>Included</v>
          </cell>
          <cell r="AO1667">
            <v>4.4824216719682321E-2</v>
          </cell>
          <cell r="AP1667">
            <v>8.0043244142289857E-4</v>
          </cell>
        </row>
        <row r="1668">
          <cell r="D1668" t="str">
            <v>18008</v>
          </cell>
          <cell r="F1668">
            <v>45506.777789351858</v>
          </cell>
          <cell r="G1668">
            <v>45506.815972222219</v>
          </cell>
          <cell r="H1668">
            <v>45506</v>
          </cell>
          <cell r="K1668">
            <v>1</v>
          </cell>
          <cell r="L1668">
            <v>55</v>
          </cell>
          <cell r="P1668" t="str">
            <v>CB7784</v>
          </cell>
          <cell r="S1668" t="str">
            <v>Frankton</v>
          </cell>
          <cell r="T1668" t="str">
            <v>Queenstown</v>
          </cell>
          <cell r="U1668" t="str">
            <v>BLOWN LV FUSE</v>
          </cell>
          <cell r="V1668" t="str">
            <v>Defective Equipment</v>
          </cell>
          <cell r="Y1668" t="str">
            <v>Unplanned</v>
          </cell>
          <cell r="AA1668" t="str">
            <v>LVU</v>
          </cell>
          <cell r="AC1668" t="str">
            <v>Excluded</v>
          </cell>
          <cell r="AO1668">
            <v>0</v>
          </cell>
          <cell r="AP1668">
            <v>0</v>
          </cell>
        </row>
        <row r="1669">
          <cell r="D1669" t="str">
            <v>18009</v>
          </cell>
          <cell r="F1669">
            <v>45506.795844907407</v>
          </cell>
          <cell r="G1669">
            <v>45506.844444444447</v>
          </cell>
          <cell r="H1669">
            <v>45506</v>
          </cell>
          <cell r="K1669">
            <v>1</v>
          </cell>
          <cell r="L1669">
            <v>70</v>
          </cell>
          <cell r="P1669" t="str">
            <v>CB7783</v>
          </cell>
          <cell r="S1669" t="str">
            <v>Frankton</v>
          </cell>
          <cell r="T1669" t="str">
            <v>Queenstown</v>
          </cell>
          <cell r="U1669" t="str">
            <v>BLOWN LV FUSE</v>
          </cell>
          <cell r="V1669" t="str">
            <v>Defective Equipment</v>
          </cell>
          <cell r="Y1669" t="str">
            <v>Unplanned</v>
          </cell>
          <cell r="AA1669" t="str">
            <v>LVU</v>
          </cell>
          <cell r="AC1669" t="str">
            <v>Excluded</v>
          </cell>
          <cell r="AO1669">
            <v>0</v>
          </cell>
          <cell r="AP1669">
            <v>0</v>
          </cell>
        </row>
        <row r="1670">
          <cell r="D1670" t="str">
            <v>18010</v>
          </cell>
          <cell r="F1670">
            <v>45506.843761574077</v>
          </cell>
          <cell r="G1670">
            <v>45506.934027777781</v>
          </cell>
          <cell r="H1670">
            <v>45506</v>
          </cell>
          <cell r="K1670">
            <v>1</v>
          </cell>
          <cell r="L1670">
            <v>130</v>
          </cell>
          <cell r="P1670" t="str">
            <v>PC6</v>
          </cell>
          <cell r="S1670" t="str">
            <v>Port Chalmers</v>
          </cell>
          <cell r="T1670" t="str">
            <v>Dunedin</v>
          </cell>
          <cell r="U1670" t="str">
            <v>BURNT FUSE JAW</v>
          </cell>
          <cell r="V1670" t="str">
            <v>Defective Equipment</v>
          </cell>
          <cell r="Y1670" t="str">
            <v>Unplanned</v>
          </cell>
          <cell r="AA1670" t="str">
            <v>LVU</v>
          </cell>
          <cell r="AC1670" t="str">
            <v>Excluded</v>
          </cell>
          <cell r="AO1670">
            <v>0</v>
          </cell>
          <cell r="AP1670">
            <v>0</v>
          </cell>
        </row>
        <row r="1671">
          <cell r="D1671" t="str">
            <v>18011</v>
          </cell>
          <cell r="F1671">
            <v>45506.850706018522</v>
          </cell>
          <cell r="G1671">
            <v>45506.892361111109</v>
          </cell>
          <cell r="H1671">
            <v>45506</v>
          </cell>
          <cell r="K1671">
            <v>1</v>
          </cell>
          <cell r="L1671">
            <v>60</v>
          </cell>
          <cell r="P1671" t="str">
            <v>CB168</v>
          </cell>
          <cell r="S1671" t="str">
            <v>Alexandra</v>
          </cell>
          <cell r="T1671" t="str">
            <v>Clyde/Cromwell</v>
          </cell>
          <cell r="U1671" t="str">
            <v>BLOWN LV FUSE</v>
          </cell>
          <cell r="V1671" t="str">
            <v>Defective Equipment</v>
          </cell>
          <cell r="Y1671" t="str">
            <v>Unplanned</v>
          </cell>
          <cell r="AA1671" t="str">
            <v>LVU</v>
          </cell>
          <cell r="AC1671" t="str">
            <v>Excluded</v>
          </cell>
          <cell r="AO1671">
            <v>0</v>
          </cell>
          <cell r="AP1671">
            <v>0</v>
          </cell>
        </row>
        <row r="1672">
          <cell r="D1672" t="str">
            <v>18012</v>
          </cell>
          <cell r="F1672">
            <v>45507.062511574077</v>
          </cell>
          <cell r="G1672">
            <v>45507.152083333334</v>
          </cell>
          <cell r="H1672">
            <v>45507</v>
          </cell>
          <cell r="K1672">
            <v>3</v>
          </cell>
          <cell r="L1672">
            <v>387</v>
          </cell>
          <cell r="P1672" t="str">
            <v>OT2</v>
          </cell>
          <cell r="S1672" t="str">
            <v>Outram</v>
          </cell>
          <cell r="T1672" t="str">
            <v>Dunedin</v>
          </cell>
          <cell r="U1672" t="str">
            <v>FAULTY EQUIPMENT</v>
          </cell>
          <cell r="V1672" t="str">
            <v>Defective Equipment</v>
          </cell>
          <cell r="Y1672" t="str">
            <v>Unplanned</v>
          </cell>
          <cell r="AA1672" t="str">
            <v>C</v>
          </cell>
          <cell r="AC1672" t="str">
            <v>Included</v>
          </cell>
          <cell r="AO1672">
            <v>4.0229526601384645E-3</v>
          </cell>
          <cell r="AP1672">
            <v>3.1185679535957086E-5</v>
          </cell>
        </row>
        <row r="1673">
          <cell r="D1673" t="str">
            <v>18002</v>
          </cell>
          <cell r="F1673">
            <v>45507.335416666669</v>
          </cell>
          <cell r="G1673">
            <v>45507.71597222222</v>
          </cell>
          <cell r="H1673">
            <v>45507</v>
          </cell>
          <cell r="K1673">
            <v>1</v>
          </cell>
          <cell r="L1673">
            <v>548</v>
          </cell>
          <cell r="P1673" t="str">
            <v>MG6</v>
          </cell>
          <cell r="S1673" t="str">
            <v>Mosgiel</v>
          </cell>
          <cell r="T1673" t="str">
            <v>Dunedin</v>
          </cell>
          <cell r="U1673" t="str">
            <v>MAINTENANCE</v>
          </cell>
          <cell r="V1673" t="str">
            <v>Planned</v>
          </cell>
          <cell r="Y1673" t="str">
            <v>Notified</v>
          </cell>
          <cell r="AA1673" t="str">
            <v>B</v>
          </cell>
          <cell r="AC1673" t="str">
            <v>Included</v>
          </cell>
          <cell r="AO1673">
            <v>5.6965841285681615E-3</v>
          </cell>
          <cell r="AP1673">
            <v>1.0395226511985697E-5</v>
          </cell>
        </row>
        <row r="1674">
          <cell r="D1674" t="str">
            <v>18003</v>
          </cell>
          <cell r="F1674">
            <v>45507.378472222219</v>
          </cell>
          <cell r="G1674">
            <v>45507.576388888891</v>
          </cell>
          <cell r="H1674">
            <v>45507</v>
          </cell>
          <cell r="K1674">
            <v>4</v>
          </cell>
          <cell r="L1674">
            <v>1140</v>
          </cell>
          <cell r="P1674" t="str">
            <v>HB9</v>
          </cell>
          <cell r="S1674" t="str">
            <v>Halfway Bush</v>
          </cell>
          <cell r="T1674" t="str">
            <v>Dunedin</v>
          </cell>
          <cell r="U1674" t="str">
            <v>MAINTENANCE</v>
          </cell>
          <cell r="V1674" t="str">
            <v>Planned</v>
          </cell>
          <cell r="Y1674" t="str">
            <v>Notified</v>
          </cell>
          <cell r="AA1674" t="str">
            <v>LVP</v>
          </cell>
          <cell r="AC1674" t="str">
            <v>Excluded</v>
          </cell>
          <cell r="AO1674">
            <v>0</v>
          </cell>
          <cell r="AP1674">
            <v>0</v>
          </cell>
        </row>
        <row r="1675">
          <cell r="D1675" t="str">
            <v>18013</v>
          </cell>
          <cell r="F1675">
            <v>45507.753483796296</v>
          </cell>
          <cell r="G1675">
            <v>45507.798611111109</v>
          </cell>
          <cell r="H1675">
            <v>45507</v>
          </cell>
          <cell r="K1675">
            <v>1</v>
          </cell>
          <cell r="L1675">
            <v>65</v>
          </cell>
          <cell r="P1675" t="str">
            <v>CB5309</v>
          </cell>
          <cell r="S1675" t="str">
            <v>Fernhill</v>
          </cell>
          <cell r="T1675" t="str">
            <v>Queenstown</v>
          </cell>
          <cell r="U1675" t="str">
            <v>BLOWN LV FUSE</v>
          </cell>
          <cell r="V1675" t="str">
            <v>Defective Equipment</v>
          </cell>
          <cell r="Y1675" t="str">
            <v>Unplanned</v>
          </cell>
          <cell r="AA1675" t="str">
            <v>LVU</v>
          </cell>
          <cell r="AC1675" t="str">
            <v>Excluded</v>
          </cell>
          <cell r="AO1675">
            <v>0</v>
          </cell>
          <cell r="AP1675">
            <v>0</v>
          </cell>
        </row>
        <row r="1676">
          <cell r="D1676" t="str">
            <v>18014</v>
          </cell>
          <cell r="F1676">
            <v>45507.760428240741</v>
          </cell>
          <cell r="G1676">
            <v>45507.813194444447</v>
          </cell>
          <cell r="H1676">
            <v>45507</v>
          </cell>
          <cell r="K1676">
            <v>1</v>
          </cell>
          <cell r="L1676">
            <v>76</v>
          </cell>
          <cell r="P1676" t="str">
            <v>HB8</v>
          </cell>
          <cell r="S1676" t="str">
            <v>Halfway Bush</v>
          </cell>
          <cell r="T1676" t="str">
            <v>Dunedin</v>
          </cell>
          <cell r="U1676" t="str">
            <v>BLOWN LV FUSE</v>
          </cell>
          <cell r="V1676" t="str">
            <v>Defective Equipment</v>
          </cell>
          <cell r="Y1676" t="str">
            <v>Unplanned</v>
          </cell>
          <cell r="AA1676" t="str">
            <v>LVU</v>
          </cell>
          <cell r="AC1676" t="str">
            <v>Excluded</v>
          </cell>
          <cell r="AO1676">
            <v>0</v>
          </cell>
          <cell r="AP1676">
            <v>0</v>
          </cell>
        </row>
        <row r="1677">
          <cell r="D1677" t="str">
            <v>18015</v>
          </cell>
          <cell r="F1677">
            <v>45507.788206018522</v>
          </cell>
          <cell r="G1677">
            <v>45507.866666666669</v>
          </cell>
          <cell r="H1677">
            <v>45507</v>
          </cell>
          <cell r="K1677">
            <v>1</v>
          </cell>
          <cell r="L1677">
            <v>113</v>
          </cell>
          <cell r="P1677" t="str">
            <v>AB4</v>
          </cell>
          <cell r="S1677" t="str">
            <v>Andersons Bay</v>
          </cell>
          <cell r="T1677" t="str">
            <v>Dunedin</v>
          </cell>
          <cell r="U1677" t="str">
            <v>BURNT FUSE JAW</v>
          </cell>
          <cell r="V1677" t="str">
            <v>Defective Equipment</v>
          </cell>
          <cell r="Y1677" t="str">
            <v>Unplanned</v>
          </cell>
          <cell r="AA1677" t="str">
            <v>LVU</v>
          </cell>
          <cell r="AC1677" t="str">
            <v>Excluded</v>
          </cell>
          <cell r="AO1677">
            <v>0</v>
          </cell>
          <cell r="AP1677">
            <v>0</v>
          </cell>
        </row>
        <row r="1678">
          <cell r="D1678" t="str">
            <v>18016</v>
          </cell>
          <cell r="F1678">
            <v>45507.836817129632</v>
          </cell>
          <cell r="G1678">
            <v>45507.893750000003</v>
          </cell>
          <cell r="H1678">
            <v>45507</v>
          </cell>
          <cell r="K1678">
            <v>1</v>
          </cell>
          <cell r="L1678">
            <v>82</v>
          </cell>
          <cell r="P1678" t="str">
            <v>CB2757</v>
          </cell>
          <cell r="S1678" t="str">
            <v>Wanaka</v>
          </cell>
          <cell r="T1678" t="str">
            <v>Clyde/Cromwell</v>
          </cell>
          <cell r="U1678" t="str">
            <v>BLOWN LV FUSE</v>
          </cell>
          <cell r="V1678" t="str">
            <v>Defective Equipment</v>
          </cell>
          <cell r="Y1678" t="str">
            <v>Unplanned</v>
          </cell>
          <cell r="AA1678" t="str">
            <v>LVU</v>
          </cell>
          <cell r="AC1678" t="str">
            <v>Excluded</v>
          </cell>
          <cell r="AO1678">
            <v>0</v>
          </cell>
          <cell r="AP1678">
            <v>0</v>
          </cell>
        </row>
        <row r="1679">
          <cell r="D1679" t="str">
            <v>18017</v>
          </cell>
          <cell r="F1679">
            <v>45507.888900462967</v>
          </cell>
          <cell r="G1679">
            <v>45507.936111111114</v>
          </cell>
          <cell r="H1679">
            <v>45507</v>
          </cell>
          <cell r="K1679">
            <v>1</v>
          </cell>
          <cell r="L1679">
            <v>68</v>
          </cell>
          <cell r="P1679" t="str">
            <v>CB7782</v>
          </cell>
          <cell r="S1679" t="str">
            <v>Frankton</v>
          </cell>
          <cell r="T1679" t="str">
            <v>Queenstown</v>
          </cell>
          <cell r="U1679" t="str">
            <v>BLOWN LV FUSE</v>
          </cell>
          <cell r="V1679" t="str">
            <v>Defective Equipment</v>
          </cell>
          <cell r="Y1679" t="str">
            <v>Unplanned</v>
          </cell>
          <cell r="AA1679" t="str">
            <v>LVU</v>
          </cell>
          <cell r="AC1679" t="str">
            <v>Excluded</v>
          </cell>
          <cell r="AO1679">
            <v>0</v>
          </cell>
          <cell r="AP1679">
            <v>0</v>
          </cell>
        </row>
        <row r="1680">
          <cell r="D1680" t="str">
            <v>18018</v>
          </cell>
          <cell r="F1680">
            <v>45507.979178240741</v>
          </cell>
          <cell r="G1680">
            <v>45508.013888888891</v>
          </cell>
          <cell r="H1680">
            <v>45507</v>
          </cell>
          <cell r="K1680">
            <v>1</v>
          </cell>
          <cell r="L1680">
            <v>50</v>
          </cell>
          <cell r="P1680" t="str">
            <v>CB5731</v>
          </cell>
          <cell r="S1680" t="str">
            <v>Commonage</v>
          </cell>
          <cell r="T1680" t="str">
            <v>Queenstown</v>
          </cell>
          <cell r="U1680" t="str">
            <v>BLOWN LV FUSE</v>
          </cell>
          <cell r="V1680" t="str">
            <v>Defective Equipment</v>
          </cell>
          <cell r="Y1680" t="str">
            <v>Unplanned</v>
          </cell>
          <cell r="AA1680" t="str">
            <v>LVU</v>
          </cell>
          <cell r="AC1680" t="str">
            <v>Excluded</v>
          </cell>
          <cell r="AO1680">
            <v>0</v>
          </cell>
          <cell r="AP1680">
            <v>0</v>
          </cell>
        </row>
        <row r="1681">
          <cell r="D1681" t="str">
            <v>18019</v>
          </cell>
          <cell r="F1681">
            <v>45508.357650462967</v>
          </cell>
          <cell r="G1681">
            <v>45508.392361111109</v>
          </cell>
          <cell r="H1681">
            <v>45508</v>
          </cell>
          <cell r="K1681">
            <v>1</v>
          </cell>
          <cell r="L1681">
            <v>50</v>
          </cell>
          <cell r="P1681" t="str">
            <v>KV2</v>
          </cell>
          <cell r="S1681" t="str">
            <v>Kaikorai Valley</v>
          </cell>
          <cell r="T1681" t="str">
            <v>Dunedin</v>
          </cell>
          <cell r="U1681" t="str">
            <v>BLOWN LV FUSE</v>
          </cell>
          <cell r="V1681" t="str">
            <v>Defective Equipment</v>
          </cell>
          <cell r="Y1681" t="str">
            <v>Unplanned</v>
          </cell>
          <cell r="AA1681" t="str">
            <v>LVU</v>
          </cell>
          <cell r="AC1681" t="str">
            <v>Excluded</v>
          </cell>
          <cell r="AO1681">
            <v>0</v>
          </cell>
          <cell r="AP1681">
            <v>0</v>
          </cell>
        </row>
        <row r="1682">
          <cell r="D1682" t="str">
            <v>18021</v>
          </cell>
          <cell r="F1682">
            <v>45508.486122685186</v>
          </cell>
          <cell r="G1682">
            <v>45508.543055555558</v>
          </cell>
          <cell r="H1682">
            <v>45508</v>
          </cell>
          <cell r="K1682">
            <v>1</v>
          </cell>
          <cell r="L1682">
            <v>82</v>
          </cell>
          <cell r="P1682" t="str">
            <v>OT2</v>
          </cell>
          <cell r="S1682" t="str">
            <v>Outram</v>
          </cell>
          <cell r="T1682" t="str">
            <v>Dunedin</v>
          </cell>
          <cell r="U1682" t="str">
            <v>FAULTY FUSE</v>
          </cell>
          <cell r="V1682" t="str">
            <v>Defective Equipment</v>
          </cell>
          <cell r="Y1682" t="str">
            <v>Unplanned</v>
          </cell>
          <cell r="AA1682" t="str">
            <v>LVU</v>
          </cell>
          <cell r="AC1682" t="str">
            <v>Excluded</v>
          </cell>
          <cell r="AO1682">
            <v>0</v>
          </cell>
          <cell r="AP1682">
            <v>0</v>
          </cell>
        </row>
        <row r="1683">
          <cell r="D1683" t="str">
            <v>18020</v>
          </cell>
          <cell r="F1683">
            <v>45508.48663063658</v>
          </cell>
          <cell r="G1683">
            <v>45508.53072422454</v>
          </cell>
          <cell r="H1683">
            <v>45508</v>
          </cell>
          <cell r="K1683">
            <v>1</v>
          </cell>
          <cell r="L1683">
            <v>63</v>
          </cell>
          <cell r="P1683" t="str">
            <v>CB2754</v>
          </cell>
          <cell r="S1683" t="str">
            <v>Wanaka</v>
          </cell>
          <cell r="T1683" t="str">
            <v>Clyde/Cromwell</v>
          </cell>
          <cell r="U1683" t="str">
            <v>FAULTY FUSE</v>
          </cell>
          <cell r="V1683" t="str">
            <v>Defective Equipment</v>
          </cell>
          <cell r="Y1683" t="str">
            <v>Unplanned</v>
          </cell>
          <cell r="AA1683" t="str">
            <v>LVU</v>
          </cell>
          <cell r="AC1683" t="str">
            <v>Excluded</v>
          </cell>
          <cell r="AO1683">
            <v>0</v>
          </cell>
          <cell r="AP1683">
            <v>0</v>
          </cell>
        </row>
        <row r="1684">
          <cell r="D1684" t="str">
            <v>18030</v>
          </cell>
          <cell r="F1684">
            <v>45508.490983796299</v>
          </cell>
          <cell r="G1684">
            <v>45508.522222222222</v>
          </cell>
          <cell r="H1684">
            <v>45508</v>
          </cell>
          <cell r="K1684">
            <v>103</v>
          </cell>
          <cell r="L1684">
            <v>4635</v>
          </cell>
          <cell r="P1684" t="str">
            <v>ET9</v>
          </cell>
          <cell r="S1684" t="str">
            <v>East Taieri</v>
          </cell>
          <cell r="T1684" t="str">
            <v>Dunedin</v>
          </cell>
          <cell r="U1684" t="str">
            <v>FAULTY FUSE</v>
          </cell>
          <cell r="V1684" t="str">
            <v>Defective Equipment</v>
          </cell>
          <cell r="Y1684" t="str">
            <v>Unplanned</v>
          </cell>
          <cell r="AA1684" t="str">
            <v>C</v>
          </cell>
          <cell r="AC1684" t="str">
            <v>Included</v>
          </cell>
          <cell r="AO1684">
            <v>4.8181874883053699E-2</v>
          </cell>
          <cell r="AP1684">
            <v>1.0707083307345266E-3</v>
          </cell>
        </row>
        <row r="1685">
          <cell r="D1685" t="str">
            <v>18022</v>
          </cell>
          <cell r="F1685">
            <v>45508.517372685186</v>
          </cell>
          <cell r="G1685">
            <v>45508.570833333331</v>
          </cell>
          <cell r="H1685">
            <v>45508</v>
          </cell>
          <cell r="K1685">
            <v>1</v>
          </cell>
          <cell r="L1685">
            <v>77</v>
          </cell>
          <cell r="P1685" t="str">
            <v>CB2756</v>
          </cell>
          <cell r="S1685" t="str">
            <v>Wanaka</v>
          </cell>
          <cell r="T1685" t="str">
            <v>Clyde/Cromwell</v>
          </cell>
          <cell r="U1685" t="str">
            <v>FAULTY FUSE</v>
          </cell>
          <cell r="V1685" t="str">
            <v>Defective Equipment</v>
          </cell>
          <cell r="Y1685" t="str">
            <v>Unplanned</v>
          </cell>
          <cell r="AA1685" t="str">
            <v>LVU</v>
          </cell>
          <cell r="AC1685" t="str">
            <v>Excluded</v>
          </cell>
          <cell r="AO1685">
            <v>0</v>
          </cell>
          <cell r="AP1685">
            <v>0</v>
          </cell>
        </row>
        <row r="1686">
          <cell r="D1686" t="str">
            <v>18023</v>
          </cell>
          <cell r="F1686">
            <v>45508.559039351858</v>
          </cell>
          <cell r="G1686">
            <v>45508.604166666664</v>
          </cell>
          <cell r="H1686">
            <v>45508</v>
          </cell>
          <cell r="K1686">
            <v>1</v>
          </cell>
          <cell r="L1686">
            <v>65</v>
          </cell>
          <cell r="P1686" t="str">
            <v>CB5730</v>
          </cell>
          <cell r="S1686" t="str">
            <v>Commonage</v>
          </cell>
          <cell r="T1686" t="str">
            <v>Queenstown</v>
          </cell>
          <cell r="U1686" t="str">
            <v>FAULTY FUSE</v>
          </cell>
          <cell r="V1686" t="str">
            <v>Defective Equipment</v>
          </cell>
          <cell r="Y1686" t="str">
            <v>Unplanned</v>
          </cell>
          <cell r="AA1686" t="str">
            <v>LVU</v>
          </cell>
          <cell r="AC1686" t="str">
            <v>Excluded</v>
          </cell>
          <cell r="AO1686">
            <v>0</v>
          </cell>
          <cell r="AP1686">
            <v>0</v>
          </cell>
        </row>
        <row r="1687">
          <cell r="D1687" t="str">
            <v>18024</v>
          </cell>
          <cell r="F1687">
            <v>45508.659733796296</v>
          </cell>
          <cell r="G1687">
            <v>45508.7</v>
          </cell>
          <cell r="H1687">
            <v>45508</v>
          </cell>
          <cell r="K1687">
            <v>1</v>
          </cell>
          <cell r="L1687">
            <v>58</v>
          </cell>
          <cell r="P1687" t="str">
            <v>CB2756</v>
          </cell>
          <cell r="S1687" t="str">
            <v>Wanaka</v>
          </cell>
          <cell r="T1687" t="str">
            <v>Clyde/Cromwell</v>
          </cell>
          <cell r="U1687" t="str">
            <v>FAULTY FUSE</v>
          </cell>
          <cell r="V1687" t="str">
            <v>Defective Equipment</v>
          </cell>
          <cell r="Y1687" t="str">
            <v>Unplanned</v>
          </cell>
          <cell r="AA1687" t="str">
            <v>LVU</v>
          </cell>
          <cell r="AC1687" t="str">
            <v>Excluded</v>
          </cell>
          <cell r="AO1687">
            <v>0</v>
          </cell>
          <cell r="AP1687">
            <v>0</v>
          </cell>
        </row>
        <row r="1688">
          <cell r="D1688" t="str">
            <v>18025</v>
          </cell>
          <cell r="F1688">
            <v>45508.694456018522</v>
          </cell>
          <cell r="G1688">
            <v>45508.78125</v>
          </cell>
          <cell r="H1688">
            <v>45508</v>
          </cell>
          <cell r="K1688">
            <v>1</v>
          </cell>
          <cell r="L1688">
            <v>125</v>
          </cell>
          <cell r="P1688" t="str">
            <v>AB6</v>
          </cell>
          <cell r="S1688" t="str">
            <v>Andersons Bay</v>
          </cell>
          <cell r="T1688" t="str">
            <v>Dunedin</v>
          </cell>
          <cell r="U1688" t="str">
            <v>FAULTY FUSE</v>
          </cell>
          <cell r="V1688" t="str">
            <v>Defective Equipment</v>
          </cell>
          <cell r="Y1688" t="str">
            <v>Unplanned</v>
          </cell>
          <cell r="AA1688" t="str">
            <v>LVU</v>
          </cell>
          <cell r="AC1688" t="str">
            <v>Excluded</v>
          </cell>
          <cell r="AO1688">
            <v>0</v>
          </cell>
          <cell r="AP1688">
            <v>0</v>
          </cell>
        </row>
        <row r="1689">
          <cell r="D1689" t="str">
            <v>18026</v>
          </cell>
          <cell r="F1689">
            <v>45508.819456018522</v>
          </cell>
          <cell r="G1689">
            <v>45508.876388888886</v>
          </cell>
          <cell r="H1689">
            <v>45508</v>
          </cell>
          <cell r="K1689">
            <v>1</v>
          </cell>
          <cell r="L1689">
            <v>82</v>
          </cell>
          <cell r="P1689" t="str">
            <v>CB168</v>
          </cell>
          <cell r="S1689" t="str">
            <v>Alexandra</v>
          </cell>
          <cell r="T1689" t="str">
            <v>Clyde/Cromwell</v>
          </cell>
          <cell r="U1689" t="str">
            <v>BLOWN LV FUSE</v>
          </cell>
          <cell r="V1689" t="str">
            <v>Defective Equipment</v>
          </cell>
          <cell r="Y1689" t="str">
            <v>Unplanned</v>
          </cell>
          <cell r="AA1689" t="str">
            <v>LVU</v>
          </cell>
          <cell r="AC1689" t="str">
            <v>Excluded</v>
          </cell>
          <cell r="AO1689">
            <v>0</v>
          </cell>
          <cell r="AP1689">
            <v>0</v>
          </cell>
        </row>
        <row r="1690">
          <cell r="D1690" t="str">
            <v>18060</v>
          </cell>
          <cell r="F1690">
            <v>45509.382429398152</v>
          </cell>
          <cell r="G1690">
            <v>45509.745833333334</v>
          </cell>
          <cell r="H1690">
            <v>45509</v>
          </cell>
          <cell r="K1690">
            <v>89</v>
          </cell>
          <cell r="L1690">
            <v>46547</v>
          </cell>
          <cell r="P1690" t="str">
            <v>CB5309</v>
          </cell>
          <cell r="S1690" t="str">
            <v>Fernhill</v>
          </cell>
          <cell r="T1690" t="str">
            <v>Queenstown</v>
          </cell>
          <cell r="U1690" t="str">
            <v>FAULTY TRANSFORMER</v>
          </cell>
          <cell r="V1690" t="str">
            <v>Defective Equipment</v>
          </cell>
          <cell r="Y1690" t="str">
            <v>Unplanned</v>
          </cell>
          <cell r="AA1690" t="str">
            <v>C</v>
          </cell>
          <cell r="AC1690" t="str">
            <v>Included</v>
          </cell>
          <cell r="AO1690">
            <v>0.48386660845339818</v>
          </cell>
          <cell r="AP1690">
            <v>9.25175159566727E-4</v>
          </cell>
        </row>
        <row r="1691">
          <cell r="D1691" t="str">
            <v>18027</v>
          </cell>
          <cell r="F1691">
            <v>45509.385934722224</v>
          </cell>
          <cell r="G1691">
            <v>45509.443046493056</v>
          </cell>
          <cell r="H1691">
            <v>45509</v>
          </cell>
          <cell r="K1691">
            <v>1</v>
          </cell>
          <cell r="L1691">
            <v>82</v>
          </cell>
          <cell r="P1691" t="str">
            <v>WS8</v>
          </cell>
          <cell r="S1691" t="str">
            <v>Ward Street</v>
          </cell>
          <cell r="T1691" t="str">
            <v>Dunedin</v>
          </cell>
          <cell r="U1691" t="str">
            <v>BLOWN LV FUSE</v>
          </cell>
          <cell r="V1691" t="str">
            <v>Defective Equipment</v>
          </cell>
          <cell r="Y1691" t="str">
            <v>Unplanned</v>
          </cell>
          <cell r="AA1691" t="str">
            <v>LVU</v>
          </cell>
          <cell r="AC1691" t="str">
            <v>Excluded</v>
          </cell>
          <cell r="AO1691">
            <v>0</v>
          </cell>
          <cell r="AP1691">
            <v>0</v>
          </cell>
        </row>
        <row r="1692">
          <cell r="D1692" t="str">
            <v>18004</v>
          </cell>
          <cell r="F1692">
            <v>45509.386111111111</v>
          </cell>
          <cell r="G1692">
            <v>45509.482638888891</v>
          </cell>
          <cell r="H1692">
            <v>45509</v>
          </cell>
          <cell r="K1692">
            <v>4</v>
          </cell>
          <cell r="L1692">
            <v>556</v>
          </cell>
          <cell r="P1692" t="str">
            <v>HB13</v>
          </cell>
          <cell r="S1692" t="str">
            <v>Halfway Bush</v>
          </cell>
          <cell r="T1692" t="str">
            <v>Dunedin</v>
          </cell>
          <cell r="U1692" t="str">
            <v>MAINTENANCE</v>
          </cell>
          <cell r="V1692" t="str">
            <v>Planned</v>
          </cell>
          <cell r="Y1692" t="str">
            <v>Notified</v>
          </cell>
          <cell r="AA1692" t="str">
            <v>LVP</v>
          </cell>
          <cell r="AC1692" t="str">
            <v>Excluded</v>
          </cell>
          <cell r="AO1692">
            <v>0</v>
          </cell>
          <cell r="AP1692">
            <v>0</v>
          </cell>
        </row>
        <row r="1693">
          <cell r="D1693" t="str">
            <v>18033</v>
          </cell>
          <cell r="F1693">
            <v>45509.38958333333</v>
          </cell>
          <cell r="G1693">
            <v>45509.392361111109</v>
          </cell>
          <cell r="H1693">
            <v>45509</v>
          </cell>
          <cell r="K1693">
            <v>42</v>
          </cell>
          <cell r="L1693">
            <v>168</v>
          </cell>
          <cell r="P1693" t="str">
            <v>NV7</v>
          </cell>
          <cell r="S1693" t="str">
            <v>Nth East Valley</v>
          </cell>
          <cell r="T1693" t="str">
            <v>Dunedin</v>
          </cell>
          <cell r="U1693" t="str">
            <v>MAINTENANCE</v>
          </cell>
          <cell r="V1693" t="str">
            <v>Planned</v>
          </cell>
          <cell r="Y1693" t="str">
            <v>Notified</v>
          </cell>
          <cell r="AA1693" t="str">
            <v>B</v>
          </cell>
          <cell r="AC1693" t="str">
            <v>Included</v>
          </cell>
          <cell r="AO1693">
            <v>1.7463980540135969E-3</v>
          </cell>
          <cell r="AP1693">
            <v>4.3659951350339922E-4</v>
          </cell>
        </row>
        <row r="1694">
          <cell r="D1694" t="str">
            <v>18034</v>
          </cell>
          <cell r="F1694">
            <v>45509.38958333333</v>
          </cell>
          <cell r="G1694">
            <v>45509.646527777775</v>
          </cell>
          <cell r="H1694">
            <v>45509</v>
          </cell>
          <cell r="K1694">
            <v>43</v>
          </cell>
          <cell r="L1694">
            <v>15910</v>
          </cell>
          <cell r="P1694" t="str">
            <v>NV7</v>
          </cell>
          <cell r="S1694" t="str">
            <v>Nth East Valley</v>
          </cell>
          <cell r="T1694" t="str">
            <v>Dunedin</v>
          </cell>
          <cell r="U1694" t="str">
            <v>MAINTENANCE</v>
          </cell>
          <cell r="V1694" t="str">
            <v>Planned</v>
          </cell>
          <cell r="Y1694" t="str">
            <v>Notified</v>
          </cell>
          <cell r="AA1694" t="str">
            <v>B</v>
          </cell>
          <cell r="AC1694" t="str">
            <v>Included</v>
          </cell>
          <cell r="AO1694">
            <v>0.16538805380569244</v>
          </cell>
          <cell r="AP1694">
            <v>4.4699474001538494E-4</v>
          </cell>
        </row>
        <row r="1695">
          <cell r="D1695" t="str">
            <v>18031</v>
          </cell>
          <cell r="F1695">
            <v>45509.402789351858</v>
          </cell>
          <cell r="G1695">
            <v>45509.472916666666</v>
          </cell>
          <cell r="H1695">
            <v>45509</v>
          </cell>
          <cell r="K1695">
            <v>1</v>
          </cell>
          <cell r="L1695">
            <v>101</v>
          </cell>
          <cell r="P1695" t="str">
            <v>WB4</v>
          </cell>
          <cell r="S1695" t="str">
            <v>Willowbank</v>
          </cell>
          <cell r="T1695" t="str">
            <v>Dunedin</v>
          </cell>
          <cell r="U1695" t="str">
            <v>BLOWN LV FUSE</v>
          </cell>
          <cell r="V1695" t="str">
            <v>Defective Equipment</v>
          </cell>
          <cell r="Y1695" t="str">
            <v>Unplanned</v>
          </cell>
          <cell r="AA1695" t="str">
            <v>LVU</v>
          </cell>
          <cell r="AC1695" t="str">
            <v>Excluded</v>
          </cell>
          <cell r="AO1695">
            <v>0</v>
          </cell>
          <cell r="AP1695">
            <v>0</v>
          </cell>
        </row>
        <row r="1696">
          <cell r="D1696" t="str">
            <v>18028</v>
          </cell>
          <cell r="F1696">
            <v>45509.410177465281</v>
          </cell>
          <cell r="G1696">
            <v>45509.520833333336</v>
          </cell>
          <cell r="H1696">
            <v>45509</v>
          </cell>
          <cell r="K1696">
            <v>1</v>
          </cell>
          <cell r="L1696">
            <v>159</v>
          </cell>
          <cell r="P1696" t="str">
            <v>HB10</v>
          </cell>
          <cell r="S1696" t="str">
            <v>Halfway Bush</v>
          </cell>
          <cell r="T1696" t="str">
            <v>Dunedin</v>
          </cell>
          <cell r="U1696" t="str">
            <v>BURNT FUSE JAW</v>
          </cell>
          <cell r="V1696" t="str">
            <v>Defective Equipment</v>
          </cell>
          <cell r="Y1696" t="str">
            <v>Unplanned</v>
          </cell>
          <cell r="AA1696" t="str">
            <v>LVU</v>
          </cell>
          <cell r="AC1696" t="str">
            <v>Excluded</v>
          </cell>
          <cell r="AO1696">
            <v>0</v>
          </cell>
          <cell r="AP1696">
            <v>0</v>
          </cell>
        </row>
        <row r="1697">
          <cell r="D1697" t="str">
            <v>18001</v>
          </cell>
          <cell r="F1697">
            <v>45509.418749999997</v>
          </cell>
          <cell r="G1697">
            <v>45509.518750000003</v>
          </cell>
          <cell r="H1697">
            <v>45509</v>
          </cell>
          <cell r="K1697">
            <v>58</v>
          </cell>
          <cell r="L1697">
            <v>8352</v>
          </cell>
          <cell r="P1697" t="str">
            <v>CB831</v>
          </cell>
          <cell r="S1697" t="str">
            <v>Cromwell</v>
          </cell>
          <cell r="T1697" t="str">
            <v>Clyde/Cromwell</v>
          </cell>
          <cell r="U1697" t="str">
            <v>NETWORK EXTENSION</v>
          </cell>
          <cell r="V1697" t="str">
            <v>Planned</v>
          </cell>
          <cell r="Y1697" t="str">
            <v>Notified</v>
          </cell>
          <cell r="AA1697" t="str">
            <v>LVP</v>
          </cell>
          <cell r="AC1697" t="str">
            <v>Excluded</v>
          </cell>
          <cell r="AO1697">
            <v>0</v>
          </cell>
          <cell r="AP1697">
            <v>0</v>
          </cell>
        </row>
        <row r="1698">
          <cell r="D1698" t="str">
            <v>18061</v>
          </cell>
          <cell r="F1698">
            <v>45509.489594907413</v>
          </cell>
          <cell r="G1698">
            <v>45509.626388888886</v>
          </cell>
          <cell r="H1698">
            <v>45509</v>
          </cell>
          <cell r="K1698">
            <v>1</v>
          </cell>
          <cell r="L1698">
            <v>197</v>
          </cell>
          <cell r="P1698" t="str">
            <v>GI7</v>
          </cell>
          <cell r="S1698" t="str">
            <v>Green Island</v>
          </cell>
          <cell r="T1698" t="str">
            <v>Dunedin</v>
          </cell>
          <cell r="U1698" t="str">
            <v>BLOWN LV FUSE</v>
          </cell>
          <cell r="V1698" t="str">
            <v>Defective Equipment</v>
          </cell>
          <cell r="Y1698" t="str">
            <v>Unplanned</v>
          </cell>
          <cell r="AA1698" t="str">
            <v>LVU</v>
          </cell>
          <cell r="AC1698" t="str">
            <v>Excluded</v>
          </cell>
          <cell r="AO1698">
            <v>0</v>
          </cell>
          <cell r="AP1698">
            <v>0</v>
          </cell>
        </row>
        <row r="1699">
          <cell r="D1699" t="str">
            <v>18039</v>
          </cell>
          <cell r="F1699">
            <v>45509.505555555559</v>
          </cell>
          <cell r="G1699">
            <v>45509.693749999999</v>
          </cell>
          <cell r="H1699">
            <v>45509</v>
          </cell>
          <cell r="K1699">
            <v>4</v>
          </cell>
          <cell r="L1699">
            <v>1084</v>
          </cell>
          <cell r="P1699" t="str">
            <v>HB13</v>
          </cell>
          <cell r="S1699" t="str">
            <v>Halfway Bush</v>
          </cell>
          <cell r="T1699" t="str">
            <v>Dunedin</v>
          </cell>
          <cell r="U1699" t="str">
            <v>POLE REPLACEMENT - PLANNED</v>
          </cell>
          <cell r="V1699" t="str">
            <v>Planned</v>
          </cell>
          <cell r="Y1699" t="str">
            <v>Notified</v>
          </cell>
          <cell r="AA1699" t="str">
            <v>LVP</v>
          </cell>
          <cell r="AC1699" t="str">
            <v>Excluded</v>
          </cell>
          <cell r="AO1699">
            <v>0</v>
          </cell>
          <cell r="AP1699">
            <v>0</v>
          </cell>
        </row>
        <row r="1700">
          <cell r="D1700" t="str">
            <v>18050</v>
          </cell>
          <cell r="F1700">
            <v>45509.569456018522</v>
          </cell>
          <cell r="G1700">
            <v>45509.665972222225</v>
          </cell>
          <cell r="H1700">
            <v>45509</v>
          </cell>
          <cell r="K1700">
            <v>1</v>
          </cell>
          <cell r="L1700">
            <v>139</v>
          </cell>
          <cell r="P1700" t="str">
            <v>CB169</v>
          </cell>
          <cell r="S1700" t="str">
            <v>Alexandra</v>
          </cell>
          <cell r="T1700" t="str">
            <v>Clyde/Cromwell</v>
          </cell>
          <cell r="U1700" t="str">
            <v>BLOWN LV FUSE</v>
          </cell>
          <cell r="V1700" t="str">
            <v>Defective Equipment</v>
          </cell>
          <cell r="Y1700" t="str">
            <v>Unplanned</v>
          </cell>
          <cell r="AA1700" t="str">
            <v>LVU</v>
          </cell>
          <cell r="AC1700" t="str">
            <v>Excluded</v>
          </cell>
          <cell r="AO1700">
            <v>0</v>
          </cell>
          <cell r="AP1700">
            <v>0</v>
          </cell>
        </row>
        <row r="1701">
          <cell r="D1701" t="str">
            <v>18051</v>
          </cell>
          <cell r="F1701">
            <v>45509.583344907413</v>
          </cell>
          <cell r="G1701">
            <v>45509.637499999997</v>
          </cell>
          <cell r="H1701">
            <v>45509</v>
          </cell>
          <cell r="K1701">
            <v>1</v>
          </cell>
          <cell r="L1701">
            <v>78</v>
          </cell>
          <cell r="P1701" t="str">
            <v>CB7782</v>
          </cell>
          <cell r="S1701" t="str">
            <v>Frankton</v>
          </cell>
          <cell r="T1701" t="str">
            <v>Queenstown</v>
          </cell>
          <cell r="U1701" t="str">
            <v>BLOWN LV FUSE</v>
          </cell>
          <cell r="V1701" t="str">
            <v>Defective Equipment</v>
          </cell>
          <cell r="Y1701" t="str">
            <v>Unplanned</v>
          </cell>
          <cell r="AA1701" t="str">
            <v>LVU</v>
          </cell>
          <cell r="AC1701" t="str">
            <v>Excluded</v>
          </cell>
          <cell r="AO1701">
            <v>0</v>
          </cell>
          <cell r="AP1701">
            <v>0</v>
          </cell>
        </row>
        <row r="1702">
          <cell r="D1702" t="str">
            <v>18035</v>
          </cell>
          <cell r="F1702">
            <v>45509.643750000003</v>
          </cell>
          <cell r="G1702">
            <v>45509.646527777775</v>
          </cell>
          <cell r="H1702">
            <v>45509</v>
          </cell>
          <cell r="K1702">
            <v>42</v>
          </cell>
          <cell r="L1702">
            <v>168</v>
          </cell>
          <cell r="P1702" t="str">
            <v>NV7</v>
          </cell>
          <cell r="S1702" t="str">
            <v>Nth East Valley</v>
          </cell>
          <cell r="T1702" t="str">
            <v>Dunedin</v>
          </cell>
          <cell r="U1702" t="str">
            <v>MAINTENANCE</v>
          </cell>
          <cell r="V1702" t="str">
            <v>Planned</v>
          </cell>
          <cell r="Y1702" t="str">
            <v>Notified</v>
          </cell>
          <cell r="AA1702" t="str">
            <v>B</v>
          </cell>
          <cell r="AC1702" t="str">
            <v>Included</v>
          </cell>
          <cell r="AO1702">
            <v>1.7463980540135969E-3</v>
          </cell>
          <cell r="AP1702">
            <v>4.3659951350339922E-4</v>
          </cell>
        </row>
        <row r="1703">
          <cell r="D1703" t="str">
            <v>18046</v>
          </cell>
          <cell r="F1703">
            <v>45509.709733796299</v>
          </cell>
          <cell r="G1703">
            <v>45509.720833333333</v>
          </cell>
          <cell r="H1703">
            <v>45509</v>
          </cell>
          <cell r="K1703">
            <v>5</v>
          </cell>
          <cell r="L1703">
            <v>80</v>
          </cell>
          <cell r="P1703" t="str">
            <v>CB7692</v>
          </cell>
          <cell r="S1703" t="str">
            <v>Arrowtown</v>
          </cell>
          <cell r="T1703" t="str">
            <v>Queenstown</v>
          </cell>
          <cell r="U1703" t="str">
            <v>FAULTY EQUIPMENT</v>
          </cell>
          <cell r="V1703" t="str">
            <v>Defective Equipment</v>
          </cell>
          <cell r="Y1703" t="str">
            <v>Unplanned</v>
          </cell>
          <cell r="AA1703" t="str">
            <v>C</v>
          </cell>
          <cell r="AC1703" t="str">
            <v>Included</v>
          </cell>
          <cell r="AO1703">
            <v>8.3161812095885568E-4</v>
          </cell>
          <cell r="AP1703">
            <v>5.197613255992848E-5</v>
          </cell>
        </row>
        <row r="1704">
          <cell r="D1704" t="str">
            <v>18047</v>
          </cell>
          <cell r="F1704">
            <v>45509.733344907407</v>
          </cell>
          <cell r="G1704">
            <v>45509.746527777781</v>
          </cell>
          <cell r="H1704">
            <v>45509</v>
          </cell>
          <cell r="K1704">
            <v>20</v>
          </cell>
          <cell r="L1704">
            <v>380</v>
          </cell>
          <cell r="P1704" t="str">
            <v>CB7692</v>
          </cell>
          <cell r="S1704" t="str">
            <v>Arrowtown</v>
          </cell>
          <cell r="T1704" t="str">
            <v>Queenstown</v>
          </cell>
          <cell r="U1704" t="str">
            <v>FAULTY EQUIPMENT</v>
          </cell>
          <cell r="V1704" t="str">
            <v>Defective Equipment</v>
          </cell>
          <cell r="Y1704" t="str">
            <v>Unplanned</v>
          </cell>
          <cell r="AA1704" t="str">
            <v>C</v>
          </cell>
          <cell r="AC1704" t="str">
            <v>Included</v>
          </cell>
          <cell r="AO1704">
            <v>3.9501860745545644E-3</v>
          </cell>
          <cell r="AP1704">
            <v>2.0790453023971392E-4</v>
          </cell>
        </row>
        <row r="1705">
          <cell r="D1705" t="str">
            <v>18052</v>
          </cell>
          <cell r="F1705">
            <v>45509.750011574077</v>
          </cell>
          <cell r="G1705">
            <v>45509.791666666664</v>
          </cell>
          <cell r="H1705">
            <v>45509</v>
          </cell>
          <cell r="K1705">
            <v>1</v>
          </cell>
          <cell r="L1705">
            <v>60</v>
          </cell>
          <cell r="P1705" t="str">
            <v>KV8</v>
          </cell>
          <cell r="S1705" t="str">
            <v>Kaikorai Valley</v>
          </cell>
          <cell r="T1705" t="str">
            <v>Dunedin</v>
          </cell>
          <cell r="U1705" t="str">
            <v>BLOWN LV FUSE</v>
          </cell>
          <cell r="V1705" t="str">
            <v>Defective Equipment</v>
          </cell>
          <cell r="Y1705" t="str">
            <v>Unplanned</v>
          </cell>
          <cell r="AA1705" t="str">
            <v>LVU</v>
          </cell>
          <cell r="AC1705" t="str">
            <v>Excluded</v>
          </cell>
          <cell r="AO1705">
            <v>0</v>
          </cell>
          <cell r="AP1705">
            <v>0</v>
          </cell>
        </row>
        <row r="1706">
          <cell r="D1706" t="str">
            <v>18062</v>
          </cell>
          <cell r="F1706">
            <v>45509.754872685189</v>
          </cell>
          <cell r="G1706">
            <v>45509.754861111112</v>
          </cell>
          <cell r="H1706">
            <v>45509</v>
          </cell>
          <cell r="K1706">
            <v>20</v>
          </cell>
          <cell r="L1706">
            <v>0</v>
          </cell>
          <cell r="P1706" t="str">
            <v>CB168</v>
          </cell>
          <cell r="S1706" t="str">
            <v>Alexandra</v>
          </cell>
          <cell r="T1706" t="str">
            <v>Clyde/Cromwell</v>
          </cell>
          <cell r="U1706" t="str">
            <v>FAULTY FUSE</v>
          </cell>
          <cell r="V1706" t="str">
            <v>Defective Equipment</v>
          </cell>
          <cell r="Y1706" t="str">
            <v>Unplanned</v>
          </cell>
          <cell r="AA1706" t="str">
            <v>LVU</v>
          </cell>
          <cell r="AC1706" t="str">
            <v>Excluded</v>
          </cell>
          <cell r="AO1706">
            <v>0</v>
          </cell>
          <cell r="AP1706">
            <v>0</v>
          </cell>
        </row>
        <row r="1707">
          <cell r="D1707" t="str">
            <v>18053</v>
          </cell>
          <cell r="F1707">
            <v>45509.756956018522</v>
          </cell>
          <cell r="G1707">
            <v>45509.84375</v>
          </cell>
          <cell r="H1707">
            <v>45509</v>
          </cell>
          <cell r="K1707">
            <v>1</v>
          </cell>
          <cell r="L1707">
            <v>125</v>
          </cell>
          <cell r="P1707" t="str">
            <v>GI11</v>
          </cell>
          <cell r="S1707" t="str">
            <v>Green Island</v>
          </cell>
          <cell r="T1707" t="str">
            <v>Dunedin</v>
          </cell>
          <cell r="U1707" t="str">
            <v>BLOWN LV FUSE</v>
          </cell>
          <cell r="V1707" t="str">
            <v>Defective Equipment</v>
          </cell>
          <cell r="Y1707" t="str">
            <v>Unplanned</v>
          </cell>
          <cell r="AA1707" t="str">
            <v>LVU</v>
          </cell>
          <cell r="AC1707" t="str">
            <v>Excluded</v>
          </cell>
          <cell r="AO1707">
            <v>0</v>
          </cell>
          <cell r="AP1707">
            <v>0</v>
          </cell>
        </row>
        <row r="1708">
          <cell r="D1708" t="str">
            <v>18054</v>
          </cell>
          <cell r="F1708">
            <v>45509.864594907413</v>
          </cell>
          <cell r="G1708">
            <v>45509.911111111112</v>
          </cell>
          <cell r="H1708">
            <v>45509</v>
          </cell>
          <cell r="K1708">
            <v>1</v>
          </cell>
          <cell r="L1708">
            <v>67</v>
          </cell>
          <cell r="P1708" t="str">
            <v>CB5309</v>
          </cell>
          <cell r="S1708" t="str">
            <v>Fernhill</v>
          </cell>
          <cell r="T1708" t="str">
            <v>Queenstown</v>
          </cell>
          <cell r="U1708" t="str">
            <v>BLOWN LV FUSE</v>
          </cell>
          <cell r="V1708" t="str">
            <v>Defective Equipment</v>
          </cell>
          <cell r="Y1708" t="str">
            <v>Unplanned</v>
          </cell>
          <cell r="AA1708" t="str">
            <v>LVU</v>
          </cell>
          <cell r="AC1708" t="str">
            <v>Excluded</v>
          </cell>
          <cell r="AO1708">
            <v>0</v>
          </cell>
          <cell r="AP1708">
            <v>0</v>
          </cell>
        </row>
        <row r="1709">
          <cell r="D1709" t="str">
            <v>18189</v>
          </cell>
          <cell r="F1709">
            <v>45509.864594907413</v>
          </cell>
          <cell r="G1709">
            <v>45509.895833333336</v>
          </cell>
          <cell r="H1709">
            <v>45509</v>
          </cell>
          <cell r="K1709">
            <v>24</v>
          </cell>
          <cell r="L1709">
            <v>1080</v>
          </cell>
          <cell r="P1709" t="str">
            <v>CB2755</v>
          </cell>
          <cell r="S1709" t="str">
            <v>Wanaka</v>
          </cell>
          <cell r="T1709" t="str">
            <v>Clyde/Cromwell</v>
          </cell>
          <cell r="U1709" t="str">
            <v>EMERGENCY ISOLATION</v>
          </cell>
          <cell r="V1709" t="str">
            <v>Defective Equipment</v>
          </cell>
          <cell r="Y1709" t="str">
            <v>Unplanned</v>
          </cell>
          <cell r="AA1709" t="str">
            <v>LVU</v>
          </cell>
          <cell r="AC1709" t="str">
            <v>Excluded</v>
          </cell>
          <cell r="AO1709">
            <v>0</v>
          </cell>
          <cell r="AP1709">
            <v>0</v>
          </cell>
        </row>
        <row r="1710">
          <cell r="D1710" t="str">
            <v>18055</v>
          </cell>
          <cell r="F1710">
            <v>45509.916678240741</v>
          </cell>
          <cell r="G1710">
            <v>45509.975694444445</v>
          </cell>
          <cell r="H1710">
            <v>45509</v>
          </cell>
          <cell r="K1710">
            <v>1</v>
          </cell>
          <cell r="L1710">
            <v>85</v>
          </cell>
          <cell r="P1710" t="str">
            <v>WB1</v>
          </cell>
          <cell r="S1710" t="str">
            <v>Willowbank</v>
          </cell>
          <cell r="T1710" t="str">
            <v>Dunedin</v>
          </cell>
          <cell r="U1710" t="str">
            <v>BLOWN LV FUSE</v>
          </cell>
          <cell r="V1710" t="str">
            <v>Defective Equipment</v>
          </cell>
          <cell r="Y1710" t="str">
            <v>Unplanned</v>
          </cell>
          <cell r="AA1710" t="str">
            <v>LVU</v>
          </cell>
          <cell r="AC1710" t="str">
            <v>Excluded</v>
          </cell>
          <cell r="AO1710">
            <v>0</v>
          </cell>
          <cell r="AP1710">
            <v>0</v>
          </cell>
        </row>
        <row r="1711">
          <cell r="D1711" t="str">
            <v>18056</v>
          </cell>
          <cell r="F1711">
            <v>45510.270844907413</v>
          </cell>
          <cell r="G1711">
            <v>45510.322916666664</v>
          </cell>
          <cell r="H1711">
            <v>45510</v>
          </cell>
          <cell r="K1711">
            <v>1</v>
          </cell>
          <cell r="L1711">
            <v>75</v>
          </cell>
          <cell r="P1711" t="str">
            <v>CB7782</v>
          </cell>
          <cell r="S1711" t="str">
            <v>Frankton</v>
          </cell>
          <cell r="T1711" t="str">
            <v>Queenstown</v>
          </cell>
          <cell r="U1711" t="str">
            <v>BLOWN LV FUSE</v>
          </cell>
          <cell r="V1711" t="str">
            <v>Defective Equipment</v>
          </cell>
          <cell r="Y1711" t="str">
            <v>Unplanned</v>
          </cell>
          <cell r="AA1711" t="str">
            <v>LVU</v>
          </cell>
          <cell r="AC1711" t="str">
            <v>Excluded</v>
          </cell>
          <cell r="AO1711">
            <v>0</v>
          </cell>
          <cell r="AP1711">
            <v>0</v>
          </cell>
        </row>
        <row r="1712">
          <cell r="D1712" t="str">
            <v>18085</v>
          </cell>
          <cell r="F1712">
            <v>45510.318749999999</v>
          </cell>
          <cell r="G1712">
            <v>45510.318749999999</v>
          </cell>
          <cell r="H1712">
            <v>45510</v>
          </cell>
          <cell r="K1712">
            <v>1</v>
          </cell>
          <cell r="L1712">
            <v>0</v>
          </cell>
          <cell r="P1712" t="str">
            <v>CB7632</v>
          </cell>
          <cell r="S1712" t="str">
            <v>Arrowtown</v>
          </cell>
          <cell r="T1712" t="str">
            <v>Queenstown</v>
          </cell>
          <cell r="U1712" t="str">
            <v>MAINTENANCE</v>
          </cell>
          <cell r="V1712" t="str">
            <v>Planned</v>
          </cell>
          <cell r="Y1712" t="str">
            <v>Notified</v>
          </cell>
          <cell r="AA1712" t="str">
            <v>B</v>
          </cell>
          <cell r="AC1712" t="str">
            <v>Excluded</v>
          </cell>
          <cell r="AO1712">
            <v>0</v>
          </cell>
          <cell r="AP1712">
            <v>0</v>
          </cell>
        </row>
        <row r="1713">
          <cell r="D1713" t="str">
            <v>18086</v>
          </cell>
          <cell r="F1713">
            <v>45510.331944444442</v>
          </cell>
          <cell r="G1713">
            <v>45510.331944444442</v>
          </cell>
          <cell r="H1713">
            <v>45510</v>
          </cell>
          <cell r="K1713">
            <v>2</v>
          </cell>
          <cell r="L1713">
            <v>0</v>
          </cell>
          <cell r="P1713" t="str">
            <v>CB7632</v>
          </cell>
          <cell r="S1713" t="str">
            <v>Arrowtown</v>
          </cell>
          <cell r="T1713" t="str">
            <v>Queenstown</v>
          </cell>
          <cell r="U1713" t="str">
            <v>MAINTENANCE</v>
          </cell>
          <cell r="V1713" t="str">
            <v>Planned</v>
          </cell>
          <cell r="Y1713" t="str">
            <v>Notified</v>
          </cell>
          <cell r="AA1713" t="str">
            <v>B</v>
          </cell>
          <cell r="AC1713" t="str">
            <v>Excluded</v>
          </cell>
          <cell r="AO1713">
            <v>0</v>
          </cell>
          <cell r="AP1713">
            <v>0</v>
          </cell>
        </row>
        <row r="1714">
          <cell r="D1714" t="str">
            <v>18087</v>
          </cell>
          <cell r="F1714">
            <v>45510.334722222222</v>
          </cell>
          <cell r="G1714">
            <v>45510.334722222222</v>
          </cell>
          <cell r="H1714">
            <v>45510</v>
          </cell>
          <cell r="K1714">
            <v>2</v>
          </cell>
          <cell r="L1714">
            <v>0</v>
          </cell>
          <cell r="P1714" t="str">
            <v>CB7632</v>
          </cell>
          <cell r="S1714" t="str">
            <v>Arrowtown</v>
          </cell>
          <cell r="T1714" t="str">
            <v>Queenstown</v>
          </cell>
          <cell r="U1714" t="str">
            <v>MAINTENANCE</v>
          </cell>
          <cell r="V1714" t="str">
            <v>Planned</v>
          </cell>
          <cell r="Y1714" t="str">
            <v>Notified</v>
          </cell>
          <cell r="AA1714" t="str">
            <v>B</v>
          </cell>
          <cell r="AC1714" t="str">
            <v>Excluded</v>
          </cell>
          <cell r="AO1714">
            <v>0</v>
          </cell>
          <cell r="AP1714">
            <v>0</v>
          </cell>
        </row>
        <row r="1715">
          <cell r="D1715" t="str">
            <v>18088</v>
          </cell>
          <cell r="F1715">
            <v>45510.338194444441</v>
          </cell>
          <cell r="G1715">
            <v>45510.661111111112</v>
          </cell>
          <cell r="H1715">
            <v>45510</v>
          </cell>
          <cell r="K1715">
            <v>3</v>
          </cell>
          <cell r="L1715">
            <v>1395</v>
          </cell>
          <cell r="P1715" t="str">
            <v>CB7632</v>
          </cell>
          <cell r="S1715" t="str">
            <v>Arrowtown</v>
          </cell>
          <cell r="T1715" t="str">
            <v>Queenstown</v>
          </cell>
          <cell r="U1715" t="str">
            <v>MAINTENANCE</v>
          </cell>
          <cell r="V1715" t="str">
            <v>Planned</v>
          </cell>
          <cell r="Y1715" t="str">
            <v>Notified</v>
          </cell>
          <cell r="AA1715" t="str">
            <v>B</v>
          </cell>
          <cell r="AC1715" t="str">
            <v>Included</v>
          </cell>
          <cell r="AO1715">
            <v>1.4501340984220045E-2</v>
          </cell>
          <cell r="AP1715">
            <v>3.1185679535957086E-5</v>
          </cell>
        </row>
        <row r="1716">
          <cell r="D1716" t="str">
            <v>18057</v>
          </cell>
          <cell r="F1716">
            <v>45510.344197997685</v>
          </cell>
          <cell r="G1716">
            <v>45510.38589459491</v>
          </cell>
          <cell r="H1716">
            <v>45510</v>
          </cell>
          <cell r="K1716">
            <v>1</v>
          </cell>
          <cell r="L1716">
            <v>60</v>
          </cell>
          <cell r="P1716" t="str">
            <v>PC4</v>
          </cell>
          <cell r="S1716" t="str">
            <v>Port Chalmers</v>
          </cell>
          <cell r="T1716" t="str">
            <v>Dunedin</v>
          </cell>
          <cell r="U1716" t="str">
            <v>BLOWN LV FUSE</v>
          </cell>
          <cell r="V1716" t="str">
            <v>Defective Equipment</v>
          </cell>
          <cell r="Y1716" t="str">
            <v>Unplanned</v>
          </cell>
          <cell r="AA1716" t="str">
            <v>LVU</v>
          </cell>
          <cell r="AC1716" t="str">
            <v>Excluded</v>
          </cell>
          <cell r="AO1716">
            <v>0</v>
          </cell>
          <cell r="AP1716">
            <v>0</v>
          </cell>
        </row>
        <row r="1717">
          <cell r="D1717" t="str">
            <v>18041</v>
          </cell>
          <cell r="F1717">
            <v>45510.354166666664</v>
          </cell>
          <cell r="G1717">
            <v>45510.55972222222</v>
          </cell>
          <cell r="H1717">
            <v>45510</v>
          </cell>
          <cell r="K1717">
            <v>2</v>
          </cell>
          <cell r="L1717">
            <v>592</v>
          </cell>
          <cell r="P1717" t="str">
            <v>NC9</v>
          </cell>
          <cell r="S1717" t="str">
            <v>North City</v>
          </cell>
          <cell r="T1717" t="str">
            <v>Dunedin</v>
          </cell>
          <cell r="U1717" t="str">
            <v>MAINTENANCE</v>
          </cell>
          <cell r="V1717" t="str">
            <v>Planned</v>
          </cell>
          <cell r="Y1717" t="str">
            <v>Notified</v>
          </cell>
          <cell r="AA1717" t="str">
            <v>LVP</v>
          </cell>
          <cell r="AC1717" t="str">
            <v>Excluded</v>
          </cell>
          <cell r="AO1717">
            <v>0</v>
          </cell>
          <cell r="AP1717">
            <v>0</v>
          </cell>
        </row>
        <row r="1718">
          <cell r="D1718" t="str">
            <v>18069</v>
          </cell>
          <cell r="F1718">
            <v>45510.355555555558</v>
          </cell>
          <cell r="G1718">
            <v>45510.727777777778</v>
          </cell>
          <cell r="H1718">
            <v>45510</v>
          </cell>
          <cell r="K1718">
            <v>51</v>
          </cell>
          <cell r="L1718">
            <v>27336</v>
          </cell>
          <cell r="P1718" t="str">
            <v>MG3</v>
          </cell>
          <cell r="S1718" t="str">
            <v>Mosgiel</v>
          </cell>
          <cell r="T1718" t="str">
            <v>Dunedin</v>
          </cell>
          <cell r="U1718" t="str">
            <v>MAINTENANCE</v>
          </cell>
          <cell r="V1718" t="str">
            <v>Planned</v>
          </cell>
          <cell r="Y1718" t="str">
            <v>Notified</v>
          </cell>
          <cell r="AA1718" t="str">
            <v>B</v>
          </cell>
          <cell r="AC1718" t="str">
            <v>Included</v>
          </cell>
          <cell r="AO1718">
            <v>0.28416391193164098</v>
          </cell>
          <cell r="AP1718">
            <v>5.3015655211127049E-4</v>
          </cell>
        </row>
        <row r="1719">
          <cell r="D1719" t="str">
            <v>18066</v>
          </cell>
          <cell r="F1719">
            <v>45510.355555555558</v>
          </cell>
          <cell r="G1719">
            <v>45510.708333333336</v>
          </cell>
          <cell r="H1719">
            <v>45510</v>
          </cell>
          <cell r="K1719">
            <v>63</v>
          </cell>
          <cell r="L1719">
            <v>32004</v>
          </cell>
          <cell r="P1719" t="str">
            <v>MG3</v>
          </cell>
          <cell r="S1719" t="str">
            <v>Mosgiel</v>
          </cell>
          <cell r="T1719" t="str">
            <v>Dunedin</v>
          </cell>
          <cell r="U1719" t="str">
            <v>MAINTENANCE</v>
          </cell>
          <cell r="V1719" t="str">
            <v>Planned</v>
          </cell>
          <cell r="Y1719" t="str">
            <v>Notified</v>
          </cell>
          <cell r="AA1719" t="str">
            <v>B</v>
          </cell>
          <cell r="AC1719" t="str">
            <v>Included</v>
          </cell>
          <cell r="AO1719">
            <v>0.3326888292895902</v>
          </cell>
          <cell r="AP1719">
            <v>6.5489927025509881E-4</v>
          </cell>
        </row>
        <row r="1720">
          <cell r="D1720" t="str">
            <v>18070</v>
          </cell>
          <cell r="F1720">
            <v>45510.355555555558</v>
          </cell>
          <cell r="G1720">
            <v>45510.761805555558</v>
          </cell>
          <cell r="H1720">
            <v>45510</v>
          </cell>
          <cell r="K1720">
            <v>74</v>
          </cell>
          <cell r="L1720">
            <v>43290</v>
          </cell>
          <cell r="P1720" t="str">
            <v>MG3</v>
          </cell>
          <cell r="S1720" t="str">
            <v>Mosgiel</v>
          </cell>
          <cell r="T1720" t="str">
            <v>Dunedin</v>
          </cell>
          <cell r="U1720" t="str">
            <v>MAINTENANCE</v>
          </cell>
          <cell r="V1720" t="str">
            <v>Planned</v>
          </cell>
          <cell r="Y1720" t="str">
            <v>Notified</v>
          </cell>
          <cell r="AA1720" t="str">
            <v>B</v>
          </cell>
          <cell r="AC1720" t="str">
            <v>Included</v>
          </cell>
          <cell r="AO1720">
            <v>0.4500093557038608</v>
          </cell>
          <cell r="AP1720">
            <v>7.6924676188694146E-4</v>
          </cell>
        </row>
        <row r="1721">
          <cell r="D1721" t="str">
            <v>18065</v>
          </cell>
          <cell r="F1721">
            <v>45510.355555555558</v>
          </cell>
          <cell r="G1721">
            <v>45510.366666666669</v>
          </cell>
          <cell r="H1721">
            <v>45510</v>
          </cell>
          <cell r="K1721">
            <v>170</v>
          </cell>
          <cell r="L1721">
            <v>2720</v>
          </cell>
          <cell r="P1721" t="str">
            <v>MG3</v>
          </cell>
          <cell r="S1721" t="str">
            <v>Mosgiel</v>
          </cell>
          <cell r="T1721" t="str">
            <v>Dunedin</v>
          </cell>
          <cell r="U1721" t="str">
            <v>MAINTENANCE</v>
          </cell>
          <cell r="V1721" t="str">
            <v>Planned</v>
          </cell>
          <cell r="Y1721" t="str">
            <v>Notified</v>
          </cell>
          <cell r="AA1721" t="str">
            <v>B</v>
          </cell>
          <cell r="AC1721" t="str">
            <v>Included</v>
          </cell>
          <cell r="AO1721">
            <v>2.8275016112601095E-2</v>
          </cell>
          <cell r="AP1721">
            <v>1.7671885070375684E-3</v>
          </cell>
        </row>
        <row r="1722">
          <cell r="D1722" t="str">
            <v>18064</v>
          </cell>
          <cell r="F1722">
            <v>45510.355555555558</v>
          </cell>
          <cell r="G1722">
            <v>45510.356944444444</v>
          </cell>
          <cell r="H1722">
            <v>45510</v>
          </cell>
          <cell r="K1722">
            <v>363</v>
          </cell>
          <cell r="L1722">
            <v>726</v>
          </cell>
          <cell r="P1722" t="str">
            <v>MG3</v>
          </cell>
          <cell r="S1722" t="str">
            <v>Mosgiel</v>
          </cell>
          <cell r="T1722" t="str">
            <v>Dunedin</v>
          </cell>
          <cell r="U1722" t="str">
            <v>MAINTENANCE</v>
          </cell>
          <cell r="V1722" t="str">
            <v>Planned</v>
          </cell>
          <cell r="Y1722" t="str">
            <v>Notified</v>
          </cell>
          <cell r="AA1722" t="str">
            <v>B</v>
          </cell>
          <cell r="AC1722" t="str">
            <v>Included</v>
          </cell>
          <cell r="AO1722">
            <v>7.5469344477016153E-3</v>
          </cell>
          <cell r="AP1722">
            <v>3.7734672238508076E-3</v>
          </cell>
        </row>
        <row r="1723">
          <cell r="D1723" t="str">
            <v>18036</v>
          </cell>
          <cell r="F1723">
            <v>45510.364583333336</v>
          </cell>
          <cell r="G1723">
            <v>45510.680555555555</v>
          </cell>
          <cell r="H1723">
            <v>45510</v>
          </cell>
          <cell r="K1723">
            <v>57</v>
          </cell>
          <cell r="L1723">
            <v>25935</v>
          </cell>
          <cell r="P1723" t="str">
            <v>HB3</v>
          </cell>
          <cell r="S1723" t="str">
            <v>Halfway Bush</v>
          </cell>
          <cell r="T1723" t="str">
            <v>Dunedin</v>
          </cell>
          <cell r="U1723" t="str">
            <v>TRANSFORMER CHANGE</v>
          </cell>
          <cell r="V1723" t="str">
            <v>Planned</v>
          </cell>
          <cell r="Y1723" t="str">
            <v>Notified</v>
          </cell>
          <cell r="AA1723" t="str">
            <v>B</v>
          </cell>
          <cell r="AC1723" t="str">
            <v>Included</v>
          </cell>
          <cell r="AO1723">
            <v>0.26960019958834902</v>
          </cell>
          <cell r="AP1723">
            <v>5.925279111831847E-4</v>
          </cell>
        </row>
        <row r="1724">
          <cell r="D1724" t="str">
            <v>18038</v>
          </cell>
          <cell r="F1724">
            <v>45510.385416666664</v>
          </cell>
          <cell r="G1724">
            <v>45510.688194444447</v>
          </cell>
          <cell r="H1724">
            <v>45510</v>
          </cell>
          <cell r="K1724">
            <v>23</v>
          </cell>
          <cell r="L1724">
            <v>10028</v>
          </cell>
          <cell r="P1724" t="str">
            <v>CB7662</v>
          </cell>
          <cell r="S1724" t="str">
            <v>Arrowtown</v>
          </cell>
          <cell r="T1724" t="str">
            <v>Queenstown</v>
          </cell>
          <cell r="U1724" t="str">
            <v>MAINTENANCE</v>
          </cell>
          <cell r="V1724" t="str">
            <v>Planned</v>
          </cell>
          <cell r="Y1724" t="str">
            <v>Notified</v>
          </cell>
          <cell r="AA1724" t="str">
            <v>B</v>
          </cell>
          <cell r="AC1724" t="str">
            <v>Included</v>
          </cell>
          <cell r="AO1724">
            <v>0.10424333146219256</v>
          </cell>
          <cell r="AP1724">
            <v>2.39090209775671E-4</v>
          </cell>
        </row>
        <row r="1725">
          <cell r="D1725" t="str">
            <v>18040</v>
          </cell>
          <cell r="F1725">
            <v>45510.387499999997</v>
          </cell>
          <cell r="G1725">
            <v>45510.538194444445</v>
          </cell>
          <cell r="H1725">
            <v>45510</v>
          </cell>
          <cell r="K1725">
            <v>1</v>
          </cell>
          <cell r="L1725">
            <v>217</v>
          </cell>
          <cell r="P1725" t="str">
            <v>CB2084</v>
          </cell>
          <cell r="S1725" t="str">
            <v>Lindis Crossing</v>
          </cell>
          <cell r="T1725" t="str">
            <v>Clyde/Cromwell</v>
          </cell>
          <cell r="U1725" t="str">
            <v>TRANSFORMER CHANGE</v>
          </cell>
          <cell r="V1725" t="str">
            <v>Planned</v>
          </cell>
          <cell r="Y1725" t="str">
            <v>Notified</v>
          </cell>
          <cell r="AA1725" t="str">
            <v>B</v>
          </cell>
          <cell r="AC1725" t="str">
            <v>Included</v>
          </cell>
          <cell r="AO1725">
            <v>2.2557641531008961E-3</v>
          </cell>
          <cell r="AP1725">
            <v>1.0395226511985697E-5</v>
          </cell>
        </row>
        <row r="1726">
          <cell r="D1726" t="str">
            <v>18037</v>
          </cell>
          <cell r="F1726">
            <v>45510.390972222223</v>
          </cell>
          <cell r="G1726">
            <v>45510.678472222222</v>
          </cell>
          <cell r="H1726">
            <v>45510</v>
          </cell>
          <cell r="K1726">
            <v>27</v>
          </cell>
          <cell r="L1726">
            <v>11178</v>
          </cell>
          <cell r="P1726" t="str">
            <v>CB7662</v>
          </cell>
          <cell r="S1726" t="str">
            <v>Arrowtown</v>
          </cell>
          <cell r="T1726" t="str">
            <v>Queenstown</v>
          </cell>
          <cell r="U1726" t="str">
            <v>MAINTENANCE</v>
          </cell>
          <cell r="V1726" t="str">
            <v>Planned</v>
          </cell>
          <cell r="Y1726" t="str">
            <v>Notified</v>
          </cell>
          <cell r="AA1726" t="str">
            <v>B</v>
          </cell>
          <cell r="AC1726" t="str">
            <v>Included</v>
          </cell>
          <cell r="AO1726">
            <v>0.11619784195097611</v>
          </cell>
          <cell r="AP1726">
            <v>2.806711158236138E-4</v>
          </cell>
        </row>
        <row r="1727">
          <cell r="D1727" t="str">
            <v>18048</v>
          </cell>
          <cell r="F1727">
            <v>45510.489594907413</v>
          </cell>
          <cell r="G1727">
            <v>45510.517361111109</v>
          </cell>
          <cell r="H1727">
            <v>45510</v>
          </cell>
          <cell r="K1727">
            <v>20</v>
          </cell>
          <cell r="L1727">
            <v>800</v>
          </cell>
          <cell r="P1727" t="str">
            <v>CB7692</v>
          </cell>
          <cell r="S1727" t="str">
            <v>Arrowtown</v>
          </cell>
          <cell r="T1727" t="str">
            <v>Queenstown</v>
          </cell>
          <cell r="U1727" t="str">
            <v>FAULTY EQUIPMENT</v>
          </cell>
          <cell r="V1727" t="str">
            <v>Defective Equipment</v>
          </cell>
          <cell r="Y1727" t="str">
            <v>Unplanned</v>
          </cell>
          <cell r="AA1727" t="str">
            <v>C</v>
          </cell>
          <cell r="AC1727" t="str">
            <v>Included</v>
          </cell>
          <cell r="AO1727">
            <v>8.3161812095885572E-3</v>
          </cell>
          <cell r="AP1727">
            <v>2.0790453023971392E-4</v>
          </cell>
        </row>
        <row r="1728">
          <cell r="D1728" t="str">
            <v>18058</v>
          </cell>
          <cell r="F1728">
            <v>45510.517690277782</v>
          </cell>
          <cell r="G1728">
            <v>45510.597222222219</v>
          </cell>
          <cell r="H1728">
            <v>45510</v>
          </cell>
          <cell r="K1728">
            <v>1</v>
          </cell>
          <cell r="L1728">
            <v>114</v>
          </cell>
          <cell r="P1728" t="str">
            <v>CB163</v>
          </cell>
          <cell r="S1728" t="str">
            <v>Alexandra</v>
          </cell>
          <cell r="T1728" t="str">
            <v>Clyde/Cromwell</v>
          </cell>
          <cell r="U1728" t="str">
            <v>BLOWN LV FUSE</v>
          </cell>
          <cell r="V1728" t="str">
            <v>Defective Equipment</v>
          </cell>
          <cell r="Y1728" t="str">
            <v>Unplanned</v>
          </cell>
          <cell r="AA1728" t="str">
            <v>LVU</v>
          </cell>
          <cell r="AC1728" t="str">
            <v>Excluded</v>
          </cell>
          <cell r="AO1728">
            <v>0</v>
          </cell>
          <cell r="AP1728">
            <v>0</v>
          </cell>
        </row>
        <row r="1729">
          <cell r="D1729" t="str">
            <v>18049</v>
          </cell>
          <cell r="F1729">
            <v>45510.556261574078</v>
          </cell>
          <cell r="G1729">
            <v>45510.556250000001</v>
          </cell>
          <cell r="H1729">
            <v>45510</v>
          </cell>
          <cell r="K1729">
            <v>1</v>
          </cell>
          <cell r="L1729">
            <v>0</v>
          </cell>
          <cell r="P1729" t="str">
            <v>CB7692</v>
          </cell>
          <cell r="S1729" t="str">
            <v>Arrowtown</v>
          </cell>
          <cell r="T1729" t="str">
            <v>Queenstown</v>
          </cell>
          <cell r="U1729" t="str">
            <v>FAULTY EQUIPMENT</v>
          </cell>
          <cell r="V1729" t="str">
            <v>Defective Equipment</v>
          </cell>
          <cell r="Y1729" t="str">
            <v>Unplanned</v>
          </cell>
          <cell r="AA1729" t="str">
            <v>C</v>
          </cell>
          <cell r="AC1729" t="str">
            <v>Excluded</v>
          </cell>
          <cell r="AO1729">
            <v>0</v>
          </cell>
          <cell r="AP1729">
            <v>0</v>
          </cell>
        </row>
        <row r="1730">
          <cell r="D1730" t="str">
            <v>18072</v>
          </cell>
          <cell r="F1730">
            <v>45510.577094907407</v>
          </cell>
          <cell r="G1730">
            <v>45510.57708333333</v>
          </cell>
          <cell r="H1730">
            <v>45510</v>
          </cell>
          <cell r="K1730">
            <v>57</v>
          </cell>
          <cell r="L1730">
            <v>0</v>
          </cell>
          <cell r="P1730" t="str">
            <v>CB656</v>
          </cell>
          <cell r="S1730" t="str">
            <v>Omakau</v>
          </cell>
          <cell r="T1730" t="str">
            <v>Clyde/Cromwell</v>
          </cell>
          <cell r="U1730" t="str">
            <v>AUTO RECLOSE OPERATION</v>
          </cell>
          <cell r="V1730" t="str">
            <v>Cause Unknown</v>
          </cell>
          <cell r="Y1730" t="str">
            <v>Unplanned</v>
          </cell>
          <cell r="AA1730" t="str">
            <v>C</v>
          </cell>
          <cell r="AC1730" t="str">
            <v>Excluded</v>
          </cell>
          <cell r="AO1730">
            <v>0</v>
          </cell>
          <cell r="AP1730">
            <v>0</v>
          </cell>
        </row>
        <row r="1731">
          <cell r="D1731" t="str">
            <v>18063</v>
          </cell>
          <cell r="F1731">
            <v>45510.606956018521</v>
          </cell>
          <cell r="G1731">
            <v>45510.622916666667</v>
          </cell>
          <cell r="H1731">
            <v>45510</v>
          </cell>
          <cell r="K1731">
            <v>13</v>
          </cell>
          <cell r="L1731">
            <v>299</v>
          </cell>
          <cell r="P1731" t="str">
            <v>CB823</v>
          </cell>
          <cell r="S1731" t="str">
            <v>Cromwell</v>
          </cell>
          <cell r="T1731" t="str">
            <v>Clyde/Cromwell</v>
          </cell>
          <cell r="U1731" t="str">
            <v>CABLE DAMAGED</v>
          </cell>
          <cell r="V1731" t="str">
            <v>Defective Equipment</v>
          </cell>
          <cell r="Y1731" t="str">
            <v>Unplanned</v>
          </cell>
          <cell r="AA1731" t="str">
            <v>LVU</v>
          </cell>
          <cell r="AC1731" t="str">
            <v>Excluded</v>
          </cell>
          <cell r="AO1731">
            <v>0</v>
          </cell>
          <cell r="AP1731">
            <v>0</v>
          </cell>
        </row>
        <row r="1732">
          <cell r="D1732" t="str">
            <v>18067</v>
          </cell>
          <cell r="F1732">
            <v>45510.711805555555</v>
          </cell>
          <cell r="G1732">
            <v>45510.713888888888</v>
          </cell>
          <cell r="H1732">
            <v>45510</v>
          </cell>
          <cell r="K1732">
            <v>233</v>
          </cell>
          <cell r="L1732">
            <v>699</v>
          </cell>
          <cell r="P1732" t="str">
            <v>MG3</v>
          </cell>
          <cell r="S1732" t="str">
            <v>Mosgiel</v>
          </cell>
          <cell r="T1732" t="str">
            <v>Dunedin</v>
          </cell>
          <cell r="U1732" t="str">
            <v>MAINTENANCE</v>
          </cell>
          <cell r="V1732" t="str">
            <v>Planned</v>
          </cell>
          <cell r="Y1732" t="str">
            <v>Notified</v>
          </cell>
          <cell r="AA1732" t="str">
            <v>B</v>
          </cell>
          <cell r="AC1732" t="str">
            <v>Included</v>
          </cell>
          <cell r="AO1732">
            <v>7.2662633318780019E-3</v>
          </cell>
          <cell r="AP1732">
            <v>2.4220877772926671E-3</v>
          </cell>
        </row>
        <row r="1733">
          <cell r="D1733" t="str">
            <v>18068</v>
          </cell>
          <cell r="F1733">
            <v>45510.712500000001</v>
          </cell>
          <cell r="G1733">
            <v>45510.713888888888</v>
          </cell>
          <cell r="H1733">
            <v>45510</v>
          </cell>
          <cell r="K1733">
            <v>300</v>
          </cell>
          <cell r="L1733">
            <v>600</v>
          </cell>
          <cell r="P1733" t="str">
            <v>MG3</v>
          </cell>
          <cell r="S1733" t="str">
            <v>Mosgiel</v>
          </cell>
          <cell r="T1733" t="str">
            <v>Dunedin</v>
          </cell>
          <cell r="U1733" t="str">
            <v>MAINTENANCE</v>
          </cell>
          <cell r="V1733" t="str">
            <v>Planned</v>
          </cell>
          <cell r="Y1733" t="str">
            <v>Notified</v>
          </cell>
          <cell r="AA1733" t="str">
            <v>B</v>
          </cell>
          <cell r="AC1733" t="str">
            <v>Included</v>
          </cell>
          <cell r="AO1733">
            <v>6.2371359071914179E-3</v>
          </cell>
          <cell r="AP1733">
            <v>3.1185679535957089E-3</v>
          </cell>
        </row>
        <row r="1734">
          <cell r="D1734" t="str">
            <v>18071</v>
          </cell>
          <cell r="F1734">
            <v>45510.712511574078</v>
          </cell>
          <cell r="G1734">
            <v>45510.713888888888</v>
          </cell>
          <cell r="H1734">
            <v>45510</v>
          </cell>
          <cell r="K1734">
            <v>63</v>
          </cell>
          <cell r="L1734">
            <v>126</v>
          </cell>
          <cell r="P1734" t="str">
            <v>MG3</v>
          </cell>
          <cell r="S1734" t="str">
            <v>Mosgiel</v>
          </cell>
          <cell r="T1734" t="str">
            <v>Dunedin</v>
          </cell>
          <cell r="U1734" t="str">
            <v>NON-NOTIFIED PLANNED INTERRUPTION</v>
          </cell>
          <cell r="V1734" t="str">
            <v>Human Error</v>
          </cell>
          <cell r="Y1734" t="str">
            <v>Unplanned</v>
          </cell>
          <cell r="AA1734" t="str">
            <v>C</v>
          </cell>
          <cell r="AC1734" t="str">
            <v>Included</v>
          </cell>
          <cell r="AO1734">
            <v>1.3097985405101976E-3</v>
          </cell>
          <cell r="AP1734">
            <v>6.5489927025509881E-4</v>
          </cell>
        </row>
        <row r="1735">
          <cell r="D1735" t="str">
            <v>18089</v>
          </cell>
          <cell r="F1735">
            <v>45510.712500000001</v>
          </cell>
          <cell r="G1735">
            <v>45510.712500000001</v>
          </cell>
          <cell r="H1735">
            <v>45510</v>
          </cell>
          <cell r="K1735">
            <v>1</v>
          </cell>
          <cell r="L1735">
            <v>0</v>
          </cell>
          <cell r="P1735" t="str">
            <v>CB7632</v>
          </cell>
          <cell r="S1735" t="str">
            <v>Arrowtown</v>
          </cell>
          <cell r="T1735" t="str">
            <v>Queenstown</v>
          </cell>
          <cell r="U1735" t="str">
            <v>MAINTENANCE</v>
          </cell>
          <cell r="V1735" t="str">
            <v>Planned</v>
          </cell>
          <cell r="Y1735" t="str">
            <v>Notified</v>
          </cell>
          <cell r="AA1735" t="str">
            <v>B</v>
          </cell>
          <cell r="AC1735" t="str">
            <v>Excluded</v>
          </cell>
          <cell r="AO1735">
            <v>0</v>
          </cell>
          <cell r="AP1735">
            <v>0</v>
          </cell>
        </row>
        <row r="1736">
          <cell r="D1736" t="str">
            <v>18091</v>
          </cell>
          <cell r="F1736">
            <v>45510.714583333334</v>
          </cell>
          <cell r="G1736">
            <v>45510.720138888886</v>
          </cell>
          <cell r="H1736">
            <v>45510</v>
          </cell>
          <cell r="K1736">
            <v>2</v>
          </cell>
          <cell r="L1736">
            <v>16</v>
          </cell>
          <cell r="P1736" t="str">
            <v>CB7632</v>
          </cell>
          <cell r="S1736" t="str">
            <v>Arrowtown</v>
          </cell>
          <cell r="T1736" t="str">
            <v>Queenstown</v>
          </cell>
          <cell r="U1736" t="str">
            <v>MAINTENANCE</v>
          </cell>
          <cell r="V1736" t="str">
            <v>Planned</v>
          </cell>
          <cell r="Y1736" t="str">
            <v>Notified</v>
          </cell>
          <cell r="AA1736" t="str">
            <v>B</v>
          </cell>
          <cell r="AC1736" t="str">
            <v>Included</v>
          </cell>
          <cell r="AO1736">
            <v>1.6632362419177115E-4</v>
          </cell>
          <cell r="AP1736">
            <v>2.0790453023971393E-5</v>
          </cell>
        </row>
        <row r="1737">
          <cell r="D1737" t="str">
            <v>18090</v>
          </cell>
          <cell r="F1737">
            <v>45510.716666666667</v>
          </cell>
          <cell r="G1737">
            <v>45510.719444444447</v>
          </cell>
          <cell r="H1737">
            <v>45510</v>
          </cell>
          <cell r="K1737">
            <v>2</v>
          </cell>
          <cell r="L1737">
            <v>8</v>
          </cell>
          <cell r="P1737" t="str">
            <v>CB7632</v>
          </cell>
          <cell r="S1737" t="str">
            <v>Arrowtown</v>
          </cell>
          <cell r="T1737" t="str">
            <v>Queenstown</v>
          </cell>
          <cell r="U1737" t="str">
            <v>MAINTENANCE</v>
          </cell>
          <cell r="V1737" t="str">
            <v>Planned</v>
          </cell>
          <cell r="Y1737" t="str">
            <v>Notified</v>
          </cell>
          <cell r="AA1737" t="str">
            <v>B</v>
          </cell>
          <cell r="AC1737" t="str">
            <v>Included</v>
          </cell>
          <cell r="AO1737">
            <v>8.3161812095885573E-5</v>
          </cell>
          <cell r="AP1737">
            <v>2.0790453023971393E-5</v>
          </cell>
        </row>
        <row r="1738">
          <cell r="D1738" t="str">
            <v>18080</v>
          </cell>
          <cell r="F1738">
            <v>45510.947928240741</v>
          </cell>
          <cell r="G1738">
            <v>45510.982638888891</v>
          </cell>
          <cell r="H1738">
            <v>45510</v>
          </cell>
          <cell r="K1738">
            <v>26</v>
          </cell>
          <cell r="L1738">
            <v>1300</v>
          </cell>
          <cell r="P1738" t="str">
            <v>NC6</v>
          </cell>
          <cell r="S1738" t="str">
            <v>North City</v>
          </cell>
          <cell r="T1738" t="str">
            <v>Dunedin</v>
          </cell>
          <cell r="U1738" t="str">
            <v>BLOWN LV FUSE</v>
          </cell>
          <cell r="V1738" t="str">
            <v>Defective Equipment</v>
          </cell>
          <cell r="Y1738" t="str">
            <v>Unplanned</v>
          </cell>
          <cell r="AA1738" t="str">
            <v>LVU</v>
          </cell>
          <cell r="AC1738" t="str">
            <v>Excluded</v>
          </cell>
          <cell r="AO1738">
            <v>0</v>
          </cell>
          <cell r="AP1738">
            <v>0</v>
          </cell>
        </row>
        <row r="1739">
          <cell r="D1739" t="str">
            <v>18078</v>
          </cell>
          <cell r="F1739">
            <v>45511.376388888886</v>
          </cell>
          <cell r="G1739">
            <v>45511.65625</v>
          </cell>
          <cell r="H1739">
            <v>45511</v>
          </cell>
          <cell r="K1739">
            <v>75</v>
          </cell>
          <cell r="L1739">
            <v>30225</v>
          </cell>
          <cell r="P1739" t="str">
            <v>HB2</v>
          </cell>
          <cell r="S1739" t="str">
            <v>Halfway Bush</v>
          </cell>
          <cell r="T1739" t="str">
            <v>Dunedin</v>
          </cell>
          <cell r="U1739" t="str">
            <v>MAINTENANCE</v>
          </cell>
          <cell r="V1739" t="str">
            <v>Planned</v>
          </cell>
          <cell r="Y1739" t="str">
            <v>Notified</v>
          </cell>
          <cell r="AA1739" t="str">
            <v>B</v>
          </cell>
          <cell r="AC1739" t="str">
            <v>Included</v>
          </cell>
          <cell r="AO1739">
            <v>0.31419572132476764</v>
          </cell>
          <cell r="AP1739">
            <v>7.7964198839892724E-4</v>
          </cell>
        </row>
        <row r="1740">
          <cell r="D1740" t="str">
            <v>18077</v>
          </cell>
          <cell r="F1740">
            <v>45511.379861111112</v>
          </cell>
          <cell r="G1740">
            <v>45511.572222222225</v>
          </cell>
          <cell r="H1740">
            <v>45511</v>
          </cell>
          <cell r="K1740">
            <v>2</v>
          </cell>
          <cell r="L1740">
            <v>554</v>
          </cell>
          <cell r="P1740" t="str">
            <v>CB169</v>
          </cell>
          <cell r="S1740" t="str">
            <v>Alexandra</v>
          </cell>
          <cell r="T1740" t="str">
            <v>Clyde/Cromwell</v>
          </cell>
          <cell r="U1740" t="str">
            <v>MAINTENANCE</v>
          </cell>
          <cell r="V1740" t="str">
            <v>Planned</v>
          </cell>
          <cell r="Y1740" t="str">
            <v>Notified</v>
          </cell>
          <cell r="AA1740" t="str">
            <v>B</v>
          </cell>
          <cell r="AC1740" t="str">
            <v>Included</v>
          </cell>
          <cell r="AO1740">
            <v>5.7589554876400755E-3</v>
          </cell>
          <cell r="AP1740">
            <v>2.0790453023971393E-5</v>
          </cell>
        </row>
        <row r="1741">
          <cell r="D1741" t="str">
            <v>18081</v>
          </cell>
          <cell r="F1741">
            <v>45511.381956018522</v>
          </cell>
          <cell r="G1741">
            <v>45511.458333333336</v>
          </cell>
          <cell r="H1741">
            <v>45511</v>
          </cell>
          <cell r="K1741">
            <v>1</v>
          </cell>
          <cell r="L1741">
            <v>110</v>
          </cell>
          <cell r="P1741" t="str">
            <v>CB2752</v>
          </cell>
          <cell r="S1741" t="str">
            <v>Wanaka</v>
          </cell>
          <cell r="T1741" t="str">
            <v>Clyde/Cromwell</v>
          </cell>
          <cell r="U1741" t="str">
            <v>BLOWN LV FUSE</v>
          </cell>
          <cell r="V1741" t="str">
            <v>Defective Equipment</v>
          </cell>
          <cell r="Y1741" t="str">
            <v>Unplanned</v>
          </cell>
          <cell r="AA1741" t="str">
            <v>LVU</v>
          </cell>
          <cell r="AC1741" t="str">
            <v>Excluded</v>
          </cell>
          <cell r="AO1741">
            <v>0</v>
          </cell>
          <cell r="AP1741">
            <v>0</v>
          </cell>
        </row>
        <row r="1742">
          <cell r="D1742" t="str">
            <v>18079</v>
          </cell>
          <cell r="F1742">
            <v>45511.386111111111</v>
          </cell>
          <cell r="G1742">
            <v>45511.583333333336</v>
          </cell>
          <cell r="H1742">
            <v>45511</v>
          </cell>
          <cell r="K1742">
            <v>5</v>
          </cell>
          <cell r="L1742">
            <v>1420</v>
          </cell>
          <cell r="P1742" t="str">
            <v>ET7</v>
          </cell>
          <cell r="S1742" t="str">
            <v>East Taieri</v>
          </cell>
          <cell r="T1742" t="str">
            <v>Dunedin</v>
          </cell>
          <cell r="U1742" t="str">
            <v>MAINTENANCE</v>
          </cell>
          <cell r="V1742" t="str">
            <v>Planned</v>
          </cell>
          <cell r="Y1742" t="str">
            <v>Notified</v>
          </cell>
          <cell r="AA1742" t="str">
            <v>LVP</v>
          </cell>
          <cell r="AC1742" t="str">
            <v>Excluded</v>
          </cell>
          <cell r="AO1742">
            <v>0</v>
          </cell>
          <cell r="AP1742">
            <v>0</v>
          </cell>
        </row>
        <row r="1743">
          <cell r="D1743" t="str">
            <v>18082</v>
          </cell>
          <cell r="F1743">
            <v>45511.527789351858</v>
          </cell>
          <cell r="G1743">
            <v>45511.584722222222</v>
          </cell>
          <cell r="H1743">
            <v>45511</v>
          </cell>
          <cell r="K1743">
            <v>1</v>
          </cell>
          <cell r="L1743">
            <v>82</v>
          </cell>
          <cell r="P1743" t="str">
            <v>SK7</v>
          </cell>
          <cell r="S1743" t="str">
            <v>St. Kilda</v>
          </cell>
          <cell r="T1743" t="str">
            <v>Dunedin</v>
          </cell>
          <cell r="U1743" t="str">
            <v>BLOWN LV FUSE</v>
          </cell>
          <cell r="V1743" t="str">
            <v>Defective Equipment</v>
          </cell>
          <cell r="Y1743" t="str">
            <v>Unplanned</v>
          </cell>
          <cell r="AA1743" t="str">
            <v>LVU</v>
          </cell>
          <cell r="AC1743" t="str">
            <v>Excluded</v>
          </cell>
          <cell r="AO1743">
            <v>0</v>
          </cell>
          <cell r="AP1743">
            <v>0</v>
          </cell>
        </row>
        <row r="1744">
          <cell r="D1744" t="str">
            <v>18083</v>
          </cell>
          <cell r="F1744">
            <v>45511.538206018522</v>
          </cell>
          <cell r="G1744">
            <v>45511.5625</v>
          </cell>
          <cell r="H1744">
            <v>45511</v>
          </cell>
          <cell r="K1744">
            <v>1</v>
          </cell>
          <cell r="L1744">
            <v>35</v>
          </cell>
          <cell r="P1744" t="str">
            <v>CB2757</v>
          </cell>
          <cell r="S1744" t="str">
            <v>Wanaka</v>
          </cell>
          <cell r="T1744" t="str">
            <v>Clyde/Cromwell</v>
          </cell>
          <cell r="U1744" t="str">
            <v>BLOWN LV FUSE</v>
          </cell>
          <cell r="V1744" t="str">
            <v>Defective Equipment</v>
          </cell>
          <cell r="Y1744" t="str">
            <v>Unplanned</v>
          </cell>
          <cell r="AA1744" t="str">
            <v>LVU</v>
          </cell>
          <cell r="AC1744" t="str">
            <v>Excluded</v>
          </cell>
          <cell r="AO1744">
            <v>0</v>
          </cell>
          <cell r="AP1744">
            <v>0</v>
          </cell>
        </row>
        <row r="1745">
          <cell r="D1745" t="str">
            <v>18102</v>
          </cell>
          <cell r="F1745">
            <v>45511.55069444445</v>
          </cell>
          <cell r="G1745">
            <v>45511.550729166665</v>
          </cell>
          <cell r="H1745">
            <v>45511</v>
          </cell>
          <cell r="K1745">
            <v>186</v>
          </cell>
          <cell r="L1745">
            <v>0</v>
          </cell>
          <cell r="P1745" t="str">
            <v>CB4635</v>
          </cell>
          <cell r="S1745" t="str">
            <v>Roxburgh</v>
          </cell>
          <cell r="T1745" t="str">
            <v>Clyde/Cromwell</v>
          </cell>
          <cell r="U1745" t="str">
            <v>VEHICLE V EQUIPMENT</v>
          </cell>
          <cell r="V1745" t="str">
            <v>Third-party Interference</v>
          </cell>
          <cell r="Y1745" t="str">
            <v>Unplanned</v>
          </cell>
          <cell r="AA1745" t="str">
            <v>C</v>
          </cell>
          <cell r="AC1745" t="str">
            <v>Excluded</v>
          </cell>
          <cell r="AO1745">
            <v>0</v>
          </cell>
          <cell r="AP1745">
            <v>0</v>
          </cell>
        </row>
        <row r="1746">
          <cell r="D1746" t="str">
            <v>18104</v>
          </cell>
          <cell r="F1746">
            <v>45511.550821759265</v>
          </cell>
          <cell r="G1746">
            <v>45511.813194444447</v>
          </cell>
          <cell r="H1746">
            <v>45511</v>
          </cell>
          <cell r="K1746">
            <v>52</v>
          </cell>
          <cell r="L1746">
            <v>19604</v>
          </cell>
          <cell r="P1746" t="str">
            <v>CB4635</v>
          </cell>
          <cell r="S1746" t="str">
            <v>Roxburgh</v>
          </cell>
          <cell r="T1746" t="str">
            <v>Clyde/Cromwell</v>
          </cell>
          <cell r="U1746" t="str">
            <v>VEHICLE V EQUIPMENT</v>
          </cell>
          <cell r="V1746" t="str">
            <v>Third-party Interference</v>
          </cell>
          <cell r="Y1746" t="str">
            <v>Unplanned</v>
          </cell>
          <cell r="AA1746" t="str">
            <v>C</v>
          </cell>
          <cell r="AC1746" t="str">
            <v>Included</v>
          </cell>
          <cell r="AO1746">
            <v>0.20378802054096759</v>
          </cell>
          <cell r="AP1746">
            <v>5.4055177862325616E-4</v>
          </cell>
        </row>
        <row r="1747">
          <cell r="D1747" t="str">
            <v>18103</v>
          </cell>
          <cell r="F1747">
            <v>45511.550821759265</v>
          </cell>
          <cell r="G1747">
            <v>45511.579502314817</v>
          </cell>
          <cell r="H1747">
            <v>45511</v>
          </cell>
          <cell r="K1747">
            <v>134</v>
          </cell>
          <cell r="L1747">
            <v>5494</v>
          </cell>
          <cell r="P1747" t="str">
            <v>CB4635</v>
          </cell>
          <cell r="S1747" t="str">
            <v>Roxburgh</v>
          </cell>
          <cell r="T1747" t="str">
            <v>Clyde/Cromwell</v>
          </cell>
          <cell r="U1747" t="str">
            <v>VEHICLE V EQUIPMENT</v>
          </cell>
          <cell r="V1747" t="str">
            <v>Third-party Interference</v>
          </cell>
          <cell r="Y1747" t="str">
            <v>Unplanned</v>
          </cell>
          <cell r="AA1747" t="str">
            <v>C</v>
          </cell>
          <cell r="AC1747" t="str">
            <v>Included</v>
          </cell>
          <cell r="AO1747">
            <v>5.7111374456849412E-2</v>
          </cell>
          <cell r="AP1747">
            <v>1.3929603526060834E-3</v>
          </cell>
        </row>
        <row r="1748">
          <cell r="D1748" t="str">
            <v>18084</v>
          </cell>
          <cell r="F1748">
            <v>45511.625011574077</v>
          </cell>
          <cell r="G1748">
            <v>45511.625694444447</v>
          </cell>
          <cell r="H1748">
            <v>45511</v>
          </cell>
          <cell r="K1748">
            <v>1</v>
          </cell>
          <cell r="L1748">
            <v>1</v>
          </cell>
          <cell r="P1748" t="str">
            <v>CB832</v>
          </cell>
          <cell r="S1748" t="str">
            <v>Cromwell</v>
          </cell>
          <cell r="T1748" t="str">
            <v>Clyde/Cromwell</v>
          </cell>
          <cell r="U1748" t="str">
            <v>FAULTY EQUIPMENT</v>
          </cell>
          <cell r="V1748" t="str">
            <v>Defective Equipment</v>
          </cell>
          <cell r="Y1748" t="str">
            <v>Unplanned</v>
          </cell>
          <cell r="AA1748" t="str">
            <v>LVU</v>
          </cell>
          <cell r="AC1748" t="str">
            <v>Excluded</v>
          </cell>
          <cell r="AO1748">
            <v>0</v>
          </cell>
          <cell r="AP1748">
            <v>0</v>
          </cell>
        </row>
        <row r="1749">
          <cell r="D1749" t="str">
            <v>18105</v>
          </cell>
          <cell r="F1749">
            <v>45511.906261574077</v>
          </cell>
          <cell r="G1749">
            <v>45511.93472222222</v>
          </cell>
          <cell r="H1749">
            <v>45511</v>
          </cell>
          <cell r="K1749">
            <v>1</v>
          </cell>
          <cell r="L1749">
            <v>41</v>
          </cell>
          <cell r="P1749" t="str">
            <v>KV7</v>
          </cell>
          <cell r="S1749" t="str">
            <v>Kaikorai Valley</v>
          </cell>
          <cell r="T1749" t="str">
            <v>Dunedin</v>
          </cell>
          <cell r="U1749" t="str">
            <v>FAULTY FUSE</v>
          </cell>
          <cell r="V1749" t="str">
            <v>Defective Equipment</v>
          </cell>
          <cell r="Y1749" t="str">
            <v>Unplanned</v>
          </cell>
          <cell r="AA1749" t="str">
            <v>LVU</v>
          </cell>
          <cell r="AC1749" t="str">
            <v>Excluded</v>
          </cell>
          <cell r="AO1749">
            <v>0</v>
          </cell>
          <cell r="AP1749">
            <v>0</v>
          </cell>
        </row>
        <row r="1750">
          <cell r="D1750" t="str">
            <v>18106</v>
          </cell>
          <cell r="F1750">
            <v>45511.913206018522</v>
          </cell>
          <cell r="G1750">
            <v>45511.955555555556</v>
          </cell>
          <cell r="H1750">
            <v>45511</v>
          </cell>
          <cell r="K1750">
            <v>1</v>
          </cell>
          <cell r="L1750">
            <v>61</v>
          </cell>
          <cell r="P1750" t="str">
            <v>WB2</v>
          </cell>
          <cell r="S1750" t="str">
            <v>Willowbank</v>
          </cell>
          <cell r="T1750" t="str">
            <v>Dunedin</v>
          </cell>
          <cell r="U1750" t="str">
            <v>BLOWN LV FUSE</v>
          </cell>
          <cell r="V1750" t="str">
            <v>Defective Equipment</v>
          </cell>
          <cell r="Y1750" t="str">
            <v>Unplanned</v>
          </cell>
          <cell r="AA1750" t="str">
            <v>LVU</v>
          </cell>
          <cell r="AC1750" t="str">
            <v>Excluded</v>
          </cell>
          <cell r="AO1750">
            <v>0</v>
          </cell>
          <cell r="AP1750">
            <v>0</v>
          </cell>
        </row>
        <row r="1751">
          <cell r="D1751" t="str">
            <v>18107</v>
          </cell>
          <cell r="F1751">
            <v>45511.927094907413</v>
          </cell>
          <cell r="G1751">
            <v>45511.957638888889</v>
          </cell>
          <cell r="H1751">
            <v>45511</v>
          </cell>
          <cell r="K1751">
            <v>1</v>
          </cell>
          <cell r="L1751">
            <v>44</v>
          </cell>
          <cell r="P1751" t="str">
            <v>WB11</v>
          </cell>
          <cell r="S1751" t="str">
            <v>Willowbank</v>
          </cell>
          <cell r="T1751" t="str">
            <v>Dunedin</v>
          </cell>
          <cell r="U1751" t="str">
            <v>BLOWN LV FUSE</v>
          </cell>
          <cell r="V1751" t="str">
            <v>Defective Equipment</v>
          </cell>
          <cell r="Y1751" t="str">
            <v>Unplanned</v>
          </cell>
          <cell r="AA1751" t="str">
            <v>C</v>
          </cell>
          <cell r="AC1751" t="str">
            <v>Excluded</v>
          </cell>
          <cell r="AO1751">
            <v>0</v>
          </cell>
          <cell r="AP1751">
            <v>0</v>
          </cell>
        </row>
        <row r="1752">
          <cell r="D1752" t="str">
            <v>18108</v>
          </cell>
          <cell r="F1752">
            <v>45511.930567129632</v>
          </cell>
          <cell r="G1752">
            <v>45511.972222222219</v>
          </cell>
          <cell r="H1752">
            <v>45511</v>
          </cell>
          <cell r="K1752">
            <v>1</v>
          </cell>
          <cell r="L1752">
            <v>60</v>
          </cell>
          <cell r="P1752" t="str">
            <v>WB4</v>
          </cell>
          <cell r="S1752" t="str">
            <v>Willowbank</v>
          </cell>
          <cell r="T1752" t="str">
            <v>Dunedin</v>
          </cell>
          <cell r="U1752" t="str">
            <v>BLOWN LV FUSE</v>
          </cell>
          <cell r="V1752" t="str">
            <v>Defective Equipment</v>
          </cell>
          <cell r="Y1752" t="str">
            <v>Unplanned</v>
          </cell>
          <cell r="AA1752" t="str">
            <v>LVU</v>
          </cell>
          <cell r="AC1752" t="str">
            <v>Excluded</v>
          </cell>
          <cell r="AO1752">
            <v>0</v>
          </cell>
          <cell r="AP1752">
            <v>0</v>
          </cell>
        </row>
        <row r="1753">
          <cell r="D1753" t="str">
            <v>18100</v>
          </cell>
          <cell r="F1753">
            <v>45512.38958333333</v>
          </cell>
          <cell r="G1753">
            <v>45512.611805555556</v>
          </cell>
          <cell r="H1753">
            <v>45512</v>
          </cell>
          <cell r="K1753">
            <v>1</v>
          </cell>
          <cell r="L1753">
            <v>320</v>
          </cell>
          <cell r="P1753" t="str">
            <v>CB192</v>
          </cell>
          <cell r="S1753" t="str">
            <v>Clyde-Earnscleugh</v>
          </cell>
          <cell r="T1753" t="str">
            <v>Clyde/Cromwell</v>
          </cell>
          <cell r="U1753" t="str">
            <v>MAINTENANCE</v>
          </cell>
          <cell r="V1753" t="str">
            <v>Planned</v>
          </cell>
          <cell r="Y1753" t="str">
            <v>Notified</v>
          </cell>
          <cell r="AA1753" t="str">
            <v>B</v>
          </cell>
          <cell r="AC1753" t="str">
            <v>Included</v>
          </cell>
          <cell r="AO1753">
            <v>3.3264724838354227E-3</v>
          </cell>
          <cell r="AP1753">
            <v>1.0395226511985697E-5</v>
          </cell>
        </row>
        <row r="1754">
          <cell r="D1754" t="str">
            <v>18109</v>
          </cell>
          <cell r="F1754">
            <v>45512.527789351858</v>
          </cell>
          <cell r="G1754">
            <v>45512.603472222225</v>
          </cell>
          <cell r="H1754">
            <v>45512</v>
          </cell>
          <cell r="K1754">
            <v>1</v>
          </cell>
          <cell r="L1754">
            <v>109</v>
          </cell>
          <cell r="P1754" t="str">
            <v>CB656</v>
          </cell>
          <cell r="S1754" t="str">
            <v>Omakau</v>
          </cell>
          <cell r="T1754" t="str">
            <v>Clyde/Cromwell</v>
          </cell>
          <cell r="U1754" t="str">
            <v>BLOWN LV FUSE</v>
          </cell>
          <cell r="V1754" t="str">
            <v>Defective Equipment</v>
          </cell>
          <cell r="Y1754" t="str">
            <v>Unplanned</v>
          </cell>
          <cell r="AA1754" t="str">
            <v>LVU</v>
          </cell>
          <cell r="AC1754" t="str">
            <v>Excluded</v>
          </cell>
          <cell r="AO1754">
            <v>0</v>
          </cell>
          <cell r="AP1754">
            <v>0</v>
          </cell>
        </row>
        <row r="1755">
          <cell r="D1755" t="str">
            <v>18110</v>
          </cell>
          <cell r="F1755">
            <v>45512.631956018522</v>
          </cell>
          <cell r="G1755">
            <v>45512.678555752318</v>
          </cell>
          <cell r="H1755">
            <v>45512</v>
          </cell>
          <cell r="K1755">
            <v>1</v>
          </cell>
          <cell r="L1755">
            <v>67</v>
          </cell>
          <cell r="P1755" t="str">
            <v>CB5212</v>
          </cell>
          <cell r="S1755" t="str">
            <v>Queenstown</v>
          </cell>
          <cell r="T1755" t="str">
            <v>Queenstown</v>
          </cell>
          <cell r="U1755" t="str">
            <v>BLOWN LV FUSE</v>
          </cell>
          <cell r="V1755" t="str">
            <v>Defective Equipment</v>
          </cell>
          <cell r="Y1755" t="str">
            <v>Unplanned</v>
          </cell>
          <cell r="AA1755" t="str">
            <v>LVU</v>
          </cell>
          <cell r="AC1755" t="str">
            <v>Excluded</v>
          </cell>
          <cell r="AO1755">
            <v>0</v>
          </cell>
          <cell r="AP1755">
            <v>0</v>
          </cell>
        </row>
        <row r="1756">
          <cell r="D1756" t="str">
            <v>18111</v>
          </cell>
          <cell r="F1756">
            <v>45512.701400462967</v>
          </cell>
          <cell r="G1756">
            <v>45512.810416666667</v>
          </cell>
          <cell r="H1756">
            <v>45512</v>
          </cell>
          <cell r="K1756">
            <v>1</v>
          </cell>
          <cell r="L1756">
            <v>157</v>
          </cell>
          <cell r="P1756" t="str">
            <v>ET5</v>
          </cell>
          <cell r="S1756" t="str">
            <v>East Taieri</v>
          </cell>
          <cell r="T1756" t="str">
            <v>Dunedin</v>
          </cell>
          <cell r="U1756" t="str">
            <v>BLOWN LV FUSE</v>
          </cell>
          <cell r="V1756" t="str">
            <v>Defective Equipment</v>
          </cell>
          <cell r="Y1756" t="str">
            <v>Unplanned</v>
          </cell>
          <cell r="AA1756" t="str">
            <v>LVU</v>
          </cell>
          <cell r="AC1756" t="str">
            <v>Excluded</v>
          </cell>
          <cell r="AO1756">
            <v>0</v>
          </cell>
          <cell r="AP1756">
            <v>0</v>
          </cell>
        </row>
        <row r="1757">
          <cell r="D1757" t="str">
            <v>18112</v>
          </cell>
          <cell r="F1757">
            <v>45512.909733796296</v>
          </cell>
          <cell r="G1757">
            <v>45512.966666666667</v>
          </cell>
          <cell r="H1757">
            <v>45512</v>
          </cell>
          <cell r="K1757">
            <v>1</v>
          </cell>
          <cell r="L1757">
            <v>82</v>
          </cell>
          <cell r="P1757" t="str">
            <v>WB4</v>
          </cell>
          <cell r="S1757" t="str">
            <v>Willowbank</v>
          </cell>
          <cell r="T1757" t="str">
            <v>Dunedin</v>
          </cell>
          <cell r="U1757" t="str">
            <v>OVERLOAD</v>
          </cell>
          <cell r="V1757" t="str">
            <v>Defective Equipment</v>
          </cell>
          <cell r="Y1757" t="str">
            <v>Unplanned</v>
          </cell>
          <cell r="AA1757" t="str">
            <v>LVU</v>
          </cell>
          <cell r="AC1757" t="str">
            <v>Excluded</v>
          </cell>
          <cell r="AO1757">
            <v>0</v>
          </cell>
          <cell r="AP1757">
            <v>0</v>
          </cell>
        </row>
        <row r="1758">
          <cell r="D1758" t="str">
            <v>18113</v>
          </cell>
          <cell r="F1758">
            <v>45512.961817129632</v>
          </cell>
          <cell r="G1758">
            <v>45513.025694444441</v>
          </cell>
          <cell r="H1758">
            <v>45512</v>
          </cell>
          <cell r="K1758">
            <v>1</v>
          </cell>
          <cell r="L1758">
            <v>92</v>
          </cell>
          <cell r="P1758" t="str">
            <v>WB7</v>
          </cell>
          <cell r="S1758" t="str">
            <v>Willowbank</v>
          </cell>
          <cell r="T1758" t="str">
            <v>Dunedin</v>
          </cell>
          <cell r="U1758" t="str">
            <v>OVERLOAD</v>
          </cell>
          <cell r="V1758" t="str">
            <v>Defective Equipment</v>
          </cell>
          <cell r="Y1758" t="str">
            <v>Unplanned</v>
          </cell>
          <cell r="AA1758" t="str">
            <v>LVU</v>
          </cell>
          <cell r="AC1758" t="str">
            <v>Excluded</v>
          </cell>
          <cell r="AO1758">
            <v>0</v>
          </cell>
          <cell r="AP1758">
            <v>0</v>
          </cell>
        </row>
        <row r="1759">
          <cell r="D1759" t="str">
            <v>18114</v>
          </cell>
          <cell r="F1759">
            <v>45512.968761574077</v>
          </cell>
          <cell r="G1759">
            <v>45512.987500000003</v>
          </cell>
          <cell r="H1759">
            <v>45512</v>
          </cell>
          <cell r="K1759">
            <v>1</v>
          </cell>
          <cell r="L1759">
            <v>27</v>
          </cell>
          <cell r="P1759" t="str">
            <v>WB1</v>
          </cell>
          <cell r="S1759" t="str">
            <v>Willowbank</v>
          </cell>
          <cell r="T1759" t="str">
            <v>Dunedin</v>
          </cell>
          <cell r="U1759" t="str">
            <v>OVERLOAD</v>
          </cell>
          <cell r="V1759" t="str">
            <v>Defective Equipment</v>
          </cell>
          <cell r="Y1759" t="str">
            <v>Unplanned</v>
          </cell>
          <cell r="AA1759" t="str">
            <v>LVU</v>
          </cell>
          <cell r="AC1759" t="str">
            <v>Excluded</v>
          </cell>
          <cell r="AO1759">
            <v>0</v>
          </cell>
          <cell r="AP1759">
            <v>0</v>
          </cell>
        </row>
        <row r="1760">
          <cell r="D1760" t="str">
            <v>18127</v>
          </cell>
          <cell r="F1760">
            <v>45513.377789351856</v>
          </cell>
          <cell r="G1760">
            <v>45513.392361111109</v>
          </cell>
          <cell r="H1760">
            <v>45513</v>
          </cell>
          <cell r="K1760">
            <v>1</v>
          </cell>
          <cell r="L1760">
            <v>21</v>
          </cell>
          <cell r="P1760" t="str">
            <v>CB7788</v>
          </cell>
          <cell r="S1760" t="str">
            <v>Frankton</v>
          </cell>
          <cell r="T1760" t="str">
            <v>Queenstown</v>
          </cell>
          <cell r="U1760" t="str">
            <v>VEHICLE V EQUIPMENT</v>
          </cell>
          <cell r="V1760" t="str">
            <v>Third-party Interference</v>
          </cell>
          <cell r="Y1760" t="str">
            <v>Unplanned</v>
          </cell>
          <cell r="AA1760" t="str">
            <v>LVU</v>
          </cell>
          <cell r="AC1760" t="str">
            <v>Excluded</v>
          </cell>
          <cell r="AO1760">
            <v>0</v>
          </cell>
          <cell r="AP1760">
            <v>0</v>
          </cell>
        </row>
        <row r="1761">
          <cell r="D1761" t="str">
            <v>18092</v>
          </cell>
          <cell r="F1761">
            <v>45513.379861111112</v>
          </cell>
          <cell r="G1761">
            <v>45513.647222222222</v>
          </cell>
          <cell r="H1761">
            <v>45513</v>
          </cell>
          <cell r="K1761">
            <v>7</v>
          </cell>
          <cell r="L1761">
            <v>2695</v>
          </cell>
          <cell r="P1761" t="str">
            <v>PC4</v>
          </cell>
          <cell r="S1761" t="str">
            <v>Port Chalmers</v>
          </cell>
          <cell r="T1761" t="str">
            <v>Dunedin</v>
          </cell>
          <cell r="U1761" t="str">
            <v>UPGRADE</v>
          </cell>
          <cell r="V1761" t="str">
            <v>Planned</v>
          </cell>
          <cell r="Y1761" t="str">
            <v>Notified</v>
          </cell>
          <cell r="AA1761" t="str">
            <v>B</v>
          </cell>
          <cell r="AC1761" t="str">
            <v>Included</v>
          </cell>
          <cell r="AO1761">
            <v>2.801513544980145E-2</v>
          </cell>
          <cell r="AP1761">
            <v>7.276658558389988E-5</v>
          </cell>
        </row>
        <row r="1762">
          <cell r="D1762" t="str">
            <v>18101</v>
          </cell>
          <cell r="F1762">
            <v>45513.387499999997</v>
          </cell>
          <cell r="G1762">
            <v>45513.552083333336</v>
          </cell>
          <cell r="H1762">
            <v>45513</v>
          </cell>
          <cell r="K1762">
            <v>3</v>
          </cell>
          <cell r="L1762">
            <v>711</v>
          </cell>
          <cell r="P1762" t="str">
            <v>CB169</v>
          </cell>
          <cell r="S1762" t="str">
            <v>Alexandra</v>
          </cell>
          <cell r="T1762" t="str">
            <v>Clyde/Cromwell</v>
          </cell>
          <cell r="U1762" t="str">
            <v>POLE REPLACEMENT - PLANNED</v>
          </cell>
          <cell r="V1762" t="str">
            <v>Planned</v>
          </cell>
          <cell r="Y1762" t="str">
            <v>Notified</v>
          </cell>
          <cell r="AA1762" t="str">
            <v>B</v>
          </cell>
          <cell r="AC1762" t="str">
            <v>Included</v>
          </cell>
          <cell r="AO1762">
            <v>7.3910060500218299E-3</v>
          </cell>
          <cell r="AP1762">
            <v>3.1185679535957086E-5</v>
          </cell>
        </row>
        <row r="1763">
          <cell r="D1763" t="str">
            <v>18115</v>
          </cell>
          <cell r="F1763">
            <v>45513.430567129632</v>
          </cell>
          <cell r="G1763">
            <v>45513.489583333336</v>
          </cell>
          <cell r="H1763">
            <v>45513</v>
          </cell>
          <cell r="K1763">
            <v>1</v>
          </cell>
          <cell r="L1763">
            <v>85</v>
          </cell>
          <cell r="P1763" t="str">
            <v>CB7692</v>
          </cell>
          <cell r="S1763" t="str">
            <v>Arrowtown</v>
          </cell>
          <cell r="T1763" t="str">
            <v>Queenstown</v>
          </cell>
          <cell r="U1763" t="str">
            <v>BLOWN LV FUSE</v>
          </cell>
          <cell r="V1763" t="str">
            <v>Defective Equipment</v>
          </cell>
          <cell r="Y1763" t="str">
            <v>Unplanned</v>
          </cell>
          <cell r="AA1763" t="str">
            <v>LVU</v>
          </cell>
          <cell r="AC1763" t="str">
            <v>Excluded</v>
          </cell>
          <cell r="AO1763">
            <v>0</v>
          </cell>
          <cell r="AP1763">
            <v>0</v>
          </cell>
        </row>
        <row r="1764">
          <cell r="D1764" t="str">
            <v>19447</v>
          </cell>
          <cell r="F1764">
            <v>45513.645844907413</v>
          </cell>
          <cell r="G1764">
            <v>45513.697916666664</v>
          </cell>
          <cell r="H1764">
            <v>45513</v>
          </cell>
          <cell r="K1764">
            <v>1</v>
          </cell>
          <cell r="L1764">
            <v>75</v>
          </cell>
          <cell r="P1764" t="str">
            <v>CB168</v>
          </cell>
          <cell r="S1764" t="str">
            <v>Alexandra</v>
          </cell>
          <cell r="T1764" t="str">
            <v>Clyde/Cromwell</v>
          </cell>
          <cell r="U1764" t="str">
            <v>LINE PATROLLED, NOTHING FOUND</v>
          </cell>
          <cell r="V1764" t="str">
            <v>Defective Equipment</v>
          </cell>
          <cell r="Y1764" t="str">
            <v>Unplanned</v>
          </cell>
          <cell r="AA1764" t="str">
            <v>LVU</v>
          </cell>
          <cell r="AC1764" t="str">
            <v>Excluded</v>
          </cell>
          <cell r="AO1764">
            <v>0</v>
          </cell>
          <cell r="AP1764">
            <v>0</v>
          </cell>
        </row>
        <row r="1765">
          <cell r="D1765" t="str">
            <v>18129</v>
          </cell>
          <cell r="F1765">
            <v>45514.307650462964</v>
          </cell>
          <cell r="G1765">
            <v>45514.307638888888</v>
          </cell>
          <cell r="H1765">
            <v>45514</v>
          </cell>
          <cell r="K1765">
            <v>163</v>
          </cell>
          <cell r="L1765">
            <v>0</v>
          </cell>
          <cell r="P1765" t="str">
            <v>BK1</v>
          </cell>
          <cell r="S1765" t="str">
            <v>Berwick</v>
          </cell>
          <cell r="T1765" t="str">
            <v>Dunedin</v>
          </cell>
          <cell r="U1765" t="str">
            <v>AUTO RECLOSE OPERATION</v>
          </cell>
          <cell r="V1765" t="str">
            <v>Cause Unknown</v>
          </cell>
          <cell r="Y1765" t="str">
            <v>Unplanned</v>
          </cell>
          <cell r="AA1765" t="str">
            <v>C</v>
          </cell>
          <cell r="AC1765" t="str">
            <v>Excluded</v>
          </cell>
          <cell r="AO1765">
            <v>0</v>
          </cell>
          <cell r="AP1765">
            <v>0</v>
          </cell>
        </row>
        <row r="1766">
          <cell r="D1766" t="str">
            <v>18116</v>
          </cell>
          <cell r="F1766">
            <v>45514.336817129632</v>
          </cell>
          <cell r="G1766">
            <v>45514.429861111108</v>
          </cell>
          <cell r="H1766">
            <v>45514</v>
          </cell>
          <cell r="K1766">
            <v>1</v>
          </cell>
          <cell r="L1766">
            <v>134</v>
          </cell>
          <cell r="P1766" t="str">
            <v>CB5732</v>
          </cell>
          <cell r="S1766" t="str">
            <v>Commonage</v>
          </cell>
          <cell r="T1766" t="str">
            <v>Queenstown</v>
          </cell>
          <cell r="U1766" t="str">
            <v>BLOWN LV FUSE</v>
          </cell>
          <cell r="V1766" t="str">
            <v>Defective Equipment</v>
          </cell>
          <cell r="Y1766" t="str">
            <v>Unplanned</v>
          </cell>
          <cell r="AA1766" t="str">
            <v>LVU</v>
          </cell>
          <cell r="AC1766" t="str">
            <v>Excluded</v>
          </cell>
          <cell r="AO1766">
            <v>0</v>
          </cell>
          <cell r="AP1766">
            <v>0</v>
          </cell>
        </row>
        <row r="1767">
          <cell r="D1767" t="str">
            <v>18117</v>
          </cell>
          <cell r="F1767">
            <v>45514.354178240741</v>
          </cell>
          <cell r="G1767">
            <v>45514.414583333331</v>
          </cell>
          <cell r="H1767">
            <v>45514</v>
          </cell>
          <cell r="K1767">
            <v>1</v>
          </cell>
          <cell r="L1767">
            <v>87</v>
          </cell>
          <cell r="P1767" t="str">
            <v>CB2757</v>
          </cell>
          <cell r="S1767" t="str">
            <v>Wanaka</v>
          </cell>
          <cell r="T1767" t="str">
            <v>Clyde/Cromwell</v>
          </cell>
          <cell r="U1767" t="str">
            <v>BLOWN LV FUSE</v>
          </cell>
          <cell r="V1767" t="str">
            <v>Defective Equipment</v>
          </cell>
          <cell r="Y1767" t="str">
            <v>Unplanned</v>
          </cell>
          <cell r="AA1767" t="str">
            <v>LVU</v>
          </cell>
          <cell r="AC1767" t="str">
            <v>Excluded</v>
          </cell>
          <cell r="AO1767">
            <v>0</v>
          </cell>
          <cell r="AP1767">
            <v>0</v>
          </cell>
        </row>
        <row r="1768">
          <cell r="D1768" t="str">
            <v>18098</v>
          </cell>
          <cell r="F1768">
            <v>45514.384722222225</v>
          </cell>
          <cell r="G1768">
            <v>45514.486805555556</v>
          </cell>
          <cell r="H1768">
            <v>45514</v>
          </cell>
          <cell r="K1768">
            <v>4</v>
          </cell>
          <cell r="L1768">
            <v>588</v>
          </cell>
          <cell r="P1768" t="str">
            <v>HB6</v>
          </cell>
          <cell r="S1768" t="str">
            <v>Halfway Bush</v>
          </cell>
          <cell r="T1768" t="str">
            <v>Dunedin</v>
          </cell>
          <cell r="U1768" t="str">
            <v>MAINTENANCE</v>
          </cell>
          <cell r="V1768" t="str">
            <v>Planned</v>
          </cell>
          <cell r="Y1768" t="str">
            <v>Notified</v>
          </cell>
          <cell r="AA1768" t="str">
            <v>LVP</v>
          </cell>
          <cell r="AC1768" t="str">
            <v>Excluded</v>
          </cell>
          <cell r="AO1768">
            <v>0</v>
          </cell>
          <cell r="AP1768">
            <v>0</v>
          </cell>
        </row>
        <row r="1769">
          <cell r="D1769" t="str">
            <v>18118</v>
          </cell>
          <cell r="F1769">
            <v>45514.441509108801</v>
          </cell>
          <cell r="G1769">
            <v>45514.489583333336</v>
          </cell>
          <cell r="H1769">
            <v>45514</v>
          </cell>
          <cell r="K1769">
            <v>3</v>
          </cell>
          <cell r="L1769">
            <v>207</v>
          </cell>
          <cell r="P1769" t="str">
            <v>CB7662</v>
          </cell>
          <cell r="S1769" t="str">
            <v>Arrowtown</v>
          </cell>
          <cell r="T1769" t="str">
            <v>Queenstown</v>
          </cell>
          <cell r="U1769" t="str">
            <v>BLOWN LV FUSE</v>
          </cell>
          <cell r="V1769" t="str">
            <v>Defective Equipment</v>
          </cell>
          <cell r="Y1769" t="str">
            <v>Unplanned</v>
          </cell>
          <cell r="AA1769" t="str">
            <v>LVU</v>
          </cell>
          <cell r="AC1769" t="str">
            <v>Excluded</v>
          </cell>
          <cell r="AO1769">
            <v>0</v>
          </cell>
          <cell r="AP1769">
            <v>0</v>
          </cell>
        </row>
        <row r="1770">
          <cell r="D1770" t="str">
            <v>18099</v>
          </cell>
          <cell r="F1770">
            <v>45514.527777777781</v>
          </cell>
          <cell r="G1770">
            <v>45514.674305555556</v>
          </cell>
          <cell r="H1770">
            <v>45514</v>
          </cell>
          <cell r="K1770">
            <v>8</v>
          </cell>
          <cell r="L1770">
            <v>1688</v>
          </cell>
          <cell r="P1770" t="str">
            <v>HB8</v>
          </cell>
          <cell r="S1770" t="str">
            <v>Halfway Bush</v>
          </cell>
          <cell r="T1770" t="str">
            <v>Dunedin</v>
          </cell>
          <cell r="U1770" t="str">
            <v>MAINTENANCE</v>
          </cell>
          <cell r="V1770" t="str">
            <v>Planned</v>
          </cell>
          <cell r="Y1770" t="str">
            <v>Notified</v>
          </cell>
          <cell r="AA1770" t="str">
            <v>LVP</v>
          </cell>
          <cell r="AC1770" t="str">
            <v>Excluded</v>
          </cell>
          <cell r="AO1770">
            <v>0</v>
          </cell>
          <cell r="AP1770">
            <v>0</v>
          </cell>
        </row>
        <row r="1771">
          <cell r="D1771" t="str">
            <v>18128</v>
          </cell>
          <cell r="F1771">
            <v>45514.532650462963</v>
          </cell>
          <cell r="G1771">
            <v>45514.553472222222</v>
          </cell>
          <cell r="H1771">
            <v>45514</v>
          </cell>
          <cell r="K1771">
            <v>1</v>
          </cell>
          <cell r="L1771">
            <v>30</v>
          </cell>
          <cell r="P1771" t="str">
            <v>CB831</v>
          </cell>
          <cell r="S1771" t="str">
            <v>Cromwell</v>
          </cell>
          <cell r="T1771" t="str">
            <v>Clyde/Cromwell</v>
          </cell>
          <cell r="U1771" t="str">
            <v>BLOWN HV FUSE</v>
          </cell>
          <cell r="V1771" t="str">
            <v>Cause Unknown</v>
          </cell>
          <cell r="Y1771" t="str">
            <v>Unplanned</v>
          </cell>
          <cell r="AA1771" t="str">
            <v>C</v>
          </cell>
          <cell r="AC1771" t="str">
            <v>Included</v>
          </cell>
          <cell r="AO1771">
            <v>3.1185679535957091E-4</v>
          </cell>
          <cell r="AP1771">
            <v>1.0395226511985697E-5</v>
          </cell>
        </row>
        <row r="1772">
          <cell r="D1772" t="str">
            <v>18125</v>
          </cell>
          <cell r="F1772">
            <v>45514.882650462969</v>
          </cell>
          <cell r="G1772">
            <v>45514.897222222222</v>
          </cell>
          <cell r="H1772">
            <v>45514</v>
          </cell>
          <cell r="K1772">
            <v>1</v>
          </cell>
          <cell r="L1772">
            <v>21</v>
          </cell>
          <cell r="P1772" t="str">
            <v>KV4</v>
          </cell>
          <cell r="S1772" t="str">
            <v>Kaikorai Valley</v>
          </cell>
          <cell r="T1772" t="str">
            <v>Dunedin</v>
          </cell>
          <cell r="U1772" t="str">
            <v>EMERGENCY ISOLATION</v>
          </cell>
          <cell r="V1772" t="str">
            <v>Adverse Environment</v>
          </cell>
          <cell r="Y1772" t="str">
            <v>Unplanned</v>
          </cell>
          <cell r="AA1772" t="str">
            <v>LVU</v>
          </cell>
          <cell r="AC1772" t="str">
            <v>Excluded</v>
          </cell>
          <cell r="AO1772">
            <v>0</v>
          </cell>
          <cell r="AP1772">
            <v>0</v>
          </cell>
        </row>
        <row r="1773">
          <cell r="D1773" t="str">
            <v>18119</v>
          </cell>
          <cell r="F1773">
            <v>45514.934039351858</v>
          </cell>
          <cell r="G1773">
            <v>45514.999305555553</v>
          </cell>
          <cell r="H1773">
            <v>45514</v>
          </cell>
          <cell r="K1773">
            <v>1</v>
          </cell>
          <cell r="L1773">
            <v>94</v>
          </cell>
          <cell r="P1773" t="str">
            <v>CB7692</v>
          </cell>
          <cell r="S1773" t="str">
            <v>Arrowtown</v>
          </cell>
          <cell r="T1773" t="str">
            <v>Queenstown</v>
          </cell>
          <cell r="U1773" t="str">
            <v>BLOWN LV FUSE</v>
          </cell>
          <cell r="V1773" t="str">
            <v>Defective Equipment</v>
          </cell>
          <cell r="Y1773" t="str">
            <v>Unplanned</v>
          </cell>
          <cell r="AA1773" t="str">
            <v>LVU</v>
          </cell>
          <cell r="AC1773" t="str">
            <v>Excluded</v>
          </cell>
          <cell r="AO1773">
            <v>0</v>
          </cell>
          <cell r="AP1773">
            <v>0</v>
          </cell>
        </row>
        <row r="1774">
          <cell r="D1774" t="str">
            <v>18096</v>
          </cell>
          <cell r="F1774">
            <v>45515.335416666669</v>
          </cell>
          <cell r="G1774">
            <v>45515.665277777778</v>
          </cell>
          <cell r="H1774">
            <v>45515</v>
          </cell>
          <cell r="K1774">
            <v>2</v>
          </cell>
          <cell r="L1774">
            <v>950</v>
          </cell>
          <cell r="P1774" t="str">
            <v>NV4</v>
          </cell>
          <cell r="S1774" t="str">
            <v>Nth East Valley</v>
          </cell>
          <cell r="T1774" t="str">
            <v>Dunedin</v>
          </cell>
          <cell r="U1774" t="str">
            <v>MAINTENANCE</v>
          </cell>
          <cell r="V1774" t="str">
            <v>Planned</v>
          </cell>
          <cell r="Y1774" t="str">
            <v>Notified</v>
          </cell>
          <cell r="AA1774" t="str">
            <v>B</v>
          </cell>
          <cell r="AC1774" t="str">
            <v>Included</v>
          </cell>
          <cell r="AO1774">
            <v>9.8754651863864115E-3</v>
          </cell>
          <cell r="AP1774">
            <v>2.0790453023971393E-5</v>
          </cell>
        </row>
        <row r="1775">
          <cell r="D1775" t="str">
            <v>18094</v>
          </cell>
          <cell r="F1775">
            <v>45515.340277777781</v>
          </cell>
          <cell r="G1775">
            <v>45515.663888888892</v>
          </cell>
          <cell r="H1775">
            <v>45515</v>
          </cell>
          <cell r="K1775">
            <v>44</v>
          </cell>
          <cell r="L1775">
            <v>20504</v>
          </cell>
          <cell r="P1775" t="str">
            <v>NV4</v>
          </cell>
          <cell r="S1775" t="str">
            <v>Nth East Valley</v>
          </cell>
          <cell r="T1775" t="str">
            <v>Dunedin</v>
          </cell>
          <cell r="U1775" t="str">
            <v>MAINTENANCE</v>
          </cell>
          <cell r="V1775" t="str">
            <v>Planned</v>
          </cell>
          <cell r="Y1775" t="str">
            <v>Notified</v>
          </cell>
          <cell r="AA1775" t="str">
            <v>B</v>
          </cell>
          <cell r="AC1775" t="str">
            <v>Included</v>
          </cell>
          <cell r="AO1775">
            <v>0.21314372440175472</v>
          </cell>
          <cell r="AP1775">
            <v>4.5738996652737061E-4</v>
          </cell>
        </row>
        <row r="1776">
          <cell r="D1776" t="str">
            <v>18133</v>
          </cell>
          <cell r="F1776">
            <v>45515.378472222219</v>
          </cell>
          <cell r="G1776">
            <v>45515.692361111112</v>
          </cell>
          <cell r="H1776">
            <v>45515</v>
          </cell>
          <cell r="K1776">
            <v>24</v>
          </cell>
          <cell r="L1776">
            <v>10848</v>
          </cell>
          <cell r="P1776" t="str">
            <v>CB838</v>
          </cell>
          <cell r="S1776" t="str">
            <v>Cromwell</v>
          </cell>
          <cell r="T1776" t="str">
            <v>Clyde/Cromwell</v>
          </cell>
          <cell r="U1776" t="str">
            <v>MAINTENANCE</v>
          </cell>
          <cell r="V1776" t="str">
            <v>Planned</v>
          </cell>
          <cell r="Y1776" t="str">
            <v>Notified</v>
          </cell>
          <cell r="AA1776" t="str">
            <v>B</v>
          </cell>
          <cell r="AC1776" t="str">
            <v>Included</v>
          </cell>
          <cell r="AO1776">
            <v>0.11276741720202083</v>
          </cell>
          <cell r="AP1776">
            <v>2.4948543628765669E-4</v>
          </cell>
        </row>
        <row r="1777">
          <cell r="D1777" t="str">
            <v>18120</v>
          </cell>
          <cell r="F1777">
            <v>45515.388900462967</v>
          </cell>
          <cell r="G1777">
            <v>45515.486111111109</v>
          </cell>
          <cell r="H1777">
            <v>45515</v>
          </cell>
          <cell r="K1777">
            <v>1</v>
          </cell>
          <cell r="L1777">
            <v>140</v>
          </cell>
          <cell r="P1777" t="str">
            <v>CB823</v>
          </cell>
          <cell r="S1777" t="str">
            <v>Cromwell</v>
          </cell>
          <cell r="T1777" t="str">
            <v>Clyde/Cromwell</v>
          </cell>
          <cell r="U1777" t="str">
            <v>BROKEN LEAD</v>
          </cell>
          <cell r="V1777" t="str">
            <v>Defective Equipment</v>
          </cell>
          <cell r="Y1777" t="str">
            <v>Unplanned</v>
          </cell>
          <cell r="AA1777" t="str">
            <v>LVU</v>
          </cell>
          <cell r="AC1777" t="str">
            <v>Excluded</v>
          </cell>
          <cell r="AO1777">
            <v>0</v>
          </cell>
          <cell r="AP1777">
            <v>0</v>
          </cell>
        </row>
        <row r="1778">
          <cell r="D1778" t="str">
            <v>18131</v>
          </cell>
          <cell r="F1778">
            <v>45515.418749999997</v>
          </cell>
          <cell r="G1778">
            <v>45515.420138888891</v>
          </cell>
          <cell r="H1778">
            <v>45515</v>
          </cell>
          <cell r="K1778">
            <v>22</v>
          </cell>
          <cell r="L1778">
            <v>44</v>
          </cell>
          <cell r="P1778" t="str">
            <v>CB838</v>
          </cell>
          <cell r="S1778" t="str">
            <v>Cromwell</v>
          </cell>
          <cell r="T1778" t="str">
            <v>Clyde/Cromwell</v>
          </cell>
          <cell r="U1778" t="str">
            <v>MAINTENANCE</v>
          </cell>
          <cell r="V1778" t="str">
            <v>Planned</v>
          </cell>
          <cell r="Y1778" t="str">
            <v>Notified</v>
          </cell>
          <cell r="AA1778" t="str">
            <v>B</v>
          </cell>
          <cell r="AC1778" t="str">
            <v>Included</v>
          </cell>
          <cell r="AO1778">
            <v>4.5738996652737061E-4</v>
          </cell>
          <cell r="AP1778">
            <v>2.2869498326368531E-4</v>
          </cell>
        </row>
        <row r="1779">
          <cell r="D1779" t="str">
            <v>18121</v>
          </cell>
          <cell r="F1779">
            <v>45515.555567129632</v>
          </cell>
          <cell r="G1779">
            <v>45515.65</v>
          </cell>
          <cell r="H1779">
            <v>45515</v>
          </cell>
          <cell r="K1779">
            <v>1</v>
          </cell>
          <cell r="L1779">
            <v>136</v>
          </cell>
          <cell r="P1779" t="str">
            <v>HB3</v>
          </cell>
          <cell r="S1779" t="str">
            <v>Halfway Bush</v>
          </cell>
          <cell r="T1779" t="str">
            <v>Dunedin</v>
          </cell>
          <cell r="U1779" t="str">
            <v>LINE PATROLLED, NOTHING FOUND</v>
          </cell>
          <cell r="V1779" t="str">
            <v>Cause Unknown</v>
          </cell>
          <cell r="Y1779" t="str">
            <v>Unplanned</v>
          </cell>
          <cell r="AA1779" t="str">
            <v>LVU</v>
          </cell>
          <cell r="AC1779" t="str">
            <v>Excluded</v>
          </cell>
          <cell r="AO1779">
            <v>0</v>
          </cell>
          <cell r="AP1779">
            <v>0</v>
          </cell>
        </row>
        <row r="1780">
          <cell r="D1780" t="str">
            <v>18122</v>
          </cell>
          <cell r="F1780">
            <v>45515.651400462964</v>
          </cell>
          <cell r="G1780">
            <v>45515.651388888888</v>
          </cell>
          <cell r="H1780">
            <v>45515</v>
          </cell>
          <cell r="K1780">
            <v>1</v>
          </cell>
          <cell r="L1780">
            <v>0</v>
          </cell>
          <cell r="P1780" t="str">
            <v>HB3</v>
          </cell>
          <cell r="S1780" t="str">
            <v>Halfway Bush</v>
          </cell>
          <cell r="T1780" t="str">
            <v>Dunedin</v>
          </cell>
          <cell r="U1780" t="str">
            <v>LINE PATROLLED, NOTHING FOUND</v>
          </cell>
          <cell r="V1780" t="str">
            <v>Cause Unknown</v>
          </cell>
          <cell r="Y1780" t="str">
            <v>Unplanned</v>
          </cell>
          <cell r="AA1780" t="str">
            <v>LVU</v>
          </cell>
          <cell r="AC1780" t="str">
            <v>Excluded</v>
          </cell>
          <cell r="AO1780">
            <v>0</v>
          </cell>
          <cell r="AP1780">
            <v>0</v>
          </cell>
        </row>
        <row r="1781">
          <cell r="D1781" t="str">
            <v>18126</v>
          </cell>
          <cell r="F1781">
            <v>45515.657650462963</v>
          </cell>
          <cell r="G1781">
            <v>45515.901238425926</v>
          </cell>
          <cell r="H1781">
            <v>45515</v>
          </cell>
          <cell r="K1781">
            <v>1</v>
          </cell>
          <cell r="L1781">
            <v>350</v>
          </cell>
          <cell r="P1781" t="str">
            <v>AB2</v>
          </cell>
          <cell r="S1781" t="str">
            <v>Andersons Bay</v>
          </cell>
          <cell r="T1781" t="str">
            <v>Dunedin</v>
          </cell>
          <cell r="U1781" t="str">
            <v>BROKEN LEAD</v>
          </cell>
          <cell r="V1781" t="str">
            <v>Defective Equipment</v>
          </cell>
          <cell r="Y1781" t="str">
            <v>Unplanned</v>
          </cell>
          <cell r="AA1781" t="str">
            <v>LVU</v>
          </cell>
          <cell r="AC1781" t="str">
            <v>Excluded</v>
          </cell>
          <cell r="AO1781">
            <v>0</v>
          </cell>
          <cell r="AP1781">
            <v>0</v>
          </cell>
        </row>
        <row r="1782">
          <cell r="D1782" t="str">
            <v>18132</v>
          </cell>
          <cell r="F1782">
            <v>45515.65902777778</v>
          </cell>
          <cell r="G1782">
            <v>45515.660416666666</v>
          </cell>
          <cell r="H1782">
            <v>45515</v>
          </cell>
          <cell r="K1782">
            <v>22</v>
          </cell>
          <cell r="L1782">
            <v>44</v>
          </cell>
          <cell r="P1782" t="str">
            <v>CB838</v>
          </cell>
          <cell r="S1782" t="str">
            <v>Cromwell</v>
          </cell>
          <cell r="T1782" t="str">
            <v>Clyde/Cromwell</v>
          </cell>
          <cell r="U1782" t="str">
            <v>MAINTENANCE</v>
          </cell>
          <cell r="V1782" t="str">
            <v>Planned</v>
          </cell>
          <cell r="Y1782" t="str">
            <v>Notified</v>
          </cell>
          <cell r="AA1782" t="str">
            <v>B</v>
          </cell>
          <cell r="AC1782" t="str">
            <v>Included</v>
          </cell>
          <cell r="AO1782">
            <v>4.5738996652737061E-4</v>
          </cell>
          <cell r="AP1782">
            <v>2.2869498326368531E-4</v>
          </cell>
        </row>
        <row r="1783">
          <cell r="D1783" t="str">
            <v>18123</v>
          </cell>
          <cell r="F1783">
            <v>45515.673275462963</v>
          </cell>
          <cell r="G1783">
            <v>45515.678530092591</v>
          </cell>
          <cell r="H1783">
            <v>45515</v>
          </cell>
          <cell r="K1783">
            <v>161</v>
          </cell>
          <cell r="L1783">
            <v>1127</v>
          </cell>
          <cell r="P1783" t="str">
            <v>CB822</v>
          </cell>
          <cell r="S1783" t="str">
            <v>Cromwell</v>
          </cell>
          <cell r="T1783" t="str">
            <v>Clyde/Cromwell</v>
          </cell>
          <cell r="U1783" t="str">
            <v>OPERATOR ERROR</v>
          </cell>
          <cell r="V1783" t="str">
            <v>Human Error</v>
          </cell>
          <cell r="Y1783" t="str">
            <v>Unplanned</v>
          </cell>
          <cell r="AA1783" t="str">
            <v>C</v>
          </cell>
          <cell r="AC1783" t="str">
            <v>Included</v>
          </cell>
          <cell r="AO1783">
            <v>1.171542027900788E-2</v>
          </cell>
          <cell r="AP1783">
            <v>1.673631468429697E-3</v>
          </cell>
        </row>
        <row r="1784">
          <cell r="D1784" t="str">
            <v>18136</v>
          </cell>
          <cell r="F1784">
            <v>45515.979178240741</v>
          </cell>
          <cell r="G1784">
            <v>45516.017361111109</v>
          </cell>
          <cell r="H1784">
            <v>45515</v>
          </cell>
          <cell r="K1784">
            <v>1</v>
          </cell>
          <cell r="L1784">
            <v>55</v>
          </cell>
          <cell r="P1784" t="str">
            <v>WB7</v>
          </cell>
          <cell r="S1784" t="str">
            <v>Willowbank</v>
          </cell>
          <cell r="T1784" t="str">
            <v>Dunedin</v>
          </cell>
          <cell r="U1784" t="str">
            <v>BLOWN LV FUSE</v>
          </cell>
          <cell r="V1784" t="str">
            <v>Defective Equipment</v>
          </cell>
          <cell r="Y1784" t="str">
            <v>Unplanned</v>
          </cell>
          <cell r="AA1784" t="str">
            <v>LVU</v>
          </cell>
          <cell r="AC1784" t="str">
            <v>Excluded</v>
          </cell>
          <cell r="AO1784">
            <v>0</v>
          </cell>
          <cell r="AP1784">
            <v>0</v>
          </cell>
        </row>
        <row r="1785">
          <cell r="D1785" t="str">
            <v>18137</v>
          </cell>
          <cell r="F1785">
            <v>45516.090289351858</v>
          </cell>
          <cell r="G1785">
            <v>45516.181250000001</v>
          </cell>
          <cell r="H1785">
            <v>45516</v>
          </cell>
          <cell r="K1785">
            <v>1</v>
          </cell>
          <cell r="L1785">
            <v>131</v>
          </cell>
          <cell r="P1785" t="str">
            <v>OT1</v>
          </cell>
          <cell r="S1785" t="str">
            <v>Outram</v>
          </cell>
          <cell r="T1785" t="str">
            <v>Dunedin</v>
          </cell>
          <cell r="U1785" t="str">
            <v>BLOWN HV FUSE</v>
          </cell>
          <cell r="V1785" t="str">
            <v>Cause Unknown</v>
          </cell>
          <cell r="Y1785" t="str">
            <v>Unplanned</v>
          </cell>
          <cell r="AA1785" t="str">
            <v>C</v>
          </cell>
          <cell r="AC1785" t="str">
            <v>Included</v>
          </cell>
          <cell r="AO1785">
            <v>1.3617746730701262E-3</v>
          </cell>
          <cell r="AP1785">
            <v>1.0395226511985697E-5</v>
          </cell>
        </row>
        <row r="1786">
          <cell r="D1786" t="str">
            <v>18138</v>
          </cell>
          <cell r="F1786">
            <v>45516.181469907409</v>
          </cell>
          <cell r="G1786">
            <v>45516.182708333334</v>
          </cell>
          <cell r="H1786">
            <v>45516</v>
          </cell>
          <cell r="K1786">
            <v>109</v>
          </cell>
          <cell r="L1786">
            <v>109</v>
          </cell>
          <cell r="P1786" t="str">
            <v>OT1</v>
          </cell>
          <cell r="S1786" t="str">
            <v>Outram</v>
          </cell>
          <cell r="T1786" t="str">
            <v>Dunedin</v>
          </cell>
          <cell r="U1786" t="str">
            <v>BLOWN HV FUSE</v>
          </cell>
          <cell r="V1786" t="str">
            <v>Defective Equipment</v>
          </cell>
          <cell r="Y1786" t="str">
            <v>Unplanned</v>
          </cell>
          <cell r="AA1786" t="str">
            <v>C</v>
          </cell>
          <cell r="AC1786" t="str">
            <v>Included</v>
          </cell>
          <cell r="AO1786">
            <v>1.1330796898064409E-3</v>
          </cell>
          <cell r="AP1786">
            <v>1.1330796898064409E-3</v>
          </cell>
        </row>
        <row r="1787">
          <cell r="D1787" t="str">
            <v>18134</v>
          </cell>
          <cell r="F1787">
            <v>45516.379166666666</v>
          </cell>
          <cell r="G1787">
            <v>45516.518750000003</v>
          </cell>
          <cell r="H1787">
            <v>45516</v>
          </cell>
          <cell r="K1787">
            <v>1</v>
          </cell>
          <cell r="L1787">
            <v>201</v>
          </cell>
          <cell r="P1787" t="str">
            <v>HB13</v>
          </cell>
          <cell r="S1787" t="str">
            <v>Halfway Bush</v>
          </cell>
          <cell r="T1787" t="str">
            <v>Dunedin</v>
          </cell>
          <cell r="U1787" t="str">
            <v>MAINTENANCE</v>
          </cell>
          <cell r="V1787" t="str">
            <v>Planned</v>
          </cell>
          <cell r="Y1787" t="str">
            <v>Notified</v>
          </cell>
          <cell r="AA1787" t="str">
            <v>LVP</v>
          </cell>
          <cell r="AC1787" t="str">
            <v>Excluded</v>
          </cell>
          <cell r="AO1787">
            <v>0</v>
          </cell>
          <cell r="AP1787">
            <v>0</v>
          </cell>
        </row>
        <row r="1788">
          <cell r="D1788" t="str">
            <v>18142</v>
          </cell>
          <cell r="F1788">
            <v>45516.381956018522</v>
          </cell>
          <cell r="G1788">
            <v>45516.4375</v>
          </cell>
          <cell r="H1788">
            <v>45516</v>
          </cell>
          <cell r="K1788">
            <v>1</v>
          </cell>
          <cell r="L1788">
            <v>80</v>
          </cell>
          <cell r="P1788" t="str">
            <v>KV4</v>
          </cell>
          <cell r="S1788" t="str">
            <v>Kaikorai Valley</v>
          </cell>
          <cell r="T1788" t="str">
            <v>Dunedin</v>
          </cell>
          <cell r="U1788" t="str">
            <v>BLOWN LV FUSE</v>
          </cell>
          <cell r="V1788" t="str">
            <v>Defective Equipment</v>
          </cell>
          <cell r="Y1788" t="str">
            <v>Unplanned</v>
          </cell>
          <cell r="AA1788" t="str">
            <v>LVU</v>
          </cell>
          <cell r="AC1788" t="str">
            <v>Excluded</v>
          </cell>
          <cell r="AO1788">
            <v>0</v>
          </cell>
          <cell r="AP1788">
            <v>0</v>
          </cell>
        </row>
        <row r="1789">
          <cell r="D1789" t="str">
            <v>18144</v>
          </cell>
          <cell r="F1789">
            <v>45516.381944444445</v>
          </cell>
          <cell r="G1789">
            <v>45516.512499999997</v>
          </cell>
          <cell r="H1789">
            <v>45516</v>
          </cell>
          <cell r="K1789">
            <v>1</v>
          </cell>
          <cell r="L1789">
            <v>188</v>
          </cell>
          <cell r="P1789" t="str">
            <v>CB7632</v>
          </cell>
          <cell r="S1789" t="str">
            <v>Arrowtown</v>
          </cell>
          <cell r="T1789" t="str">
            <v>Queenstown</v>
          </cell>
          <cell r="U1789" t="str">
            <v>MAINTENANCE</v>
          </cell>
          <cell r="V1789" t="str">
            <v>Planned</v>
          </cell>
          <cell r="Y1789" t="str">
            <v>Notified</v>
          </cell>
          <cell r="AA1789" t="str">
            <v>B</v>
          </cell>
          <cell r="AC1789" t="str">
            <v>Included</v>
          </cell>
          <cell r="AO1789">
            <v>1.9543025842533109E-3</v>
          </cell>
          <cell r="AP1789">
            <v>1.0395226511985697E-5</v>
          </cell>
        </row>
        <row r="1790">
          <cell r="D1790" t="str">
            <v>18143</v>
          </cell>
          <cell r="F1790">
            <v>45516.381944444445</v>
          </cell>
          <cell r="G1790">
            <v>45516.509722222225</v>
          </cell>
          <cell r="H1790">
            <v>45516</v>
          </cell>
          <cell r="K1790">
            <v>6</v>
          </cell>
          <cell r="L1790">
            <v>1104</v>
          </cell>
          <cell r="P1790" t="str">
            <v>CB7632</v>
          </cell>
          <cell r="S1790" t="str">
            <v>Arrowtown</v>
          </cell>
          <cell r="T1790" t="str">
            <v>Queenstown</v>
          </cell>
          <cell r="U1790" t="str">
            <v>MAINTENANCE</v>
          </cell>
          <cell r="V1790" t="str">
            <v>Planned</v>
          </cell>
          <cell r="Y1790" t="str">
            <v>Notified</v>
          </cell>
          <cell r="AA1790" t="str">
            <v>B</v>
          </cell>
          <cell r="AC1790" t="str">
            <v>Included</v>
          </cell>
          <cell r="AO1790">
            <v>1.1476330069232208E-2</v>
          </cell>
          <cell r="AP1790">
            <v>6.2371359071914173E-5</v>
          </cell>
        </row>
        <row r="1791">
          <cell r="D1791" t="str">
            <v>18135</v>
          </cell>
          <cell r="F1791">
            <v>45516.417361111111</v>
          </cell>
          <cell r="G1791">
            <v>45516.543749999997</v>
          </cell>
          <cell r="H1791">
            <v>45516</v>
          </cell>
          <cell r="K1791">
            <v>2</v>
          </cell>
          <cell r="L1791">
            <v>364</v>
          </cell>
          <cell r="P1791" t="str">
            <v>HB11</v>
          </cell>
          <cell r="S1791" t="str">
            <v>Halfway Bush</v>
          </cell>
          <cell r="T1791" t="str">
            <v>Dunedin</v>
          </cell>
          <cell r="U1791" t="str">
            <v>MAINTENANCE</v>
          </cell>
          <cell r="V1791" t="str">
            <v>Planned</v>
          </cell>
          <cell r="Y1791" t="str">
            <v>Notified</v>
          </cell>
          <cell r="AA1791" t="str">
            <v>LVP</v>
          </cell>
          <cell r="AC1791" t="str">
            <v>Excluded</v>
          </cell>
          <cell r="AO1791">
            <v>0</v>
          </cell>
          <cell r="AP1791">
            <v>0</v>
          </cell>
        </row>
        <row r="1792">
          <cell r="D1792" t="str">
            <v>18139</v>
          </cell>
          <cell r="F1792">
            <v>45516.447928240741</v>
          </cell>
          <cell r="G1792">
            <v>45516.680555555555</v>
          </cell>
          <cell r="H1792">
            <v>45516</v>
          </cell>
          <cell r="K1792">
            <v>1</v>
          </cell>
          <cell r="L1792">
            <v>335</v>
          </cell>
          <cell r="P1792" t="str">
            <v>CB2756</v>
          </cell>
          <cell r="S1792" t="str">
            <v>Wanaka</v>
          </cell>
          <cell r="T1792" t="str">
            <v>Clyde/Cromwell</v>
          </cell>
          <cell r="U1792" t="str">
            <v>MACHINERY CONTACT</v>
          </cell>
          <cell r="V1792" t="str">
            <v>Third-party Interference</v>
          </cell>
          <cell r="Y1792" t="str">
            <v>Unplanned</v>
          </cell>
          <cell r="AA1792" t="str">
            <v>LVU</v>
          </cell>
          <cell r="AC1792" t="str">
            <v>Excluded</v>
          </cell>
          <cell r="AO1792">
            <v>0</v>
          </cell>
          <cell r="AP1792">
            <v>0</v>
          </cell>
        </row>
        <row r="1793">
          <cell r="D1793" t="str">
            <v>18140</v>
          </cell>
          <cell r="F1793">
            <v>45516.659733796296</v>
          </cell>
          <cell r="G1793">
            <v>45516.732638888891</v>
          </cell>
          <cell r="H1793">
            <v>45516</v>
          </cell>
          <cell r="K1793">
            <v>1</v>
          </cell>
          <cell r="L1793">
            <v>105</v>
          </cell>
          <cell r="P1793" t="str">
            <v>WS7</v>
          </cell>
          <cell r="S1793" t="str">
            <v>Ward Street</v>
          </cell>
          <cell r="T1793" t="str">
            <v>Dunedin</v>
          </cell>
          <cell r="U1793" t="str">
            <v>BLOWN LV FUSE</v>
          </cell>
          <cell r="V1793" t="str">
            <v>Defective Equipment</v>
          </cell>
          <cell r="Y1793" t="str">
            <v>Unplanned</v>
          </cell>
          <cell r="AA1793" t="str">
            <v>LVU</v>
          </cell>
          <cell r="AC1793" t="str">
            <v>Excluded</v>
          </cell>
          <cell r="AO1793">
            <v>0</v>
          </cell>
          <cell r="AP1793">
            <v>0</v>
          </cell>
        </row>
        <row r="1794">
          <cell r="D1794" t="str">
            <v>18141</v>
          </cell>
          <cell r="F1794">
            <v>45516.697928240741</v>
          </cell>
          <cell r="G1794">
            <v>45516.787499999999</v>
          </cell>
          <cell r="H1794">
            <v>45516</v>
          </cell>
          <cell r="K1794">
            <v>1</v>
          </cell>
          <cell r="L1794">
            <v>129</v>
          </cell>
          <cell r="P1794" t="str">
            <v>SK4</v>
          </cell>
          <cell r="S1794" t="str">
            <v>St. Kilda</v>
          </cell>
          <cell r="T1794" t="str">
            <v>Dunedin</v>
          </cell>
          <cell r="U1794" t="str">
            <v>BLOWN LV FUSE</v>
          </cell>
          <cell r="V1794" t="str">
            <v>Defective Equipment</v>
          </cell>
          <cell r="Y1794" t="str">
            <v>Unplanned</v>
          </cell>
          <cell r="AA1794" t="str">
            <v>LVU</v>
          </cell>
          <cell r="AC1794" t="str">
            <v>Excluded</v>
          </cell>
          <cell r="AO1794">
            <v>0</v>
          </cell>
          <cell r="AP1794">
            <v>0</v>
          </cell>
        </row>
        <row r="1795">
          <cell r="D1795" t="str">
            <v>18150</v>
          </cell>
          <cell r="F1795">
            <v>45516.906741782412</v>
          </cell>
          <cell r="G1795">
            <v>45517.021805902776</v>
          </cell>
          <cell r="H1795">
            <v>45516</v>
          </cell>
          <cell r="K1795">
            <v>1</v>
          </cell>
          <cell r="L1795">
            <v>165</v>
          </cell>
          <cell r="P1795" t="str">
            <v>CK5</v>
          </cell>
          <cell r="S1795" t="str">
            <v>Carisbrook</v>
          </cell>
          <cell r="T1795" t="str">
            <v>Dunedin</v>
          </cell>
          <cell r="U1795" t="str">
            <v>BURNT CONNECTOR</v>
          </cell>
          <cell r="V1795" t="str">
            <v>Defective Equipment</v>
          </cell>
          <cell r="Y1795" t="str">
            <v>Unplanned</v>
          </cell>
          <cell r="AA1795" t="str">
            <v>LVU</v>
          </cell>
          <cell r="AC1795" t="str">
            <v>Excluded</v>
          </cell>
          <cell r="AO1795">
            <v>0</v>
          </cell>
          <cell r="AP1795">
            <v>0</v>
          </cell>
        </row>
        <row r="1796">
          <cell r="D1796" t="str">
            <v>18147</v>
          </cell>
          <cell r="F1796">
            <v>45517.380555555559</v>
          </cell>
          <cell r="G1796">
            <v>45517.572222222225</v>
          </cell>
          <cell r="H1796">
            <v>45517</v>
          </cell>
          <cell r="K1796">
            <v>65</v>
          </cell>
          <cell r="L1796">
            <v>17940</v>
          </cell>
          <cell r="P1796" t="str">
            <v>ET9</v>
          </cell>
          <cell r="S1796" t="str">
            <v>East Taieri</v>
          </cell>
          <cell r="T1796" t="str">
            <v>Dunedin</v>
          </cell>
          <cell r="U1796" t="str">
            <v>MAINTENANCE</v>
          </cell>
          <cell r="V1796" t="str">
            <v>Planned</v>
          </cell>
          <cell r="Y1796" t="str">
            <v>Notified</v>
          </cell>
          <cell r="AA1796" t="str">
            <v>B</v>
          </cell>
          <cell r="AC1796" t="str">
            <v>Included</v>
          </cell>
          <cell r="AO1796">
            <v>0.18649036362502339</v>
          </cell>
          <cell r="AP1796">
            <v>6.7568972327907025E-4</v>
          </cell>
        </row>
        <row r="1797">
          <cell r="D1797" t="str">
            <v>18149</v>
          </cell>
          <cell r="F1797">
            <v>45517.38958333333</v>
          </cell>
          <cell r="G1797">
            <v>45517.657638888886</v>
          </cell>
          <cell r="H1797">
            <v>45517</v>
          </cell>
          <cell r="K1797">
            <v>25</v>
          </cell>
          <cell r="L1797">
            <v>9650</v>
          </cell>
          <cell r="P1797" t="str">
            <v>SS6</v>
          </cell>
          <cell r="S1797" t="str">
            <v>Smith Street</v>
          </cell>
          <cell r="T1797" t="str">
            <v>Dunedin</v>
          </cell>
          <cell r="U1797" t="str">
            <v>UPGRADE</v>
          </cell>
          <cell r="V1797" t="str">
            <v>Planned</v>
          </cell>
          <cell r="Y1797" t="str">
            <v>Notified</v>
          </cell>
          <cell r="AA1797" t="str">
            <v>LVP</v>
          </cell>
          <cell r="AC1797" t="str">
            <v>Excluded</v>
          </cell>
          <cell r="AO1797">
            <v>0</v>
          </cell>
          <cell r="AP1797">
            <v>0</v>
          </cell>
        </row>
        <row r="1798">
          <cell r="D1798" t="str">
            <v>18145</v>
          </cell>
          <cell r="F1798">
            <v>45517.39166666667</v>
          </cell>
          <cell r="G1798">
            <v>45517.665972222225</v>
          </cell>
          <cell r="H1798">
            <v>45517</v>
          </cell>
          <cell r="K1798">
            <v>3</v>
          </cell>
          <cell r="L1798">
            <v>1185</v>
          </cell>
          <cell r="P1798" t="str">
            <v>CB2084</v>
          </cell>
          <cell r="S1798" t="str">
            <v>Lindis Crossing</v>
          </cell>
          <cell r="T1798" t="str">
            <v>Clyde/Cromwell</v>
          </cell>
          <cell r="U1798" t="str">
            <v>POLE REPLACEMENT - PLANNED</v>
          </cell>
          <cell r="V1798" t="str">
            <v>Planned</v>
          </cell>
          <cell r="Y1798" t="str">
            <v>Notified</v>
          </cell>
          <cell r="AA1798" t="str">
            <v>B</v>
          </cell>
          <cell r="AC1798" t="str">
            <v>Included</v>
          </cell>
          <cell r="AO1798">
            <v>1.2318343416703049E-2</v>
          </cell>
          <cell r="AP1798">
            <v>3.1185679535957086E-5</v>
          </cell>
        </row>
        <row r="1799">
          <cell r="D1799" t="str">
            <v>18146</v>
          </cell>
          <cell r="F1799">
            <v>45517.418749999997</v>
          </cell>
          <cell r="G1799">
            <v>45517.44027777778</v>
          </cell>
          <cell r="H1799">
            <v>45517</v>
          </cell>
          <cell r="K1799">
            <v>86</v>
          </cell>
          <cell r="L1799">
            <v>2666</v>
          </cell>
          <cell r="P1799" t="str">
            <v>CB838</v>
          </cell>
          <cell r="S1799" t="str">
            <v>Cromwell</v>
          </cell>
          <cell r="T1799" t="str">
            <v>Clyde/Cromwell</v>
          </cell>
          <cell r="U1799" t="str">
            <v>MAINTENANCE</v>
          </cell>
          <cell r="V1799" t="str">
            <v>Planned</v>
          </cell>
          <cell r="Y1799" t="str">
            <v>Notified</v>
          </cell>
          <cell r="AA1799" t="str">
            <v>B</v>
          </cell>
          <cell r="AC1799" t="str">
            <v>Included</v>
          </cell>
          <cell r="AO1799">
            <v>2.7713673880953867E-2</v>
          </cell>
          <cell r="AP1799">
            <v>8.9398948003076989E-4</v>
          </cell>
        </row>
        <row r="1800">
          <cell r="D1800" t="str">
            <v>18151</v>
          </cell>
          <cell r="F1800">
            <v>45517.524317129632</v>
          </cell>
          <cell r="G1800">
            <v>45517.633333333331</v>
          </cell>
          <cell r="H1800">
            <v>45517</v>
          </cell>
          <cell r="K1800">
            <v>1</v>
          </cell>
          <cell r="L1800">
            <v>157</v>
          </cell>
          <cell r="P1800" t="str">
            <v>CB5308</v>
          </cell>
          <cell r="S1800" t="str">
            <v>Fernhill</v>
          </cell>
          <cell r="T1800" t="str">
            <v>Queenstown</v>
          </cell>
          <cell r="U1800" t="str">
            <v>BLOWN LV FUSE</v>
          </cell>
          <cell r="V1800" t="str">
            <v>Defective Equipment</v>
          </cell>
          <cell r="Y1800" t="str">
            <v>Unplanned</v>
          </cell>
          <cell r="AA1800" t="str">
            <v>LVU</v>
          </cell>
          <cell r="AC1800" t="str">
            <v>Excluded</v>
          </cell>
          <cell r="AO1800">
            <v>0</v>
          </cell>
          <cell r="AP1800">
            <v>0</v>
          </cell>
        </row>
        <row r="1801">
          <cell r="D1801" t="str">
            <v>18148</v>
          </cell>
          <cell r="F1801">
            <v>45517.549305555556</v>
          </cell>
          <cell r="G1801">
            <v>45517.627083333333</v>
          </cell>
          <cell r="H1801">
            <v>45517</v>
          </cell>
          <cell r="K1801">
            <v>1</v>
          </cell>
          <cell r="L1801">
            <v>112</v>
          </cell>
          <cell r="P1801" t="str">
            <v>CB169</v>
          </cell>
          <cell r="S1801" t="str">
            <v>Alexandra</v>
          </cell>
          <cell r="T1801" t="str">
            <v>Clyde/Cromwell</v>
          </cell>
          <cell r="U1801" t="str">
            <v>MAINTENANCE</v>
          </cell>
          <cell r="V1801" t="str">
            <v>Planned</v>
          </cell>
          <cell r="Y1801" t="str">
            <v>Notified</v>
          </cell>
          <cell r="AA1801" t="str">
            <v>B</v>
          </cell>
          <cell r="AC1801" t="str">
            <v>Included</v>
          </cell>
          <cell r="AO1801">
            <v>1.1642653693423981E-3</v>
          </cell>
          <cell r="AP1801">
            <v>1.0395226511985697E-5</v>
          </cell>
        </row>
        <row r="1802">
          <cell r="D1802" t="str">
            <v>18181</v>
          </cell>
          <cell r="F1802">
            <v>45518.337500000001</v>
          </cell>
          <cell r="G1802">
            <v>45518.34375</v>
          </cell>
          <cell r="H1802">
            <v>45518</v>
          </cell>
          <cell r="K1802">
            <v>2</v>
          </cell>
          <cell r="L1802">
            <v>18</v>
          </cell>
          <cell r="P1802" t="str">
            <v>CB7828</v>
          </cell>
          <cell r="S1802" t="str">
            <v>Dalefield</v>
          </cell>
          <cell r="T1802" t="str">
            <v>Queenstown</v>
          </cell>
          <cell r="U1802" t="str">
            <v>UPGRADE</v>
          </cell>
          <cell r="V1802" t="str">
            <v>Planned</v>
          </cell>
          <cell r="Y1802" t="str">
            <v>Notified</v>
          </cell>
          <cell r="AA1802" t="str">
            <v>B</v>
          </cell>
          <cell r="AC1802" t="str">
            <v>Included</v>
          </cell>
          <cell r="AO1802">
            <v>1.8711407721574253E-4</v>
          </cell>
          <cell r="AP1802">
            <v>2.0790453023971393E-5</v>
          </cell>
        </row>
        <row r="1803">
          <cell r="D1803" t="str">
            <v>18169</v>
          </cell>
          <cell r="F1803">
            <v>45518.355555555558</v>
          </cell>
          <cell r="G1803">
            <v>45518.688888888886</v>
          </cell>
          <cell r="H1803">
            <v>45518</v>
          </cell>
          <cell r="K1803">
            <v>1</v>
          </cell>
          <cell r="L1803">
            <v>480</v>
          </cell>
          <cell r="P1803" t="str">
            <v>GI3</v>
          </cell>
          <cell r="S1803" t="str">
            <v>Green Island</v>
          </cell>
          <cell r="T1803" t="str">
            <v>Dunedin</v>
          </cell>
          <cell r="U1803" t="str">
            <v>MAINTENANCE</v>
          </cell>
          <cell r="V1803" t="str">
            <v>Planned</v>
          </cell>
          <cell r="Y1803" t="str">
            <v>Notified</v>
          </cell>
          <cell r="AA1803" t="str">
            <v>B</v>
          </cell>
          <cell r="AC1803" t="str">
            <v>Included</v>
          </cell>
          <cell r="AO1803">
            <v>4.9897087257531345E-3</v>
          </cell>
          <cell r="AP1803">
            <v>1.0395226511985697E-5</v>
          </cell>
        </row>
        <row r="1804">
          <cell r="D1804" t="str">
            <v>18167</v>
          </cell>
          <cell r="F1804">
            <v>45518.355555555558</v>
          </cell>
          <cell r="G1804">
            <v>45518.686805555553</v>
          </cell>
          <cell r="H1804">
            <v>45518</v>
          </cell>
          <cell r="K1804">
            <v>10</v>
          </cell>
          <cell r="L1804">
            <v>4770</v>
          </cell>
          <cell r="P1804" t="str">
            <v>GI3</v>
          </cell>
          <cell r="S1804" t="str">
            <v>Green Island</v>
          </cell>
          <cell r="T1804" t="str">
            <v>Dunedin</v>
          </cell>
          <cell r="U1804" t="str">
            <v>MAINTENANCE</v>
          </cell>
          <cell r="V1804" t="str">
            <v>Planned</v>
          </cell>
          <cell r="Y1804" t="str">
            <v>Notified</v>
          </cell>
          <cell r="AA1804" t="str">
            <v>B</v>
          </cell>
          <cell r="AC1804" t="str">
            <v>Included</v>
          </cell>
          <cell r="AO1804">
            <v>4.9585230462171774E-2</v>
          </cell>
          <cell r="AP1804">
            <v>1.0395226511985696E-4</v>
          </cell>
        </row>
        <row r="1805">
          <cell r="D1805" t="str">
            <v>18168</v>
          </cell>
          <cell r="F1805">
            <v>45518.355555555558</v>
          </cell>
          <cell r="G1805">
            <v>45518.6875</v>
          </cell>
          <cell r="H1805">
            <v>45518</v>
          </cell>
          <cell r="K1805">
            <v>88</v>
          </cell>
          <cell r="L1805">
            <v>42064</v>
          </cell>
          <cell r="P1805" t="str">
            <v>GI3</v>
          </cell>
          <cell r="S1805" t="str">
            <v>Green Island</v>
          </cell>
          <cell r="T1805" t="str">
            <v>Dunedin</v>
          </cell>
          <cell r="U1805" t="str">
            <v>MAINTENANCE</v>
          </cell>
          <cell r="V1805" t="str">
            <v>Planned</v>
          </cell>
          <cell r="Y1805" t="str">
            <v>Notified</v>
          </cell>
          <cell r="AA1805" t="str">
            <v>B</v>
          </cell>
          <cell r="AC1805" t="str">
            <v>Included</v>
          </cell>
          <cell r="AO1805">
            <v>0.43726480800016632</v>
          </cell>
          <cell r="AP1805">
            <v>9.1477993305474122E-4</v>
          </cell>
        </row>
        <row r="1806">
          <cell r="D1806" t="str">
            <v>18170</v>
          </cell>
          <cell r="F1806">
            <v>45518.355555555558</v>
          </cell>
          <cell r="G1806">
            <v>45518.690972222219</v>
          </cell>
          <cell r="H1806">
            <v>45518</v>
          </cell>
          <cell r="K1806">
            <v>89</v>
          </cell>
          <cell r="L1806">
            <v>42987</v>
          </cell>
          <cell r="P1806" t="str">
            <v>GI3</v>
          </cell>
          <cell r="S1806" t="str">
            <v>Green Island</v>
          </cell>
          <cell r="T1806" t="str">
            <v>Dunedin</v>
          </cell>
          <cell r="U1806" t="str">
            <v>MAINTENANCE</v>
          </cell>
          <cell r="V1806" t="str">
            <v>Planned</v>
          </cell>
          <cell r="Y1806" t="str">
            <v>Notified</v>
          </cell>
          <cell r="AA1806" t="str">
            <v>B</v>
          </cell>
          <cell r="AC1806" t="str">
            <v>Included</v>
          </cell>
          <cell r="AO1806">
            <v>0.44685960207072911</v>
          </cell>
          <cell r="AP1806">
            <v>9.25175159566727E-4</v>
          </cell>
        </row>
        <row r="1807">
          <cell r="D1807" t="str">
            <v>18204</v>
          </cell>
          <cell r="F1807">
            <v>45518.355567129634</v>
          </cell>
          <cell r="G1807">
            <v>45518.690972222219</v>
          </cell>
          <cell r="H1807">
            <v>45518</v>
          </cell>
          <cell r="K1807">
            <v>1</v>
          </cell>
          <cell r="L1807">
            <v>483</v>
          </cell>
          <cell r="P1807" t="str">
            <v>GI3</v>
          </cell>
          <cell r="S1807" t="str">
            <v>Green Island</v>
          </cell>
          <cell r="T1807" t="str">
            <v>Dunedin</v>
          </cell>
          <cell r="U1807" t="str">
            <v>NON-NOTIFIED PLANNED INTERRUPTION</v>
          </cell>
          <cell r="V1807" t="str">
            <v>Human Error</v>
          </cell>
          <cell r="Y1807" t="str">
            <v>Unplanned</v>
          </cell>
          <cell r="AA1807" t="str">
            <v>C</v>
          </cell>
          <cell r="AC1807" t="str">
            <v>Included</v>
          </cell>
          <cell r="AO1807">
            <v>5.0208944052890911E-3</v>
          </cell>
          <cell r="AP1807">
            <v>1.0395226511985697E-5</v>
          </cell>
        </row>
        <row r="1808">
          <cell r="D1808" t="str">
            <v>18173</v>
          </cell>
          <cell r="F1808">
            <v>45518.357638888891</v>
          </cell>
          <cell r="G1808">
            <v>45518.67291666667</v>
          </cell>
          <cell r="H1808">
            <v>45518</v>
          </cell>
          <cell r="K1808">
            <v>2</v>
          </cell>
          <cell r="L1808">
            <v>908</v>
          </cell>
          <cell r="P1808" t="str">
            <v>CB169</v>
          </cell>
          <cell r="S1808" t="str">
            <v>Alexandra</v>
          </cell>
          <cell r="T1808" t="str">
            <v>Clyde/Cromwell</v>
          </cell>
          <cell r="U1808" t="str">
            <v>MAINTENANCE</v>
          </cell>
          <cell r="V1808" t="str">
            <v>Planned</v>
          </cell>
          <cell r="Y1808" t="str">
            <v>Notified</v>
          </cell>
          <cell r="AA1808" t="str">
            <v>B</v>
          </cell>
          <cell r="AC1808" t="str">
            <v>Included</v>
          </cell>
          <cell r="AO1808">
            <v>9.4388656728830126E-3</v>
          </cell>
          <cell r="AP1808">
            <v>2.0790453023971393E-5</v>
          </cell>
        </row>
        <row r="1809">
          <cell r="D1809" t="str">
            <v>18182</v>
          </cell>
          <cell r="F1809">
            <v>45518.37777777778</v>
          </cell>
          <cell r="G1809">
            <v>45518.716666666667</v>
          </cell>
          <cell r="H1809">
            <v>45518</v>
          </cell>
          <cell r="K1809">
            <v>37</v>
          </cell>
          <cell r="L1809">
            <v>18056</v>
          </cell>
          <cell r="P1809" t="str">
            <v>CB7828</v>
          </cell>
          <cell r="S1809" t="str">
            <v>Dalefield</v>
          </cell>
          <cell r="T1809" t="str">
            <v>Queenstown</v>
          </cell>
          <cell r="U1809" t="str">
            <v>UPGRADE</v>
          </cell>
          <cell r="V1809" t="str">
            <v>Planned</v>
          </cell>
          <cell r="Y1809" t="str">
            <v>Notified</v>
          </cell>
          <cell r="AA1809" t="str">
            <v>B</v>
          </cell>
          <cell r="AC1809" t="str">
            <v>Included</v>
          </cell>
          <cell r="AO1809">
            <v>0.18769620990041372</v>
          </cell>
          <cell r="AP1809">
            <v>3.8462338094347073E-4</v>
          </cell>
        </row>
        <row r="1810">
          <cell r="D1810" t="str">
            <v>18183</v>
          </cell>
          <cell r="F1810">
            <v>45518.37777777778</v>
          </cell>
          <cell r="G1810">
            <v>45518.727083333331</v>
          </cell>
          <cell r="H1810">
            <v>45518</v>
          </cell>
          <cell r="K1810">
            <v>49</v>
          </cell>
          <cell r="L1810">
            <v>24647</v>
          </cell>
          <cell r="P1810" t="str">
            <v>CB7828</v>
          </cell>
          <cell r="S1810" t="str">
            <v>Dalefield</v>
          </cell>
          <cell r="T1810" t="str">
            <v>Queenstown</v>
          </cell>
          <cell r="U1810" t="str">
            <v>UPGRADE</v>
          </cell>
          <cell r="V1810" t="str">
            <v>Planned</v>
          </cell>
          <cell r="Y1810" t="str">
            <v>Notified</v>
          </cell>
          <cell r="AA1810" t="str">
            <v>B</v>
          </cell>
          <cell r="AC1810" t="str">
            <v>Included</v>
          </cell>
          <cell r="AO1810">
            <v>0.25621114784091148</v>
          </cell>
          <cell r="AP1810">
            <v>5.0936609908729916E-4</v>
          </cell>
        </row>
        <row r="1811">
          <cell r="D1811" t="str">
            <v>18152</v>
          </cell>
          <cell r="F1811">
            <v>45518.441367789354</v>
          </cell>
          <cell r="G1811">
            <v>45518.5</v>
          </cell>
          <cell r="H1811">
            <v>45518</v>
          </cell>
          <cell r="K1811">
            <v>1</v>
          </cell>
          <cell r="L1811">
            <v>84</v>
          </cell>
          <cell r="P1811" t="str">
            <v>KV8</v>
          </cell>
          <cell r="S1811" t="str">
            <v>Kaikorai Valley</v>
          </cell>
          <cell r="T1811" t="str">
            <v>Dunedin</v>
          </cell>
          <cell r="U1811" t="str">
            <v>BLOWN LV FUSE</v>
          </cell>
          <cell r="V1811" t="str">
            <v>Defective Equipment</v>
          </cell>
          <cell r="Y1811" t="str">
            <v>Unplanned</v>
          </cell>
          <cell r="AA1811" t="str">
            <v>LVU</v>
          </cell>
          <cell r="AC1811" t="str">
            <v>Excluded</v>
          </cell>
          <cell r="AO1811">
            <v>0</v>
          </cell>
          <cell r="AP1811">
            <v>0</v>
          </cell>
        </row>
        <row r="1812">
          <cell r="D1812" t="str">
            <v>18153</v>
          </cell>
          <cell r="F1812">
            <v>45518.507495370373</v>
          </cell>
          <cell r="G1812">
            <v>45518.564583333333</v>
          </cell>
          <cell r="H1812">
            <v>45518</v>
          </cell>
          <cell r="K1812">
            <v>1</v>
          </cell>
          <cell r="L1812">
            <v>82</v>
          </cell>
          <cell r="P1812" t="str">
            <v>AB8</v>
          </cell>
          <cell r="S1812" t="str">
            <v>Andersons Bay</v>
          </cell>
          <cell r="T1812" t="str">
            <v>Dunedin</v>
          </cell>
          <cell r="U1812" t="str">
            <v>BLOWN LV FUSE</v>
          </cell>
          <cell r="V1812" t="str">
            <v>Defective Equipment</v>
          </cell>
          <cell r="Y1812" t="str">
            <v>Unplanned</v>
          </cell>
          <cell r="AA1812" t="str">
            <v>LVU</v>
          </cell>
          <cell r="AC1812" t="str">
            <v>Excluded</v>
          </cell>
          <cell r="AO1812">
            <v>0</v>
          </cell>
          <cell r="AP1812">
            <v>0</v>
          </cell>
        </row>
        <row r="1813">
          <cell r="D1813" t="str">
            <v>18175</v>
          </cell>
          <cell r="F1813">
            <v>45518.562892905094</v>
          </cell>
          <cell r="G1813">
            <v>45518.607638888891</v>
          </cell>
          <cell r="H1813">
            <v>45518</v>
          </cell>
          <cell r="K1813">
            <v>1</v>
          </cell>
          <cell r="L1813">
            <v>64</v>
          </cell>
          <cell r="P1813" t="str">
            <v>CB2753</v>
          </cell>
          <cell r="S1813" t="str">
            <v>Wanaka</v>
          </cell>
          <cell r="T1813" t="str">
            <v>Clyde/Cromwell</v>
          </cell>
          <cell r="U1813" t="str">
            <v>OVERLOAD</v>
          </cell>
          <cell r="V1813" t="str">
            <v>Defective Equipment</v>
          </cell>
          <cell r="Y1813" t="str">
            <v>Unplanned</v>
          </cell>
          <cell r="AA1813" t="str">
            <v>LVU</v>
          </cell>
          <cell r="AC1813" t="str">
            <v>Excluded</v>
          </cell>
          <cell r="AO1813">
            <v>0</v>
          </cell>
          <cell r="AP1813">
            <v>0</v>
          </cell>
        </row>
        <row r="1814">
          <cell r="D1814" t="str">
            <v>18184</v>
          </cell>
          <cell r="F1814">
            <v>45518.655555555553</v>
          </cell>
          <cell r="G1814">
            <v>45518.665277777778</v>
          </cell>
          <cell r="H1814">
            <v>45518</v>
          </cell>
          <cell r="K1814">
            <v>2</v>
          </cell>
          <cell r="L1814">
            <v>28</v>
          </cell>
          <cell r="P1814" t="str">
            <v>CB7828</v>
          </cell>
          <cell r="S1814" t="str">
            <v>Dalefield</v>
          </cell>
          <cell r="T1814" t="str">
            <v>Queenstown</v>
          </cell>
          <cell r="U1814" t="str">
            <v>UPGRADE</v>
          </cell>
          <cell r="V1814" t="str">
            <v>Planned</v>
          </cell>
          <cell r="Y1814" t="str">
            <v>Notified</v>
          </cell>
          <cell r="AA1814" t="str">
            <v>B</v>
          </cell>
          <cell r="AC1814" t="str">
            <v>Included</v>
          </cell>
          <cell r="AO1814">
            <v>2.9106634233559952E-4</v>
          </cell>
          <cell r="AP1814">
            <v>2.0790453023971393E-5</v>
          </cell>
        </row>
        <row r="1815">
          <cell r="D1815" t="str">
            <v>18185</v>
          </cell>
          <cell r="F1815">
            <v>45518.65556712963</v>
          </cell>
          <cell r="G1815">
            <v>45518.665277777778</v>
          </cell>
          <cell r="H1815">
            <v>45518</v>
          </cell>
          <cell r="K1815">
            <v>86</v>
          </cell>
          <cell r="L1815">
            <v>1204</v>
          </cell>
          <cell r="P1815" t="str">
            <v>CB7828</v>
          </cell>
          <cell r="S1815" t="str">
            <v>Dalefield</v>
          </cell>
          <cell r="T1815" t="str">
            <v>Queenstown</v>
          </cell>
          <cell r="U1815" t="str">
            <v>NON-NOTIFIED PLANNED INTERRUPTION</v>
          </cell>
          <cell r="V1815" t="str">
            <v>Human Error</v>
          </cell>
          <cell r="Y1815" t="str">
            <v>Unplanned</v>
          </cell>
          <cell r="AA1815" t="str">
            <v>C</v>
          </cell>
          <cell r="AC1815" t="str">
            <v>Included</v>
          </cell>
          <cell r="AO1815">
            <v>1.2515852720430778E-2</v>
          </cell>
          <cell r="AP1815">
            <v>8.9398948003076989E-4</v>
          </cell>
        </row>
        <row r="1816">
          <cell r="D1816" t="str">
            <v>18154</v>
          </cell>
          <cell r="F1816">
            <v>45518.666678240741</v>
          </cell>
          <cell r="G1816">
            <v>45518.666666666664</v>
          </cell>
          <cell r="H1816">
            <v>45518</v>
          </cell>
          <cell r="K1816">
            <v>163</v>
          </cell>
          <cell r="L1816">
            <v>0</v>
          </cell>
          <cell r="P1816" t="str">
            <v>BK1</v>
          </cell>
          <cell r="S1816" t="str">
            <v>Berwick</v>
          </cell>
          <cell r="T1816" t="str">
            <v>Dunedin</v>
          </cell>
          <cell r="U1816" t="str">
            <v>AUTO RECLOSE OPERATION</v>
          </cell>
          <cell r="V1816" t="str">
            <v>Cause Unknown</v>
          </cell>
          <cell r="Y1816" t="str">
            <v>Unplanned</v>
          </cell>
          <cell r="AA1816" t="str">
            <v>C</v>
          </cell>
          <cell r="AC1816" t="str">
            <v>Excluded</v>
          </cell>
          <cell r="AO1816">
            <v>0</v>
          </cell>
          <cell r="AP1816">
            <v>0</v>
          </cell>
        </row>
        <row r="1817">
          <cell r="D1817" t="str">
            <v>18156</v>
          </cell>
          <cell r="F1817">
            <v>45518.75277777778</v>
          </cell>
          <cell r="G1817">
            <v>45518.760416666664</v>
          </cell>
          <cell r="H1817">
            <v>45518</v>
          </cell>
          <cell r="K1817">
            <v>5</v>
          </cell>
          <cell r="L1817">
            <v>55</v>
          </cell>
          <cell r="P1817" t="str">
            <v>OT2</v>
          </cell>
          <cell r="S1817" t="str">
            <v>Outram</v>
          </cell>
          <cell r="T1817" t="str">
            <v>Dunedin</v>
          </cell>
          <cell r="U1817" t="str">
            <v>MAINTENANCE</v>
          </cell>
          <cell r="V1817" t="str">
            <v>Planned</v>
          </cell>
          <cell r="Y1817" t="str">
            <v>Notified</v>
          </cell>
          <cell r="AA1817" t="str">
            <v>B</v>
          </cell>
          <cell r="AC1817" t="str">
            <v>Included</v>
          </cell>
          <cell r="AO1817">
            <v>5.7173745815921326E-4</v>
          </cell>
          <cell r="AP1817">
            <v>5.197613255992848E-5</v>
          </cell>
        </row>
        <row r="1818">
          <cell r="D1818" t="str">
            <v>18176</v>
          </cell>
          <cell r="F1818">
            <v>45518.798622685186</v>
          </cell>
          <cell r="G1818">
            <v>45518.994444444441</v>
          </cell>
          <cell r="H1818">
            <v>45518</v>
          </cell>
          <cell r="K1818">
            <v>1</v>
          </cell>
          <cell r="L1818">
            <v>282</v>
          </cell>
          <cell r="P1818" t="str">
            <v>OT3</v>
          </cell>
          <cell r="S1818" t="str">
            <v>Outram</v>
          </cell>
          <cell r="T1818" t="str">
            <v>Dunedin</v>
          </cell>
          <cell r="U1818" t="str">
            <v>BLOWN LV FUSE</v>
          </cell>
          <cell r="V1818" t="str">
            <v>Defective Equipment</v>
          </cell>
          <cell r="Y1818" t="str">
            <v>Unplanned</v>
          </cell>
          <cell r="AA1818" t="str">
            <v>LVU</v>
          </cell>
          <cell r="AC1818" t="str">
            <v>Excluded</v>
          </cell>
          <cell r="AO1818">
            <v>0</v>
          </cell>
          <cell r="AP1818">
            <v>0</v>
          </cell>
        </row>
        <row r="1819">
          <cell r="D1819" t="str">
            <v>18177</v>
          </cell>
          <cell r="F1819">
            <v>45518.947928240741</v>
          </cell>
          <cell r="G1819">
            <v>45519.006944444445</v>
          </cell>
          <cell r="H1819">
            <v>45518</v>
          </cell>
          <cell r="K1819">
            <v>1</v>
          </cell>
          <cell r="L1819">
            <v>85</v>
          </cell>
          <cell r="P1819" t="str">
            <v>WB7</v>
          </cell>
          <cell r="S1819" t="str">
            <v>Willowbank</v>
          </cell>
          <cell r="T1819" t="str">
            <v>Dunedin</v>
          </cell>
          <cell r="U1819" t="str">
            <v>BLOWN LV FUSE</v>
          </cell>
          <cell r="V1819" t="str">
            <v>Defective Equipment</v>
          </cell>
          <cell r="Y1819" t="str">
            <v>Unplanned</v>
          </cell>
          <cell r="AA1819" t="str">
            <v>LVU</v>
          </cell>
          <cell r="AC1819" t="str">
            <v>Excluded</v>
          </cell>
          <cell r="AO1819">
            <v>0</v>
          </cell>
          <cell r="AP1819">
            <v>0</v>
          </cell>
        </row>
        <row r="1820">
          <cell r="D1820" t="str">
            <v>18178</v>
          </cell>
          <cell r="F1820">
            <v>45519.329872685186</v>
          </cell>
          <cell r="G1820">
            <v>45519.366666666669</v>
          </cell>
          <cell r="H1820">
            <v>45519</v>
          </cell>
          <cell r="K1820">
            <v>1</v>
          </cell>
          <cell r="L1820">
            <v>53</v>
          </cell>
          <cell r="P1820" t="str">
            <v>CB2752</v>
          </cell>
          <cell r="S1820" t="str">
            <v>Wanaka</v>
          </cell>
          <cell r="T1820" t="str">
            <v>Clyde/Cromwell</v>
          </cell>
          <cell r="U1820" t="str">
            <v>FAULTY FUSE</v>
          </cell>
          <cell r="V1820" t="str">
            <v>Defective Equipment</v>
          </cell>
          <cell r="Y1820" t="str">
            <v>Unplanned</v>
          </cell>
          <cell r="AA1820" t="str">
            <v>LVU</v>
          </cell>
          <cell r="AC1820" t="str">
            <v>Excluded</v>
          </cell>
          <cell r="AO1820">
            <v>0</v>
          </cell>
          <cell r="AP1820">
            <v>0</v>
          </cell>
        </row>
        <row r="1821">
          <cell r="D1821" t="str">
            <v>18164</v>
          </cell>
          <cell r="F1821">
            <v>45519.363194444442</v>
          </cell>
          <cell r="G1821">
            <v>45519.633333333331</v>
          </cell>
          <cell r="H1821">
            <v>45519</v>
          </cell>
          <cell r="K1821">
            <v>77</v>
          </cell>
          <cell r="L1821">
            <v>29953</v>
          </cell>
          <cell r="P1821" t="str">
            <v>CO9</v>
          </cell>
          <cell r="S1821" t="str">
            <v>Corstorphine</v>
          </cell>
          <cell r="T1821" t="str">
            <v>Dunedin</v>
          </cell>
          <cell r="U1821" t="str">
            <v>MAINTENANCE</v>
          </cell>
          <cell r="V1821" t="str">
            <v>Planned</v>
          </cell>
          <cell r="Y1821" t="str">
            <v>Notified</v>
          </cell>
          <cell r="AA1821" t="str">
            <v>B</v>
          </cell>
          <cell r="AC1821" t="str">
            <v>Included</v>
          </cell>
          <cell r="AO1821">
            <v>0.31136821971350753</v>
          </cell>
          <cell r="AP1821">
            <v>8.0043244142289857E-4</v>
          </cell>
        </row>
        <row r="1822">
          <cell r="D1822" t="str">
            <v>18157</v>
          </cell>
          <cell r="F1822">
            <v>45519.364583333336</v>
          </cell>
          <cell r="G1822">
            <v>45519.5</v>
          </cell>
          <cell r="H1822">
            <v>45519</v>
          </cell>
          <cell r="K1822">
            <v>3</v>
          </cell>
          <cell r="L1822">
            <v>585</v>
          </cell>
          <cell r="P1822" t="str">
            <v>CB167</v>
          </cell>
          <cell r="S1822" t="str">
            <v>Alexandra</v>
          </cell>
          <cell r="T1822" t="str">
            <v>Clyde/Cromwell</v>
          </cell>
          <cell r="U1822" t="str">
            <v>POLE REPLACEMENT - PLANNED</v>
          </cell>
          <cell r="V1822" t="str">
            <v>Planned</v>
          </cell>
          <cell r="Y1822" t="str">
            <v>Notified</v>
          </cell>
          <cell r="AA1822" t="str">
            <v>LVP</v>
          </cell>
          <cell r="AC1822" t="str">
            <v>Excluded</v>
          </cell>
          <cell r="AO1822">
            <v>0</v>
          </cell>
          <cell r="AP1822">
            <v>0</v>
          </cell>
        </row>
        <row r="1823">
          <cell r="D1823" t="str">
            <v>18158</v>
          </cell>
          <cell r="F1823">
            <v>45519.376388888886</v>
          </cell>
          <cell r="G1823">
            <v>45519.642361111109</v>
          </cell>
          <cell r="H1823">
            <v>45519</v>
          </cell>
          <cell r="K1823">
            <v>1</v>
          </cell>
          <cell r="L1823">
            <v>383</v>
          </cell>
          <cell r="P1823" t="str">
            <v>CB821</v>
          </cell>
          <cell r="S1823" t="str">
            <v>Cromwell</v>
          </cell>
          <cell r="T1823" t="str">
            <v>Clyde/Cromwell</v>
          </cell>
          <cell r="U1823" t="str">
            <v>POLE REPLACEMENT - PLANNED</v>
          </cell>
          <cell r="V1823" t="str">
            <v>Planned</v>
          </cell>
          <cell r="Y1823" t="str">
            <v>Notified</v>
          </cell>
          <cell r="AA1823" t="str">
            <v>B</v>
          </cell>
          <cell r="AC1823" t="str">
            <v>Included</v>
          </cell>
          <cell r="AO1823">
            <v>3.9813717540905218E-3</v>
          </cell>
          <cell r="AP1823">
            <v>1.0395226511985697E-5</v>
          </cell>
        </row>
        <row r="1824">
          <cell r="D1824" t="str">
            <v>18162</v>
          </cell>
          <cell r="F1824">
            <v>45519.376388888886</v>
          </cell>
          <cell r="G1824">
            <v>45519.652083333334</v>
          </cell>
          <cell r="H1824">
            <v>45519</v>
          </cell>
          <cell r="K1824">
            <v>3</v>
          </cell>
          <cell r="L1824">
            <v>1191</v>
          </cell>
          <cell r="P1824" t="str">
            <v>CB821</v>
          </cell>
          <cell r="S1824" t="str">
            <v>Cromwell</v>
          </cell>
          <cell r="T1824" t="str">
            <v>Clyde/Cromwell</v>
          </cell>
          <cell r="U1824" t="str">
            <v>POLE REPLACEMENT - PLANNED</v>
          </cell>
          <cell r="V1824" t="str">
            <v>Planned</v>
          </cell>
          <cell r="Y1824" t="str">
            <v>Notified</v>
          </cell>
          <cell r="AA1824" t="str">
            <v>B</v>
          </cell>
          <cell r="AC1824" t="str">
            <v>Included</v>
          </cell>
          <cell r="AO1824">
            <v>1.2380714775774964E-2</v>
          </cell>
          <cell r="AP1824">
            <v>3.1185679535957086E-5</v>
          </cell>
        </row>
        <row r="1825">
          <cell r="D1825" t="str">
            <v>18160</v>
          </cell>
          <cell r="F1825">
            <v>45519.376388888886</v>
          </cell>
          <cell r="G1825">
            <v>45519.645833333336</v>
          </cell>
          <cell r="H1825">
            <v>45519</v>
          </cell>
          <cell r="K1825">
            <v>17</v>
          </cell>
          <cell r="L1825">
            <v>6596</v>
          </cell>
          <cell r="P1825" t="str">
            <v>CB821</v>
          </cell>
          <cell r="S1825" t="str">
            <v>Cromwell</v>
          </cell>
          <cell r="T1825" t="str">
            <v>Clyde/Cromwell</v>
          </cell>
          <cell r="U1825" t="str">
            <v>POLE REPLACEMENT - PLANNED</v>
          </cell>
          <cell r="V1825" t="str">
            <v>Planned</v>
          </cell>
          <cell r="Y1825" t="str">
            <v>Notified</v>
          </cell>
          <cell r="AA1825" t="str">
            <v>B</v>
          </cell>
          <cell r="AC1825" t="str">
            <v>Included</v>
          </cell>
          <cell r="AO1825">
            <v>6.856691407305765E-2</v>
          </cell>
          <cell r="AP1825">
            <v>1.7671885070375684E-4</v>
          </cell>
        </row>
        <row r="1826">
          <cell r="D1826" t="str">
            <v>18165</v>
          </cell>
          <cell r="F1826">
            <v>45519.379166666666</v>
          </cell>
          <cell r="G1826">
            <v>45519.647222222222</v>
          </cell>
          <cell r="H1826">
            <v>45519</v>
          </cell>
          <cell r="K1826">
            <v>89</v>
          </cell>
          <cell r="L1826">
            <v>34354</v>
          </cell>
          <cell r="P1826" t="str">
            <v>GI3</v>
          </cell>
          <cell r="S1826" t="str">
            <v>Green Island</v>
          </cell>
          <cell r="T1826" t="str">
            <v>Dunedin</v>
          </cell>
          <cell r="U1826" t="str">
            <v>MAINTENANCE</v>
          </cell>
          <cell r="V1826" t="str">
            <v>Planned</v>
          </cell>
          <cell r="Y1826" t="str">
            <v>Notified</v>
          </cell>
          <cell r="AA1826" t="str">
            <v>B</v>
          </cell>
          <cell r="AC1826" t="str">
            <v>Included</v>
          </cell>
          <cell r="AO1826">
            <v>0.35711761159275662</v>
          </cell>
          <cell r="AP1826">
            <v>9.25175159566727E-4</v>
          </cell>
        </row>
        <row r="1827">
          <cell r="D1827" t="str">
            <v>18468</v>
          </cell>
          <cell r="F1827">
            <v>45519.379178240742</v>
          </cell>
          <cell r="G1827">
            <v>45519.647222222222</v>
          </cell>
          <cell r="H1827">
            <v>45519</v>
          </cell>
          <cell r="K1827">
            <v>1</v>
          </cell>
          <cell r="L1827">
            <v>386</v>
          </cell>
          <cell r="P1827" t="str">
            <v>GI3</v>
          </cell>
          <cell r="S1827" t="str">
            <v>Green Island</v>
          </cell>
          <cell r="T1827" t="str">
            <v>Dunedin</v>
          </cell>
          <cell r="U1827" t="str">
            <v>NON-NOTIFIED PLANNED INTERRUPTION</v>
          </cell>
          <cell r="V1827" t="str">
            <v>Human Error</v>
          </cell>
          <cell r="Y1827" t="str">
            <v>Unplanned</v>
          </cell>
          <cell r="AA1827" t="str">
            <v>C</v>
          </cell>
          <cell r="AC1827" t="str">
            <v>Included</v>
          </cell>
          <cell r="AO1827">
            <v>4.0125574336264784E-3</v>
          </cell>
          <cell r="AP1827">
            <v>1.0395226511985697E-5</v>
          </cell>
        </row>
        <row r="1828">
          <cell r="D1828" t="str">
            <v>18174</v>
          </cell>
          <cell r="F1828">
            <v>45519.381944444445</v>
          </cell>
          <cell r="G1828">
            <v>45519.652777777781</v>
          </cell>
          <cell r="H1828">
            <v>45519</v>
          </cell>
          <cell r="K1828">
            <v>7</v>
          </cell>
          <cell r="L1828">
            <v>2730</v>
          </cell>
          <cell r="P1828" t="str">
            <v>HB9</v>
          </cell>
          <cell r="S1828" t="str">
            <v>Halfway Bush</v>
          </cell>
          <cell r="T1828" t="str">
            <v>Dunedin</v>
          </cell>
          <cell r="U1828" t="str">
            <v>MAINTENANCE</v>
          </cell>
          <cell r="V1828" t="str">
            <v>Planned</v>
          </cell>
          <cell r="Y1828" t="str">
            <v>Notified</v>
          </cell>
          <cell r="AA1828" t="str">
            <v>B</v>
          </cell>
          <cell r="AC1828" t="str">
            <v>Included</v>
          </cell>
          <cell r="AO1828">
            <v>2.8378968377720949E-2</v>
          </cell>
          <cell r="AP1828">
            <v>7.276658558389988E-5</v>
          </cell>
        </row>
        <row r="1829">
          <cell r="D1829" t="str">
            <v>18180</v>
          </cell>
          <cell r="F1829">
            <v>45519.444456018522</v>
          </cell>
          <cell r="G1829">
            <v>45519.451388888891</v>
          </cell>
          <cell r="H1829">
            <v>45519</v>
          </cell>
          <cell r="K1829">
            <v>20</v>
          </cell>
          <cell r="L1829">
            <v>200</v>
          </cell>
          <cell r="P1829" t="str">
            <v>CB7652</v>
          </cell>
          <cell r="S1829" t="str">
            <v>Arrowtown</v>
          </cell>
          <cell r="T1829" t="str">
            <v>Queenstown</v>
          </cell>
          <cell r="U1829" t="str">
            <v>FAULTY EQUIPMENT</v>
          </cell>
          <cell r="V1829" t="str">
            <v>Defective Equipment</v>
          </cell>
          <cell r="Y1829" t="str">
            <v>Unplanned</v>
          </cell>
          <cell r="AA1829" t="str">
            <v>LVU</v>
          </cell>
          <cell r="AC1829" t="str">
            <v>Excluded</v>
          </cell>
          <cell r="AO1829">
            <v>0</v>
          </cell>
          <cell r="AP1829">
            <v>0</v>
          </cell>
        </row>
        <row r="1830">
          <cell r="D1830" t="str">
            <v>18163</v>
          </cell>
          <cell r="F1830">
            <v>45519.527083333334</v>
          </cell>
          <cell r="G1830">
            <v>45519.60833333333</v>
          </cell>
          <cell r="H1830">
            <v>45519</v>
          </cell>
          <cell r="K1830">
            <v>46</v>
          </cell>
          <cell r="L1830">
            <v>5382</v>
          </cell>
          <cell r="P1830" t="str">
            <v>CO7</v>
          </cell>
          <cell r="S1830" t="str">
            <v>Corstorphine</v>
          </cell>
          <cell r="T1830" t="str">
            <v>Dunedin</v>
          </cell>
          <cell r="U1830" t="str">
            <v>TRANSFORMER CHANGE</v>
          </cell>
          <cell r="V1830" t="str">
            <v>Planned</v>
          </cell>
          <cell r="Y1830" t="str">
            <v>Notified</v>
          </cell>
          <cell r="AA1830" t="str">
            <v>B</v>
          </cell>
          <cell r="AC1830" t="str">
            <v>Included</v>
          </cell>
          <cell r="AO1830">
            <v>5.5947109087507017E-2</v>
          </cell>
          <cell r="AP1830">
            <v>4.78180419551342E-4</v>
          </cell>
        </row>
        <row r="1831">
          <cell r="D1831" t="str">
            <v>18179</v>
          </cell>
          <cell r="F1831">
            <v>45519.819456018522</v>
          </cell>
          <cell r="G1831">
            <v>45519.864583333336</v>
          </cell>
          <cell r="H1831">
            <v>45519</v>
          </cell>
          <cell r="K1831">
            <v>1</v>
          </cell>
          <cell r="L1831">
            <v>65</v>
          </cell>
          <cell r="P1831" t="str">
            <v>WB3</v>
          </cell>
          <cell r="S1831" t="str">
            <v>Willowbank</v>
          </cell>
          <cell r="T1831" t="str">
            <v>Dunedin</v>
          </cell>
          <cell r="U1831" t="str">
            <v>CABLE FAULTED</v>
          </cell>
          <cell r="V1831" t="str">
            <v>Defective Equipment</v>
          </cell>
          <cell r="Y1831" t="str">
            <v>Unplanned</v>
          </cell>
          <cell r="AA1831" t="str">
            <v>LVU</v>
          </cell>
          <cell r="AC1831" t="str">
            <v>Excluded</v>
          </cell>
          <cell r="AO1831">
            <v>0</v>
          </cell>
          <cell r="AP1831">
            <v>0</v>
          </cell>
        </row>
        <row r="1832">
          <cell r="D1832" t="str">
            <v>18194</v>
          </cell>
          <cell r="F1832">
            <v>45520.006956018522</v>
          </cell>
          <cell r="G1832">
            <v>45521.02847222222</v>
          </cell>
          <cell r="H1832">
            <v>45520</v>
          </cell>
          <cell r="K1832">
            <v>1</v>
          </cell>
          <cell r="L1832">
            <v>1471</v>
          </cell>
          <cell r="P1832" t="str">
            <v>CB822</v>
          </cell>
          <cell r="S1832" t="str">
            <v>Cromwell</v>
          </cell>
          <cell r="T1832" t="str">
            <v>Clyde/Cromwell</v>
          </cell>
          <cell r="U1832" t="str">
            <v>OVERLOAD</v>
          </cell>
          <cell r="V1832" t="str">
            <v>Defective Equipment</v>
          </cell>
          <cell r="Y1832" t="str">
            <v>Unplanned</v>
          </cell>
          <cell r="AA1832" t="str">
            <v>LVU</v>
          </cell>
          <cell r="AC1832" t="str">
            <v>Excluded</v>
          </cell>
          <cell r="AO1832">
            <v>0</v>
          </cell>
          <cell r="AP1832">
            <v>0</v>
          </cell>
        </row>
        <row r="1833">
          <cell r="D1833" t="str">
            <v>18187</v>
          </cell>
          <cell r="F1833">
            <v>45520.380555555559</v>
          </cell>
          <cell r="G1833">
            <v>45520.550694444442</v>
          </cell>
          <cell r="H1833">
            <v>45520</v>
          </cell>
          <cell r="K1833">
            <v>4</v>
          </cell>
          <cell r="L1833">
            <v>980</v>
          </cell>
          <cell r="P1833" t="str">
            <v>HB11</v>
          </cell>
          <cell r="S1833" t="str">
            <v>Halfway Bush</v>
          </cell>
          <cell r="T1833" t="str">
            <v>Dunedin</v>
          </cell>
          <cell r="U1833" t="str">
            <v>POLE REPLACEMENT - PLANNED</v>
          </cell>
          <cell r="V1833" t="str">
            <v>Planned</v>
          </cell>
          <cell r="Y1833" t="str">
            <v>Notified</v>
          </cell>
          <cell r="AA1833" t="str">
            <v>LVP</v>
          </cell>
          <cell r="AC1833" t="str">
            <v>Excluded</v>
          </cell>
          <cell r="AO1833">
            <v>0</v>
          </cell>
          <cell r="AP1833">
            <v>0</v>
          </cell>
        </row>
        <row r="1834">
          <cell r="D1834" t="str">
            <v>18190</v>
          </cell>
          <cell r="F1834">
            <v>45520.388900462967</v>
          </cell>
          <cell r="G1834">
            <v>45520.508333333331</v>
          </cell>
          <cell r="H1834">
            <v>45520</v>
          </cell>
          <cell r="K1834">
            <v>1</v>
          </cell>
          <cell r="L1834">
            <v>172</v>
          </cell>
          <cell r="P1834" t="str">
            <v>ET9</v>
          </cell>
          <cell r="S1834" t="str">
            <v>East Taieri</v>
          </cell>
          <cell r="T1834" t="str">
            <v>Dunedin</v>
          </cell>
          <cell r="U1834" t="str">
            <v>BLOWN LV FUSE</v>
          </cell>
          <cell r="V1834" t="str">
            <v>Defective Equipment</v>
          </cell>
          <cell r="Y1834" t="str">
            <v>Unplanned</v>
          </cell>
          <cell r="AA1834" t="str">
            <v>LVU</v>
          </cell>
          <cell r="AC1834" t="str">
            <v>Excluded</v>
          </cell>
          <cell r="AO1834">
            <v>0</v>
          </cell>
          <cell r="AP1834">
            <v>0</v>
          </cell>
        </row>
        <row r="1835">
          <cell r="D1835" t="str">
            <v>18186</v>
          </cell>
          <cell r="F1835">
            <v>45520.399305555555</v>
          </cell>
          <cell r="G1835">
            <v>45520.538888888892</v>
          </cell>
          <cell r="H1835">
            <v>45520</v>
          </cell>
          <cell r="K1835">
            <v>3</v>
          </cell>
          <cell r="L1835">
            <v>603</v>
          </cell>
          <cell r="P1835" t="str">
            <v>CB2755</v>
          </cell>
          <cell r="S1835" t="str">
            <v>Wanaka</v>
          </cell>
          <cell r="T1835" t="str">
            <v>Clyde/Cromwell</v>
          </cell>
          <cell r="U1835" t="str">
            <v>TRANSFORMER CHANGE</v>
          </cell>
          <cell r="V1835" t="str">
            <v>Planned</v>
          </cell>
          <cell r="Y1835" t="str">
            <v>Notified</v>
          </cell>
          <cell r="AA1835" t="str">
            <v>B</v>
          </cell>
          <cell r="AC1835" t="str">
            <v>Included</v>
          </cell>
          <cell r="AO1835">
            <v>6.2683215867273745E-3</v>
          </cell>
          <cell r="AP1835">
            <v>3.1185679535957086E-5</v>
          </cell>
        </row>
        <row r="1836">
          <cell r="D1836" t="str">
            <v>18188</v>
          </cell>
          <cell r="F1836">
            <v>45520.430567129632</v>
          </cell>
          <cell r="G1836">
            <v>45520.519444444442</v>
          </cell>
          <cell r="H1836">
            <v>45520</v>
          </cell>
          <cell r="K1836">
            <v>1</v>
          </cell>
          <cell r="L1836">
            <v>128</v>
          </cell>
          <cell r="P1836" t="str">
            <v>CB5308</v>
          </cell>
          <cell r="S1836" t="str">
            <v>Fernhill</v>
          </cell>
          <cell r="T1836" t="str">
            <v>Queenstown</v>
          </cell>
          <cell r="U1836" t="str">
            <v>BLOWN LV FUSE</v>
          </cell>
          <cell r="V1836" t="str">
            <v>Defective Equipment</v>
          </cell>
          <cell r="Y1836" t="str">
            <v>Unplanned</v>
          </cell>
          <cell r="AA1836" t="str">
            <v>LVU</v>
          </cell>
          <cell r="AC1836" t="str">
            <v>Excluded</v>
          </cell>
          <cell r="AO1836">
            <v>0</v>
          </cell>
          <cell r="AP1836">
            <v>0</v>
          </cell>
        </row>
        <row r="1837">
          <cell r="D1837" t="str">
            <v>18191</v>
          </cell>
          <cell r="F1837">
            <v>45520.739594907413</v>
          </cell>
          <cell r="G1837">
            <v>45520.851388888892</v>
          </cell>
          <cell r="H1837">
            <v>45520</v>
          </cell>
          <cell r="K1837">
            <v>1</v>
          </cell>
          <cell r="L1837">
            <v>161</v>
          </cell>
          <cell r="P1837" t="str">
            <v>AB9</v>
          </cell>
          <cell r="S1837" t="str">
            <v>Andersons Bay</v>
          </cell>
          <cell r="T1837" t="str">
            <v>Dunedin</v>
          </cell>
          <cell r="U1837" t="str">
            <v>CABLE DAMAGED</v>
          </cell>
          <cell r="V1837" t="str">
            <v>Defective Equipment</v>
          </cell>
          <cell r="Y1837" t="str">
            <v>Unplanned</v>
          </cell>
          <cell r="AA1837" t="str">
            <v>LVU</v>
          </cell>
          <cell r="AC1837" t="str">
            <v>Excluded</v>
          </cell>
          <cell r="AO1837">
            <v>0</v>
          </cell>
          <cell r="AP1837">
            <v>0</v>
          </cell>
        </row>
        <row r="1838">
          <cell r="D1838" t="str">
            <v>18192</v>
          </cell>
          <cell r="F1838">
            <v>45520.830290706021</v>
          </cell>
          <cell r="G1838">
            <v>45520.911805555559</v>
          </cell>
          <cell r="H1838">
            <v>45520</v>
          </cell>
          <cell r="K1838">
            <v>1</v>
          </cell>
          <cell r="L1838">
            <v>117</v>
          </cell>
          <cell r="P1838" t="str">
            <v>NC12</v>
          </cell>
          <cell r="S1838" t="str">
            <v>North City</v>
          </cell>
          <cell r="T1838" t="str">
            <v>Dunedin</v>
          </cell>
          <cell r="U1838" t="str">
            <v>BLOWN LV FUSE</v>
          </cell>
          <cell r="V1838" t="str">
            <v>Defective Equipment</v>
          </cell>
          <cell r="Y1838" t="str">
            <v>Unplanned</v>
          </cell>
          <cell r="AA1838" t="str">
            <v>LVU</v>
          </cell>
          <cell r="AC1838" t="str">
            <v>Excluded</v>
          </cell>
          <cell r="AO1838">
            <v>0</v>
          </cell>
          <cell r="AP1838">
            <v>0</v>
          </cell>
        </row>
        <row r="1839">
          <cell r="D1839" t="str">
            <v>18193</v>
          </cell>
          <cell r="F1839">
            <v>45520.847233796296</v>
          </cell>
          <cell r="G1839">
            <v>45520.921527777777</v>
          </cell>
          <cell r="H1839">
            <v>45520</v>
          </cell>
          <cell r="K1839">
            <v>1</v>
          </cell>
          <cell r="L1839">
            <v>107</v>
          </cell>
          <cell r="P1839" t="str">
            <v>WB3</v>
          </cell>
          <cell r="S1839" t="str">
            <v>Willowbank</v>
          </cell>
          <cell r="T1839" t="str">
            <v>Dunedin</v>
          </cell>
          <cell r="U1839" t="str">
            <v>BLOWN LV FUSE</v>
          </cell>
          <cell r="V1839" t="str">
            <v>Defective Equipment</v>
          </cell>
          <cell r="Y1839" t="str">
            <v>Unplanned</v>
          </cell>
          <cell r="AA1839" t="str">
            <v>LVU</v>
          </cell>
          <cell r="AC1839" t="str">
            <v>Excluded</v>
          </cell>
          <cell r="AO1839">
            <v>0</v>
          </cell>
          <cell r="AP1839">
            <v>0</v>
          </cell>
        </row>
        <row r="1840">
          <cell r="D1840" t="str">
            <v>18195</v>
          </cell>
          <cell r="F1840">
            <v>45521.815983796296</v>
          </cell>
          <cell r="G1840">
            <v>45521.87777777778</v>
          </cell>
          <cell r="H1840">
            <v>45521</v>
          </cell>
          <cell r="K1840">
            <v>1</v>
          </cell>
          <cell r="L1840">
            <v>89</v>
          </cell>
          <cell r="P1840" t="str">
            <v>CB2756</v>
          </cell>
          <cell r="S1840" t="str">
            <v>Wanaka</v>
          </cell>
          <cell r="T1840" t="str">
            <v>Clyde/Cromwell</v>
          </cell>
          <cell r="U1840" t="str">
            <v>BLOWN LV FUSE</v>
          </cell>
          <cell r="V1840" t="str">
            <v>Defective Equipment</v>
          </cell>
          <cell r="Y1840" t="str">
            <v>Unplanned</v>
          </cell>
          <cell r="AA1840" t="str">
            <v>LVU</v>
          </cell>
          <cell r="AC1840" t="str">
            <v>Excluded</v>
          </cell>
          <cell r="AO1840">
            <v>0</v>
          </cell>
          <cell r="AP1840">
            <v>0</v>
          </cell>
        </row>
        <row r="1841">
          <cell r="D1841" t="str">
            <v>18196</v>
          </cell>
          <cell r="F1841">
            <v>45521.947928240741</v>
          </cell>
          <cell r="G1841">
            <v>45522.003472222219</v>
          </cell>
          <cell r="H1841">
            <v>45521</v>
          </cell>
          <cell r="K1841">
            <v>1</v>
          </cell>
          <cell r="L1841">
            <v>80</v>
          </cell>
          <cell r="P1841" t="str">
            <v>CB2756</v>
          </cell>
          <cell r="S1841" t="str">
            <v>Wanaka</v>
          </cell>
          <cell r="T1841" t="str">
            <v>Clyde/Cromwell</v>
          </cell>
          <cell r="U1841" t="str">
            <v>OVERLOAD</v>
          </cell>
          <cell r="V1841" t="str">
            <v>Defective Equipment</v>
          </cell>
          <cell r="Y1841" t="str">
            <v>Unplanned</v>
          </cell>
          <cell r="AA1841" t="str">
            <v>LVU</v>
          </cell>
          <cell r="AC1841" t="str">
            <v>Excluded</v>
          </cell>
          <cell r="AO1841">
            <v>0</v>
          </cell>
          <cell r="AP1841">
            <v>0</v>
          </cell>
        </row>
        <row r="1842">
          <cell r="D1842" t="str">
            <v>18197</v>
          </cell>
          <cell r="F1842">
            <v>45521.982650462967</v>
          </cell>
          <cell r="G1842">
            <v>45522.073611111111</v>
          </cell>
          <cell r="H1842">
            <v>45521</v>
          </cell>
          <cell r="K1842">
            <v>1</v>
          </cell>
          <cell r="L1842">
            <v>131</v>
          </cell>
          <cell r="P1842" t="str">
            <v>NC1</v>
          </cell>
          <cell r="S1842" t="str">
            <v>North City</v>
          </cell>
          <cell r="T1842" t="str">
            <v>Dunedin</v>
          </cell>
          <cell r="U1842" t="str">
            <v>OVERLOAD</v>
          </cell>
          <cell r="V1842" t="str">
            <v>Defective Equipment</v>
          </cell>
          <cell r="Y1842" t="str">
            <v>Unplanned</v>
          </cell>
          <cell r="AA1842" t="str">
            <v>LVU</v>
          </cell>
          <cell r="AC1842" t="str">
            <v>Excluded</v>
          </cell>
          <cell r="AO1842">
            <v>0</v>
          </cell>
          <cell r="AP1842">
            <v>0</v>
          </cell>
        </row>
        <row r="1843">
          <cell r="D1843" t="str">
            <v>18198</v>
          </cell>
          <cell r="F1843">
            <v>45522.131956018522</v>
          </cell>
          <cell r="G1843">
            <v>45522.176388888889</v>
          </cell>
          <cell r="H1843">
            <v>45522</v>
          </cell>
          <cell r="K1843">
            <v>1</v>
          </cell>
          <cell r="L1843">
            <v>64</v>
          </cell>
          <cell r="P1843" t="str">
            <v>CB2758</v>
          </cell>
          <cell r="S1843" t="str">
            <v>Wanaka</v>
          </cell>
          <cell r="T1843" t="str">
            <v>Clyde/Cromwell</v>
          </cell>
          <cell r="U1843" t="str">
            <v>BLOWN LV FUSE</v>
          </cell>
          <cell r="V1843" t="str">
            <v>Defective Equipment</v>
          </cell>
          <cell r="Y1843" t="str">
            <v>Unplanned</v>
          </cell>
          <cell r="AA1843" t="str">
            <v>LVU</v>
          </cell>
          <cell r="AC1843" t="str">
            <v>Excluded</v>
          </cell>
          <cell r="AO1843">
            <v>0</v>
          </cell>
          <cell r="AP1843">
            <v>0</v>
          </cell>
        </row>
        <row r="1844">
          <cell r="D1844" t="str">
            <v>18199</v>
          </cell>
          <cell r="F1844">
            <v>45522.392372685186</v>
          </cell>
          <cell r="G1844">
            <v>45522.487500000003</v>
          </cell>
          <cell r="H1844">
            <v>45522</v>
          </cell>
          <cell r="K1844">
            <v>1</v>
          </cell>
          <cell r="L1844">
            <v>137</v>
          </cell>
          <cell r="P1844" t="str">
            <v>CB656</v>
          </cell>
          <cell r="S1844" t="str">
            <v>Omakau</v>
          </cell>
          <cell r="T1844" t="str">
            <v>Clyde/Cromwell</v>
          </cell>
          <cell r="U1844" t="str">
            <v>BIRD STRIKE</v>
          </cell>
          <cell r="V1844" t="str">
            <v>Wildlife</v>
          </cell>
          <cell r="Y1844" t="str">
            <v>Unplanned</v>
          </cell>
          <cell r="AA1844" t="str">
            <v>C</v>
          </cell>
          <cell r="AC1844" t="str">
            <v>Included</v>
          </cell>
          <cell r="AO1844">
            <v>1.4241460321420404E-3</v>
          </cell>
          <cell r="AP1844">
            <v>1.0395226511985697E-5</v>
          </cell>
        </row>
        <row r="1845">
          <cell r="D1845" t="str">
            <v>18200</v>
          </cell>
          <cell r="F1845">
            <v>45522.430567129632</v>
          </cell>
          <cell r="G1845">
            <v>45522.50277777778</v>
          </cell>
          <cell r="H1845">
            <v>45522</v>
          </cell>
          <cell r="K1845">
            <v>3</v>
          </cell>
          <cell r="L1845">
            <v>312</v>
          </cell>
          <cell r="P1845" t="str">
            <v>CB656</v>
          </cell>
          <cell r="S1845" t="str">
            <v>Omakau</v>
          </cell>
          <cell r="T1845" t="str">
            <v>Clyde/Cromwell</v>
          </cell>
          <cell r="U1845" t="str">
            <v>BIRD STRIKE</v>
          </cell>
          <cell r="V1845" t="str">
            <v>Wildlife</v>
          </cell>
          <cell r="Y1845" t="str">
            <v>Unplanned</v>
          </cell>
          <cell r="AA1845" t="str">
            <v>C</v>
          </cell>
          <cell r="AC1845" t="str">
            <v>Included</v>
          </cell>
          <cell r="AO1845">
            <v>3.2433106717395374E-3</v>
          </cell>
          <cell r="AP1845">
            <v>3.1185679535957086E-5</v>
          </cell>
        </row>
        <row r="1846">
          <cell r="D1846" t="str">
            <v>18203</v>
          </cell>
          <cell r="F1846">
            <v>45522.483344907407</v>
          </cell>
          <cell r="G1846">
            <v>45522.486805555556</v>
          </cell>
          <cell r="H1846">
            <v>45522</v>
          </cell>
          <cell r="K1846">
            <v>3</v>
          </cell>
          <cell r="L1846">
            <v>15</v>
          </cell>
          <cell r="P1846" t="str">
            <v>CB656</v>
          </cell>
          <cell r="S1846" t="str">
            <v>Omakau</v>
          </cell>
          <cell r="T1846" t="str">
            <v>Clyde/Cromwell</v>
          </cell>
          <cell r="U1846" t="str">
            <v>BIRD STRIKE</v>
          </cell>
          <cell r="V1846" t="str">
            <v>Wildlife</v>
          </cell>
          <cell r="Y1846" t="str">
            <v>Unplanned</v>
          </cell>
          <cell r="AA1846" t="str">
            <v>C</v>
          </cell>
          <cell r="AC1846" t="str">
            <v>Included</v>
          </cell>
          <cell r="AO1846">
            <v>1.5592839767978545E-4</v>
          </cell>
          <cell r="AP1846">
            <v>3.1185679535957086E-5</v>
          </cell>
        </row>
        <row r="1847">
          <cell r="D1847" t="str">
            <v>18201</v>
          </cell>
          <cell r="F1847">
            <v>45522.538206018522</v>
          </cell>
          <cell r="G1847">
            <v>45522.605555555558</v>
          </cell>
          <cell r="H1847">
            <v>45522</v>
          </cell>
          <cell r="K1847">
            <v>1</v>
          </cell>
          <cell r="L1847">
            <v>97</v>
          </cell>
          <cell r="P1847" t="str">
            <v>CB2755</v>
          </cell>
          <cell r="S1847" t="str">
            <v>Wanaka</v>
          </cell>
          <cell r="T1847" t="str">
            <v>Clyde/Cromwell</v>
          </cell>
          <cell r="U1847" t="str">
            <v>BLOWN LV FUSE</v>
          </cell>
          <cell r="V1847" t="str">
            <v>Defective Equipment</v>
          </cell>
          <cell r="Y1847" t="str">
            <v>Unplanned</v>
          </cell>
          <cell r="AA1847" t="str">
            <v>LVU</v>
          </cell>
          <cell r="AC1847" t="str">
            <v>Excluded</v>
          </cell>
          <cell r="AO1847">
            <v>0</v>
          </cell>
          <cell r="AP1847">
            <v>0</v>
          </cell>
        </row>
        <row r="1848">
          <cell r="D1848" t="str">
            <v>18202</v>
          </cell>
          <cell r="F1848">
            <v>45522.822928240741</v>
          </cell>
          <cell r="G1848">
            <v>45522.886805555558</v>
          </cell>
          <cell r="H1848">
            <v>45522</v>
          </cell>
          <cell r="K1848">
            <v>1</v>
          </cell>
          <cell r="L1848">
            <v>92</v>
          </cell>
          <cell r="P1848" t="str">
            <v>HB8</v>
          </cell>
          <cell r="S1848" t="str">
            <v>Halfway Bush</v>
          </cell>
          <cell r="T1848" t="str">
            <v>Dunedin</v>
          </cell>
          <cell r="U1848" t="str">
            <v>BLOWN LV FUSE</v>
          </cell>
          <cell r="V1848" t="str">
            <v>Defective Equipment</v>
          </cell>
          <cell r="Y1848" t="str">
            <v>Unplanned</v>
          </cell>
          <cell r="AA1848" t="str">
            <v>LVU</v>
          </cell>
          <cell r="AC1848" t="str">
            <v>Excluded</v>
          </cell>
          <cell r="AO1848">
            <v>0</v>
          </cell>
          <cell r="AP1848">
            <v>0</v>
          </cell>
        </row>
        <row r="1849">
          <cell r="D1849" t="str">
            <v>18208</v>
          </cell>
          <cell r="F1849">
            <v>45522.916678240741</v>
          </cell>
          <cell r="G1849">
            <v>45522.986805555556</v>
          </cell>
          <cell r="H1849">
            <v>45522</v>
          </cell>
          <cell r="K1849">
            <v>1</v>
          </cell>
          <cell r="L1849">
            <v>101</v>
          </cell>
          <cell r="P1849" t="str">
            <v>WS6</v>
          </cell>
          <cell r="S1849" t="str">
            <v>Ward Street</v>
          </cell>
          <cell r="T1849" t="str">
            <v>Dunedin</v>
          </cell>
          <cell r="U1849" t="str">
            <v>BLOWN LV FUSE</v>
          </cell>
          <cell r="V1849" t="str">
            <v>Defective Equipment</v>
          </cell>
          <cell r="Y1849" t="str">
            <v>Unplanned</v>
          </cell>
          <cell r="AA1849" t="str">
            <v>LVU</v>
          </cell>
          <cell r="AC1849" t="str">
            <v>Excluded</v>
          </cell>
          <cell r="AO1849">
            <v>0</v>
          </cell>
          <cell r="AP1849">
            <v>0</v>
          </cell>
        </row>
        <row r="1850">
          <cell r="D1850" t="str">
            <v>18209</v>
          </cell>
          <cell r="F1850">
            <v>45522.937511574077</v>
          </cell>
          <cell r="G1850">
            <v>45523.041988113429</v>
          </cell>
          <cell r="H1850">
            <v>45522</v>
          </cell>
          <cell r="K1850">
            <v>1</v>
          </cell>
          <cell r="L1850">
            <v>150</v>
          </cell>
          <cell r="P1850" t="str">
            <v>WS7</v>
          </cell>
          <cell r="S1850" t="str">
            <v>Ward Street</v>
          </cell>
          <cell r="T1850" t="str">
            <v>Dunedin</v>
          </cell>
          <cell r="U1850" t="str">
            <v>BLOWN LV FUSE</v>
          </cell>
          <cell r="V1850" t="str">
            <v>Defective Equipment</v>
          </cell>
          <cell r="Y1850" t="str">
            <v>Unplanned</v>
          </cell>
          <cell r="AA1850" t="str">
            <v>LVU</v>
          </cell>
          <cell r="AC1850" t="str">
            <v>Excluded</v>
          </cell>
          <cell r="AO1850">
            <v>0</v>
          </cell>
          <cell r="AP1850">
            <v>0</v>
          </cell>
        </row>
        <row r="1851">
          <cell r="D1851" t="str">
            <v>18210</v>
          </cell>
          <cell r="F1851">
            <v>45523.322928240741</v>
          </cell>
          <cell r="G1851">
            <v>45523.363888888889</v>
          </cell>
          <cell r="H1851">
            <v>45523</v>
          </cell>
          <cell r="K1851">
            <v>1</v>
          </cell>
          <cell r="L1851">
            <v>59</v>
          </cell>
          <cell r="P1851" t="str">
            <v>WB4</v>
          </cell>
          <cell r="S1851" t="str">
            <v>Willowbank</v>
          </cell>
          <cell r="T1851" t="str">
            <v>Dunedin</v>
          </cell>
          <cell r="U1851" t="str">
            <v>BLOWN LV FUSE</v>
          </cell>
          <cell r="V1851" t="str">
            <v>Defective Equipment</v>
          </cell>
          <cell r="Y1851" t="str">
            <v>Unplanned</v>
          </cell>
          <cell r="AA1851" t="str">
            <v>LVU</v>
          </cell>
          <cell r="AC1851" t="str">
            <v>Excluded</v>
          </cell>
          <cell r="AO1851">
            <v>0</v>
          </cell>
          <cell r="AP1851">
            <v>0</v>
          </cell>
        </row>
        <row r="1852">
          <cell r="D1852" t="str">
            <v>18205</v>
          </cell>
          <cell r="F1852">
            <v>45523.37777777778</v>
          </cell>
          <cell r="G1852">
            <v>45523.478472222225</v>
          </cell>
          <cell r="H1852">
            <v>45523</v>
          </cell>
          <cell r="K1852">
            <v>3</v>
          </cell>
          <cell r="L1852">
            <v>435</v>
          </cell>
          <cell r="P1852" t="str">
            <v>HB3</v>
          </cell>
          <cell r="S1852" t="str">
            <v>Halfway Bush</v>
          </cell>
          <cell r="T1852" t="str">
            <v>Dunedin</v>
          </cell>
          <cell r="U1852" t="str">
            <v>MAINTENANCE</v>
          </cell>
          <cell r="V1852" t="str">
            <v>Planned</v>
          </cell>
          <cell r="Y1852" t="str">
            <v>Notified</v>
          </cell>
          <cell r="AA1852" t="str">
            <v>LVP</v>
          </cell>
          <cell r="AC1852" t="str">
            <v>Excluded</v>
          </cell>
          <cell r="AO1852">
            <v>0</v>
          </cell>
          <cell r="AP1852">
            <v>0</v>
          </cell>
        </row>
        <row r="1853">
          <cell r="D1853" t="str">
            <v>18206</v>
          </cell>
          <cell r="F1853">
            <v>45523.381249999999</v>
          </cell>
          <cell r="G1853">
            <v>45523.554166666669</v>
          </cell>
          <cell r="H1853">
            <v>45523</v>
          </cell>
          <cell r="K1853">
            <v>3</v>
          </cell>
          <cell r="L1853">
            <v>747</v>
          </cell>
          <cell r="P1853" t="str">
            <v>HB13</v>
          </cell>
          <cell r="S1853" t="str">
            <v>Halfway Bush</v>
          </cell>
          <cell r="T1853" t="str">
            <v>Dunedin</v>
          </cell>
          <cell r="U1853" t="str">
            <v>MAINTENANCE</v>
          </cell>
          <cell r="V1853" t="str">
            <v>Planned</v>
          </cell>
          <cell r="Y1853" t="str">
            <v>Notified</v>
          </cell>
          <cell r="AA1853" t="str">
            <v>LVP</v>
          </cell>
          <cell r="AC1853" t="str">
            <v>Excluded</v>
          </cell>
          <cell r="AO1853">
            <v>0</v>
          </cell>
          <cell r="AP1853">
            <v>0</v>
          </cell>
        </row>
        <row r="1854">
          <cell r="D1854" t="str">
            <v>18207</v>
          </cell>
          <cell r="F1854">
            <v>45523.418055555558</v>
          </cell>
          <cell r="G1854">
            <v>45523.630555555559</v>
          </cell>
          <cell r="H1854">
            <v>45523</v>
          </cell>
          <cell r="K1854">
            <v>3</v>
          </cell>
          <cell r="L1854">
            <v>918</v>
          </cell>
          <cell r="P1854" t="str">
            <v>HB6</v>
          </cell>
          <cell r="S1854" t="str">
            <v>Halfway Bush</v>
          </cell>
          <cell r="T1854" t="str">
            <v>Dunedin</v>
          </cell>
          <cell r="U1854" t="str">
            <v>MAINTENANCE</v>
          </cell>
          <cell r="V1854" t="str">
            <v>Planned</v>
          </cell>
          <cell r="Y1854" t="str">
            <v>Notified</v>
          </cell>
          <cell r="AA1854" t="str">
            <v>B</v>
          </cell>
          <cell r="AC1854" t="str">
            <v>Included</v>
          </cell>
          <cell r="AO1854">
            <v>9.5428179380028684E-3</v>
          </cell>
          <cell r="AP1854">
            <v>3.1185679535957086E-5</v>
          </cell>
        </row>
        <row r="1855">
          <cell r="D1855" t="str">
            <v>18211</v>
          </cell>
          <cell r="F1855">
            <v>45523.434039351858</v>
          </cell>
          <cell r="G1855">
            <v>45523.484722222223</v>
          </cell>
          <cell r="H1855">
            <v>45523</v>
          </cell>
          <cell r="K1855">
            <v>1</v>
          </cell>
          <cell r="L1855">
            <v>73</v>
          </cell>
          <cell r="P1855" t="str">
            <v>NC12</v>
          </cell>
          <cell r="S1855" t="str">
            <v>North City</v>
          </cell>
          <cell r="T1855" t="str">
            <v>Dunedin</v>
          </cell>
          <cell r="U1855" t="str">
            <v>BLOWN LV FUSE</v>
          </cell>
          <cell r="V1855" t="str">
            <v>Defective Equipment</v>
          </cell>
          <cell r="Y1855" t="str">
            <v>Unplanned</v>
          </cell>
          <cell r="AA1855" t="str">
            <v>LVU</v>
          </cell>
          <cell r="AC1855" t="str">
            <v>Excluded</v>
          </cell>
          <cell r="AO1855">
            <v>0</v>
          </cell>
          <cell r="AP1855">
            <v>0</v>
          </cell>
        </row>
        <row r="1856">
          <cell r="D1856" t="str">
            <v>18220</v>
          </cell>
          <cell r="F1856">
            <v>45523.458344907413</v>
          </cell>
          <cell r="G1856">
            <v>45523.534722222219</v>
          </cell>
          <cell r="H1856">
            <v>45523</v>
          </cell>
          <cell r="K1856">
            <v>1</v>
          </cell>
          <cell r="L1856">
            <v>110</v>
          </cell>
          <cell r="P1856" t="str">
            <v>AB6</v>
          </cell>
          <cell r="S1856" t="str">
            <v>Andersons Bay</v>
          </cell>
          <cell r="T1856" t="str">
            <v>Dunedin</v>
          </cell>
          <cell r="U1856" t="str">
            <v>BLOWN LV FUSE</v>
          </cell>
          <cell r="V1856" t="str">
            <v>Defective Equipment</v>
          </cell>
          <cell r="Y1856" t="str">
            <v>Unplanned</v>
          </cell>
          <cell r="AA1856" t="str">
            <v>LVU</v>
          </cell>
          <cell r="AC1856" t="str">
            <v>Excluded</v>
          </cell>
          <cell r="AO1856">
            <v>0</v>
          </cell>
          <cell r="AP1856">
            <v>0</v>
          </cell>
        </row>
        <row r="1857">
          <cell r="D1857" t="str">
            <v>18222</v>
          </cell>
          <cell r="F1857">
            <v>45523.486122685186</v>
          </cell>
          <cell r="G1857">
            <v>45523.520833333336</v>
          </cell>
          <cell r="H1857">
            <v>45523</v>
          </cell>
          <cell r="K1857">
            <v>1</v>
          </cell>
          <cell r="L1857">
            <v>50</v>
          </cell>
          <cell r="P1857" t="str">
            <v>CO7</v>
          </cell>
          <cell r="S1857" t="str">
            <v>Corstorphine</v>
          </cell>
          <cell r="T1857" t="str">
            <v>Dunedin</v>
          </cell>
          <cell r="U1857" t="str">
            <v>BLOWN LV FUSE</v>
          </cell>
          <cell r="V1857" t="str">
            <v>Defective Equipment</v>
          </cell>
          <cell r="Y1857" t="str">
            <v>Unplanned</v>
          </cell>
          <cell r="AA1857" t="str">
            <v>Other</v>
          </cell>
          <cell r="AC1857" t="str">
            <v>Excluded</v>
          </cell>
          <cell r="AO1857">
            <v>0</v>
          </cell>
          <cell r="AP1857">
            <v>0</v>
          </cell>
        </row>
        <row r="1858">
          <cell r="D1858" t="str">
            <v>18216</v>
          </cell>
          <cell r="F1858">
            <v>45523.536898148152</v>
          </cell>
          <cell r="G1858">
            <v>45523.70416666667</v>
          </cell>
          <cell r="H1858">
            <v>45523</v>
          </cell>
          <cell r="K1858">
            <v>6</v>
          </cell>
          <cell r="L1858">
            <v>1440</v>
          </cell>
          <cell r="P1858" t="str">
            <v>ET2</v>
          </cell>
          <cell r="S1858" t="str">
            <v>East Taieri</v>
          </cell>
          <cell r="T1858" t="str">
            <v>Dunedin</v>
          </cell>
          <cell r="U1858" t="str">
            <v>BRANCH / TREE ON LINE</v>
          </cell>
          <cell r="V1858" t="str">
            <v>Vegetation</v>
          </cell>
          <cell r="Y1858" t="str">
            <v>Unplanned</v>
          </cell>
          <cell r="AA1858" t="str">
            <v>C</v>
          </cell>
          <cell r="AC1858" t="str">
            <v>Included</v>
          </cell>
          <cell r="AO1858">
            <v>1.4969126177259403E-2</v>
          </cell>
          <cell r="AP1858">
            <v>6.2371359071914173E-5</v>
          </cell>
        </row>
        <row r="1859">
          <cell r="D1859" t="str">
            <v>18215</v>
          </cell>
          <cell r="F1859">
            <v>45523.536898148152</v>
          </cell>
          <cell r="G1859">
            <v>45523.621342592596</v>
          </cell>
          <cell r="H1859">
            <v>45523</v>
          </cell>
          <cell r="K1859">
            <v>377</v>
          </cell>
          <cell r="L1859">
            <v>45617</v>
          </cell>
          <cell r="P1859" t="str">
            <v>ET2</v>
          </cell>
          <cell r="S1859" t="str">
            <v>East Taieri</v>
          </cell>
          <cell r="T1859" t="str">
            <v>Dunedin</v>
          </cell>
          <cell r="U1859" t="str">
            <v>BRANCH / TREE ON LINE</v>
          </cell>
          <cell r="V1859" t="str">
            <v>Vegetation</v>
          </cell>
          <cell r="Y1859" t="str">
            <v>Unplanned</v>
          </cell>
          <cell r="AA1859" t="str">
            <v>C</v>
          </cell>
          <cell r="AC1859" t="str">
            <v>Included</v>
          </cell>
          <cell r="AO1859">
            <v>0.47419904779725153</v>
          </cell>
          <cell r="AP1859">
            <v>3.9190003950186078E-3</v>
          </cell>
        </row>
        <row r="1860">
          <cell r="D1860" t="str">
            <v>18213</v>
          </cell>
          <cell r="F1860">
            <v>45523.536909722228</v>
          </cell>
          <cell r="G1860">
            <v>45523.603472222225</v>
          </cell>
          <cell r="H1860">
            <v>45523</v>
          </cell>
          <cell r="K1860">
            <v>88</v>
          </cell>
          <cell r="L1860">
            <v>8360</v>
          </cell>
          <cell r="P1860" t="str">
            <v>ET2</v>
          </cell>
          <cell r="S1860" t="str">
            <v>East Taieri</v>
          </cell>
          <cell r="T1860" t="str">
            <v>Dunedin</v>
          </cell>
          <cell r="U1860" t="str">
            <v>BRANCH / TREE ON LINE</v>
          </cell>
          <cell r="V1860" t="str">
            <v>Vegetation</v>
          </cell>
          <cell r="Y1860" t="str">
            <v>Unplanned</v>
          </cell>
          <cell r="AA1860" t="str">
            <v>C</v>
          </cell>
          <cell r="AC1860" t="str">
            <v>Included</v>
          </cell>
          <cell r="AO1860">
            <v>8.6904093640200422E-2</v>
          </cell>
          <cell r="AP1860">
            <v>9.1477993305474122E-4</v>
          </cell>
        </row>
        <row r="1861">
          <cell r="D1861" t="str">
            <v>18214</v>
          </cell>
          <cell r="F1861">
            <v>45523.536909722228</v>
          </cell>
          <cell r="G1861">
            <v>45523.700694444444</v>
          </cell>
          <cell r="H1861">
            <v>45523</v>
          </cell>
          <cell r="K1861">
            <v>102</v>
          </cell>
          <cell r="L1861">
            <v>23970</v>
          </cell>
          <cell r="P1861" t="str">
            <v>ET2</v>
          </cell>
          <cell r="S1861" t="str">
            <v>East Taieri</v>
          </cell>
          <cell r="T1861" t="str">
            <v>Dunedin</v>
          </cell>
          <cell r="U1861" t="str">
            <v>BRANCH / TREE ON LINE</v>
          </cell>
          <cell r="V1861" t="str">
            <v>Vegetation</v>
          </cell>
          <cell r="Y1861" t="str">
            <v>Unplanned</v>
          </cell>
          <cell r="AA1861" t="str">
            <v>C</v>
          </cell>
          <cell r="AC1861" t="str">
            <v>Included</v>
          </cell>
          <cell r="AO1861">
            <v>0.24917357949229713</v>
          </cell>
          <cell r="AP1861">
            <v>1.060313104222541E-3</v>
          </cell>
        </row>
        <row r="1862">
          <cell r="D1862" t="str">
            <v>18217</v>
          </cell>
          <cell r="F1862">
            <v>45523.569224537037</v>
          </cell>
          <cell r="G1862">
            <v>45523.572060185186</v>
          </cell>
          <cell r="H1862">
            <v>45523</v>
          </cell>
          <cell r="K1862">
            <v>780</v>
          </cell>
          <cell r="L1862">
            <v>3120</v>
          </cell>
          <cell r="P1862" t="str">
            <v>GI3</v>
          </cell>
          <cell r="S1862" t="str">
            <v>Green Island</v>
          </cell>
          <cell r="T1862" t="str">
            <v>Dunedin</v>
          </cell>
          <cell r="U1862" t="str">
            <v>OPERATOR ERROR</v>
          </cell>
          <cell r="V1862" t="str">
            <v>Human Error</v>
          </cell>
          <cell r="Y1862" t="str">
            <v>Unplanned</v>
          </cell>
          <cell r="AA1862" t="str">
            <v>C</v>
          </cell>
          <cell r="AC1862" t="str">
            <v>Included</v>
          </cell>
          <cell r="AO1862">
            <v>3.2433106717395375E-2</v>
          </cell>
          <cell r="AP1862">
            <v>8.1082766793488439E-3</v>
          </cell>
        </row>
        <row r="1863">
          <cell r="D1863" t="str">
            <v>18221</v>
          </cell>
          <cell r="F1863">
            <v>45523.588900462964</v>
          </cell>
          <cell r="G1863">
            <v>45523.703472222223</v>
          </cell>
          <cell r="H1863">
            <v>45523</v>
          </cell>
          <cell r="K1863">
            <v>1</v>
          </cell>
          <cell r="L1863">
            <v>165</v>
          </cell>
          <cell r="P1863" t="str">
            <v>GI7</v>
          </cell>
          <cell r="S1863" t="str">
            <v>Green Island</v>
          </cell>
          <cell r="T1863" t="str">
            <v>Dunedin</v>
          </cell>
          <cell r="U1863" t="str">
            <v>BLOWN LV FUSE</v>
          </cell>
          <cell r="V1863" t="str">
            <v>Defective Equipment</v>
          </cell>
          <cell r="Y1863" t="str">
            <v>Unplanned</v>
          </cell>
          <cell r="AA1863" t="str">
            <v>LVU</v>
          </cell>
          <cell r="AC1863" t="str">
            <v>Excluded</v>
          </cell>
          <cell r="AO1863">
            <v>0</v>
          </cell>
          <cell r="AP1863">
            <v>0</v>
          </cell>
        </row>
        <row r="1864">
          <cell r="D1864" t="str">
            <v>18212</v>
          </cell>
          <cell r="F1864">
            <v>45523.615124502321</v>
          </cell>
          <cell r="G1864">
            <v>45523.615113229163</v>
          </cell>
          <cell r="H1864">
            <v>45523</v>
          </cell>
          <cell r="K1864">
            <v>1</v>
          </cell>
          <cell r="L1864">
            <v>0</v>
          </cell>
          <cell r="P1864" t="str">
            <v>PC3</v>
          </cell>
          <cell r="S1864" t="str">
            <v>Port Chalmers</v>
          </cell>
          <cell r="T1864" t="str">
            <v>Dunedin</v>
          </cell>
          <cell r="U1864" t="str">
            <v>BROKEN LEAD</v>
          </cell>
          <cell r="V1864" t="str">
            <v>Defective Equipment</v>
          </cell>
          <cell r="Y1864" t="str">
            <v>Unplanned</v>
          </cell>
          <cell r="AA1864" t="str">
            <v>LVU</v>
          </cell>
          <cell r="AC1864" t="str">
            <v>Excluded</v>
          </cell>
          <cell r="AO1864">
            <v>0</v>
          </cell>
          <cell r="AP1864">
            <v>0</v>
          </cell>
        </row>
        <row r="1865">
          <cell r="D1865" t="str">
            <v>18218</v>
          </cell>
          <cell r="F1865">
            <v>45523.809039351858</v>
          </cell>
          <cell r="G1865">
            <v>45523.870833333334</v>
          </cell>
          <cell r="H1865">
            <v>45523</v>
          </cell>
          <cell r="K1865">
            <v>1</v>
          </cell>
          <cell r="L1865">
            <v>89</v>
          </cell>
          <cell r="P1865" t="str">
            <v>CB7782</v>
          </cell>
          <cell r="S1865" t="str">
            <v>Frankton</v>
          </cell>
          <cell r="T1865" t="str">
            <v>Queenstown</v>
          </cell>
          <cell r="U1865" t="str">
            <v>BLOWN LV FUSE</v>
          </cell>
          <cell r="V1865" t="str">
            <v>Defective Equipment</v>
          </cell>
          <cell r="Y1865" t="str">
            <v>Unplanned</v>
          </cell>
          <cell r="AA1865" t="str">
            <v>LVU</v>
          </cell>
          <cell r="AC1865" t="str">
            <v>Excluded</v>
          </cell>
          <cell r="AO1865">
            <v>0</v>
          </cell>
          <cell r="AP1865">
            <v>0</v>
          </cell>
        </row>
        <row r="1866">
          <cell r="D1866" t="str">
            <v>18219</v>
          </cell>
          <cell r="F1866">
            <v>45523.84584490741</v>
          </cell>
          <cell r="G1866">
            <v>45523.913888888892</v>
          </cell>
          <cell r="H1866">
            <v>45523</v>
          </cell>
          <cell r="K1866">
            <v>1</v>
          </cell>
          <cell r="L1866">
            <v>98</v>
          </cell>
          <cell r="P1866" t="str">
            <v>CB2882</v>
          </cell>
          <cell r="S1866" t="str">
            <v>Cardrona</v>
          </cell>
          <cell r="T1866" t="str">
            <v>Clyde/Cromwell</v>
          </cell>
          <cell r="U1866" t="str">
            <v>BURNT FUSE JAW</v>
          </cell>
          <cell r="V1866" t="str">
            <v>Defective Equipment</v>
          </cell>
          <cell r="Y1866" t="str">
            <v>Unplanned</v>
          </cell>
          <cell r="AA1866" t="str">
            <v>LVU</v>
          </cell>
          <cell r="AC1866" t="str">
            <v>Excluded</v>
          </cell>
          <cell r="AO1866">
            <v>0</v>
          </cell>
          <cell r="AP1866">
            <v>0</v>
          </cell>
        </row>
        <row r="1867">
          <cell r="D1867" t="str">
            <v>18233</v>
          </cell>
          <cell r="F1867">
            <v>45523.916678240741</v>
          </cell>
          <cell r="G1867">
            <v>45523.959027777775</v>
          </cell>
          <cell r="H1867">
            <v>45523</v>
          </cell>
          <cell r="K1867">
            <v>1</v>
          </cell>
          <cell r="L1867">
            <v>61</v>
          </cell>
          <cell r="P1867" t="str">
            <v>WB11</v>
          </cell>
          <cell r="S1867" t="str">
            <v>Willowbank</v>
          </cell>
          <cell r="T1867" t="str">
            <v>Dunedin</v>
          </cell>
          <cell r="U1867" t="str">
            <v>BLOWN LV FUSE</v>
          </cell>
          <cell r="V1867" t="str">
            <v>Defective Equipment</v>
          </cell>
          <cell r="Y1867" t="str">
            <v>Unplanned</v>
          </cell>
          <cell r="AA1867" t="str">
            <v>LVU</v>
          </cell>
          <cell r="AC1867" t="str">
            <v>Excluded</v>
          </cell>
          <cell r="AO1867">
            <v>0</v>
          </cell>
          <cell r="AP1867">
            <v>0</v>
          </cell>
        </row>
        <row r="1868">
          <cell r="D1868" t="str">
            <v>18235</v>
          </cell>
          <cell r="F1868">
            <v>45523.926458333335</v>
          </cell>
          <cell r="G1868">
            <v>45523.926493055558</v>
          </cell>
          <cell r="H1868">
            <v>45523</v>
          </cell>
          <cell r="K1868">
            <v>55</v>
          </cell>
          <cell r="L1868">
            <v>0</v>
          </cell>
          <cell r="P1868" t="str">
            <v>CB4633</v>
          </cell>
          <cell r="S1868" t="str">
            <v>Roxburgh</v>
          </cell>
          <cell r="T1868" t="str">
            <v>Clyde/Cromwell</v>
          </cell>
          <cell r="U1868" t="str">
            <v>LINE DOWN</v>
          </cell>
          <cell r="V1868" t="str">
            <v>Defective Equipment</v>
          </cell>
          <cell r="Y1868" t="str">
            <v>Unplanned</v>
          </cell>
          <cell r="AA1868" t="str">
            <v>C</v>
          </cell>
          <cell r="AC1868" t="str">
            <v>Excluded</v>
          </cell>
          <cell r="AO1868">
            <v>0</v>
          </cell>
          <cell r="AP1868">
            <v>0</v>
          </cell>
        </row>
        <row r="1869">
          <cell r="D1869" t="str">
            <v>18236</v>
          </cell>
          <cell r="F1869">
            <v>45523.926562500004</v>
          </cell>
          <cell r="G1869">
            <v>45523.972349537034</v>
          </cell>
          <cell r="H1869">
            <v>45523</v>
          </cell>
          <cell r="K1869">
            <v>55</v>
          </cell>
          <cell r="L1869">
            <v>3575</v>
          </cell>
          <cell r="P1869" t="str">
            <v>CB4633</v>
          </cell>
          <cell r="S1869" t="str">
            <v>Roxburgh</v>
          </cell>
          <cell r="T1869" t="str">
            <v>Clyde/Cromwell</v>
          </cell>
          <cell r="U1869" t="str">
            <v>LINE DOWN</v>
          </cell>
          <cell r="V1869" t="str">
            <v>Defective Equipment</v>
          </cell>
          <cell r="Y1869" t="str">
            <v>Unplanned</v>
          </cell>
          <cell r="AA1869" t="str">
            <v>C</v>
          </cell>
          <cell r="AC1869" t="str">
            <v>Included</v>
          </cell>
          <cell r="AO1869">
            <v>3.7162934780348864E-2</v>
          </cell>
          <cell r="AP1869">
            <v>5.7173745815921326E-4</v>
          </cell>
        </row>
        <row r="1870">
          <cell r="D1870" t="str">
            <v>18234</v>
          </cell>
          <cell r="F1870">
            <v>45523.927094907413</v>
          </cell>
          <cell r="G1870">
            <v>45523.997916666667</v>
          </cell>
          <cell r="H1870">
            <v>45523</v>
          </cell>
          <cell r="K1870">
            <v>1</v>
          </cell>
          <cell r="L1870">
            <v>102</v>
          </cell>
          <cell r="P1870" t="str">
            <v>OT2</v>
          </cell>
          <cell r="S1870" t="str">
            <v>Outram</v>
          </cell>
          <cell r="T1870" t="str">
            <v>Dunedin</v>
          </cell>
          <cell r="U1870" t="str">
            <v>BLOWN LV FUSE</v>
          </cell>
          <cell r="V1870" t="str">
            <v>Defective Equipment</v>
          </cell>
          <cell r="Y1870" t="str">
            <v>Unplanned</v>
          </cell>
          <cell r="AA1870" t="str">
            <v>LVU</v>
          </cell>
          <cell r="AC1870" t="str">
            <v>Excluded</v>
          </cell>
          <cell r="AO1870">
            <v>0</v>
          </cell>
          <cell r="AP1870">
            <v>0</v>
          </cell>
        </row>
        <row r="1871">
          <cell r="D1871" t="str">
            <v>18243</v>
          </cell>
          <cell r="F1871">
            <v>45523.971018518518</v>
          </cell>
          <cell r="G1871">
            <v>45523.971006944441</v>
          </cell>
          <cell r="H1871">
            <v>45523</v>
          </cell>
          <cell r="K1871">
            <v>229</v>
          </cell>
          <cell r="L1871">
            <v>0</v>
          </cell>
          <cell r="P1871" t="str">
            <v>CB6576</v>
          </cell>
          <cell r="S1871" t="str">
            <v>Lauder Flat</v>
          </cell>
          <cell r="T1871" t="str">
            <v>Clyde/Cromwell</v>
          </cell>
          <cell r="U1871" t="str">
            <v>AUTO RECLOSE OPERATION</v>
          </cell>
          <cell r="V1871" t="str">
            <v>Cause Unknown</v>
          </cell>
          <cell r="Y1871" t="str">
            <v>Unplanned</v>
          </cell>
          <cell r="AA1871" t="str">
            <v>C</v>
          </cell>
          <cell r="AC1871" t="str">
            <v>Excluded</v>
          </cell>
          <cell r="AO1871">
            <v>0</v>
          </cell>
          <cell r="AP1871">
            <v>0</v>
          </cell>
        </row>
        <row r="1872">
          <cell r="D1872" t="str">
            <v>18240</v>
          </cell>
          <cell r="F1872">
            <v>45523.972418981481</v>
          </cell>
          <cell r="G1872">
            <v>45524.162499999999</v>
          </cell>
          <cell r="H1872">
            <v>45523</v>
          </cell>
          <cell r="K1872">
            <v>2</v>
          </cell>
          <cell r="L1872">
            <v>546</v>
          </cell>
          <cell r="P1872" t="str">
            <v>CB4633</v>
          </cell>
          <cell r="S1872" t="str">
            <v>Roxburgh</v>
          </cell>
          <cell r="T1872" t="str">
            <v>Clyde/Cromwell</v>
          </cell>
          <cell r="U1872" t="str">
            <v>LINE DOWN</v>
          </cell>
          <cell r="V1872" t="str">
            <v>Defective Equipment</v>
          </cell>
          <cell r="Y1872" t="str">
            <v>Unplanned</v>
          </cell>
          <cell r="AA1872" t="str">
            <v>C</v>
          </cell>
          <cell r="AC1872" t="str">
            <v>Included</v>
          </cell>
          <cell r="AO1872">
            <v>5.6757936755441902E-3</v>
          </cell>
          <cell r="AP1872">
            <v>2.0790453023971393E-5</v>
          </cell>
        </row>
        <row r="1873">
          <cell r="D1873" t="str">
            <v>18237</v>
          </cell>
          <cell r="F1873">
            <v>45523.972418981481</v>
          </cell>
          <cell r="G1873">
            <v>45523.975694444445</v>
          </cell>
          <cell r="H1873">
            <v>45523</v>
          </cell>
          <cell r="K1873">
            <v>15</v>
          </cell>
          <cell r="L1873">
            <v>60</v>
          </cell>
          <cell r="P1873" t="str">
            <v>CB4633</v>
          </cell>
          <cell r="S1873" t="str">
            <v>Roxburgh</v>
          </cell>
          <cell r="T1873" t="str">
            <v>Clyde/Cromwell</v>
          </cell>
          <cell r="U1873" t="str">
            <v>LINE DOWN</v>
          </cell>
          <cell r="V1873" t="str">
            <v>Defective Equipment</v>
          </cell>
          <cell r="Y1873" t="str">
            <v>Unplanned</v>
          </cell>
          <cell r="AA1873" t="str">
            <v>C</v>
          </cell>
          <cell r="AC1873" t="str">
            <v>Included</v>
          </cell>
          <cell r="AO1873">
            <v>6.2371359071914181E-4</v>
          </cell>
          <cell r="AP1873">
            <v>1.5592839767978545E-4</v>
          </cell>
        </row>
        <row r="1874">
          <cell r="D1874" t="str">
            <v>18239</v>
          </cell>
          <cell r="F1874">
            <v>45523.972418981481</v>
          </cell>
          <cell r="G1874">
            <v>45524.053472222222</v>
          </cell>
          <cell r="H1874">
            <v>45523</v>
          </cell>
          <cell r="K1874">
            <v>15</v>
          </cell>
          <cell r="L1874">
            <v>1740</v>
          </cell>
          <cell r="P1874" t="str">
            <v>CB4633</v>
          </cell>
          <cell r="S1874" t="str">
            <v>Roxburgh</v>
          </cell>
          <cell r="T1874" t="str">
            <v>Clyde/Cromwell</v>
          </cell>
          <cell r="U1874" t="str">
            <v>LINE DOWN</v>
          </cell>
          <cell r="V1874" t="str">
            <v>Defective Equipment</v>
          </cell>
          <cell r="Y1874" t="str">
            <v>Unplanned</v>
          </cell>
          <cell r="AA1874" t="str">
            <v>C</v>
          </cell>
          <cell r="AC1874" t="str">
            <v>Included</v>
          </cell>
          <cell r="AO1874">
            <v>1.8087694130855113E-2</v>
          </cell>
          <cell r="AP1874">
            <v>1.5592839767978545E-4</v>
          </cell>
        </row>
        <row r="1875">
          <cell r="D1875" t="str">
            <v>18238</v>
          </cell>
          <cell r="F1875">
            <v>45523.972418981481</v>
          </cell>
          <cell r="G1875">
            <v>45524.051388888889</v>
          </cell>
          <cell r="H1875">
            <v>45523</v>
          </cell>
          <cell r="K1875">
            <v>23</v>
          </cell>
          <cell r="L1875">
            <v>2599</v>
          </cell>
          <cell r="P1875" t="str">
            <v>CB4633</v>
          </cell>
          <cell r="S1875" t="str">
            <v>Roxburgh</v>
          </cell>
          <cell r="T1875" t="str">
            <v>Clyde/Cromwell</v>
          </cell>
          <cell r="U1875" t="str">
            <v>LINE DOWN</v>
          </cell>
          <cell r="V1875" t="str">
            <v>Defective Equipment</v>
          </cell>
          <cell r="Y1875" t="str">
            <v>Unplanned</v>
          </cell>
          <cell r="AA1875" t="str">
            <v>C</v>
          </cell>
          <cell r="AC1875" t="str">
            <v>Included</v>
          </cell>
          <cell r="AO1875">
            <v>2.7017193704650826E-2</v>
          </cell>
          <cell r="AP1875">
            <v>2.39090209775671E-4</v>
          </cell>
        </row>
        <row r="1876">
          <cell r="D1876" t="str">
            <v>18241</v>
          </cell>
          <cell r="F1876">
            <v>45523.989212962966</v>
          </cell>
          <cell r="G1876">
            <v>45523.989247685182</v>
          </cell>
          <cell r="H1876">
            <v>45523</v>
          </cell>
          <cell r="K1876">
            <v>15</v>
          </cell>
          <cell r="L1876">
            <v>0</v>
          </cell>
          <cell r="P1876" t="str">
            <v>CB4633</v>
          </cell>
          <cell r="S1876" t="str">
            <v>Roxburgh</v>
          </cell>
          <cell r="T1876" t="str">
            <v>Clyde/Cromwell</v>
          </cell>
          <cell r="U1876" t="str">
            <v>LINE DOWN</v>
          </cell>
          <cell r="V1876" t="str">
            <v>Defective Equipment</v>
          </cell>
          <cell r="Y1876" t="str">
            <v>Unplanned</v>
          </cell>
          <cell r="AA1876" t="str">
            <v>C</v>
          </cell>
          <cell r="AC1876" t="str">
            <v>Excluded</v>
          </cell>
          <cell r="AO1876">
            <v>0</v>
          </cell>
          <cell r="AP1876">
            <v>0</v>
          </cell>
        </row>
        <row r="1877">
          <cell r="D1877" t="str">
            <v>18242</v>
          </cell>
          <cell r="F1877">
            <v>45523.989317129635</v>
          </cell>
          <cell r="G1877">
            <v>45523.992337962962</v>
          </cell>
          <cell r="H1877">
            <v>45523</v>
          </cell>
          <cell r="K1877">
            <v>15</v>
          </cell>
          <cell r="L1877">
            <v>60</v>
          </cell>
          <cell r="P1877" t="str">
            <v>CB4633</v>
          </cell>
          <cell r="S1877" t="str">
            <v>Roxburgh</v>
          </cell>
          <cell r="T1877" t="str">
            <v>Clyde/Cromwell</v>
          </cell>
          <cell r="U1877" t="str">
            <v>LINE DOWN</v>
          </cell>
          <cell r="V1877" t="str">
            <v>Defective Equipment</v>
          </cell>
          <cell r="Y1877" t="str">
            <v>Unplanned</v>
          </cell>
          <cell r="AA1877" t="str">
            <v>C</v>
          </cell>
          <cell r="AC1877" t="str">
            <v>Included</v>
          </cell>
          <cell r="AO1877">
            <v>6.2371359071914181E-4</v>
          </cell>
          <cell r="AP1877">
            <v>1.5592839767978545E-4</v>
          </cell>
        </row>
        <row r="1878">
          <cell r="D1878" t="str">
            <v>18244</v>
          </cell>
          <cell r="F1878">
            <v>45523.989594907413</v>
          </cell>
          <cell r="G1878">
            <v>45524.037905173609</v>
          </cell>
          <cell r="H1878">
            <v>45523</v>
          </cell>
          <cell r="K1878">
            <v>1</v>
          </cell>
          <cell r="L1878">
            <v>69</v>
          </cell>
          <cell r="P1878" t="str">
            <v>NC6</v>
          </cell>
          <cell r="S1878" t="str">
            <v>North City</v>
          </cell>
          <cell r="T1878" t="str">
            <v>Dunedin</v>
          </cell>
          <cell r="U1878" t="str">
            <v>BLOWN LV FUSE</v>
          </cell>
          <cell r="V1878" t="str">
            <v>Defective Equipment</v>
          </cell>
          <cell r="Y1878" t="str">
            <v>Unplanned</v>
          </cell>
          <cell r="AA1878" t="str">
            <v>LVU</v>
          </cell>
          <cell r="AC1878" t="str">
            <v>Excluded</v>
          </cell>
          <cell r="AO1878">
            <v>0</v>
          </cell>
          <cell r="AP1878">
            <v>0</v>
          </cell>
        </row>
        <row r="1879">
          <cell r="D1879" t="str">
            <v>18223</v>
          </cell>
          <cell r="F1879">
            <v>45524.002789351856</v>
          </cell>
          <cell r="G1879">
            <v>45524.00277777778</v>
          </cell>
          <cell r="H1879">
            <v>45524</v>
          </cell>
          <cell r="K1879">
            <v>116</v>
          </cell>
          <cell r="L1879">
            <v>0</v>
          </cell>
          <cell r="P1879" t="str">
            <v>CB2752</v>
          </cell>
          <cell r="S1879" t="str">
            <v>Wanaka</v>
          </cell>
          <cell r="T1879" t="str">
            <v>Clyde/Cromwell</v>
          </cell>
          <cell r="U1879" t="str">
            <v>AUTO RECLOSE OPERATION</v>
          </cell>
          <cell r="V1879" t="str">
            <v>Cause Unknown</v>
          </cell>
          <cell r="Y1879" t="str">
            <v>Unplanned</v>
          </cell>
          <cell r="AA1879" t="str">
            <v>C</v>
          </cell>
          <cell r="AC1879" t="str">
            <v>Excluded</v>
          </cell>
          <cell r="AO1879">
            <v>0</v>
          </cell>
          <cell r="AP1879">
            <v>0</v>
          </cell>
        </row>
        <row r="1880">
          <cell r="D1880" t="str">
            <v>18249</v>
          </cell>
          <cell r="F1880">
            <v>45524.003321759265</v>
          </cell>
          <cell r="G1880">
            <v>45524.320138888892</v>
          </cell>
          <cell r="H1880">
            <v>45524</v>
          </cell>
          <cell r="K1880">
            <v>2</v>
          </cell>
          <cell r="L1880">
            <v>912</v>
          </cell>
          <cell r="P1880" t="str">
            <v>CB2752</v>
          </cell>
          <cell r="S1880" t="str">
            <v>Wanaka</v>
          </cell>
          <cell r="T1880" t="str">
            <v>Clyde/Cromwell</v>
          </cell>
          <cell r="U1880" t="str">
            <v>VEHICLE V EQUIPMENT</v>
          </cell>
          <cell r="V1880" t="str">
            <v>Third-party Interference</v>
          </cell>
          <cell r="Y1880" t="str">
            <v>Unplanned</v>
          </cell>
          <cell r="AA1880" t="str">
            <v>C</v>
          </cell>
          <cell r="AC1880" t="str">
            <v>Included</v>
          </cell>
          <cell r="AO1880">
            <v>9.4804465789309553E-3</v>
          </cell>
          <cell r="AP1880">
            <v>2.0790453023971393E-5</v>
          </cell>
        </row>
        <row r="1881">
          <cell r="D1881" t="str">
            <v>18246</v>
          </cell>
          <cell r="F1881">
            <v>45524.003321759265</v>
          </cell>
          <cell r="G1881">
            <v>45524.277083333334</v>
          </cell>
          <cell r="H1881">
            <v>45524</v>
          </cell>
          <cell r="K1881">
            <v>6</v>
          </cell>
          <cell r="L1881">
            <v>2364</v>
          </cell>
          <cell r="P1881" t="str">
            <v>CB2752</v>
          </cell>
          <cell r="S1881" t="str">
            <v>Wanaka</v>
          </cell>
          <cell r="T1881" t="str">
            <v>Clyde/Cromwell</v>
          </cell>
          <cell r="U1881" t="str">
            <v>VEHICLE V EQUIPMENT</v>
          </cell>
          <cell r="V1881" t="str">
            <v>Third-party Interference</v>
          </cell>
          <cell r="Y1881" t="str">
            <v>Unplanned</v>
          </cell>
          <cell r="AA1881" t="str">
            <v>C</v>
          </cell>
          <cell r="AC1881" t="str">
            <v>Included</v>
          </cell>
          <cell r="AO1881">
            <v>2.4574315474334186E-2</v>
          </cell>
          <cell r="AP1881">
            <v>6.2371359071914173E-5</v>
          </cell>
        </row>
        <row r="1882">
          <cell r="D1882" t="str">
            <v>18248</v>
          </cell>
          <cell r="F1882">
            <v>45524.003321759265</v>
          </cell>
          <cell r="G1882">
            <v>45524.294444444444</v>
          </cell>
          <cell r="H1882">
            <v>45524</v>
          </cell>
          <cell r="K1882">
            <v>16</v>
          </cell>
          <cell r="L1882">
            <v>6704</v>
          </cell>
          <cell r="P1882" t="str">
            <v>CB2752</v>
          </cell>
          <cell r="S1882" t="str">
            <v>Wanaka</v>
          </cell>
          <cell r="T1882" t="str">
            <v>Clyde/Cromwell</v>
          </cell>
          <cell r="U1882" t="str">
            <v>VEHICLE V EQUIPMENT</v>
          </cell>
          <cell r="V1882" t="str">
            <v>Third-party Interference</v>
          </cell>
          <cell r="Y1882" t="str">
            <v>Unplanned</v>
          </cell>
          <cell r="AA1882" t="str">
            <v>C</v>
          </cell>
          <cell r="AC1882" t="str">
            <v>Included</v>
          </cell>
          <cell r="AO1882">
            <v>6.9689598536352107E-2</v>
          </cell>
          <cell r="AP1882">
            <v>1.6632362419177115E-4</v>
          </cell>
        </row>
        <row r="1883">
          <cell r="D1883" t="str">
            <v>18245</v>
          </cell>
          <cell r="F1883">
            <v>45524.003321759265</v>
          </cell>
          <cell r="G1883">
            <v>45524.113287037035</v>
          </cell>
          <cell r="H1883">
            <v>45524</v>
          </cell>
          <cell r="K1883">
            <v>39</v>
          </cell>
          <cell r="L1883">
            <v>6162</v>
          </cell>
          <cell r="P1883" t="str">
            <v>CB2752</v>
          </cell>
          <cell r="S1883" t="str">
            <v>Wanaka</v>
          </cell>
          <cell r="T1883" t="str">
            <v>Clyde/Cromwell</v>
          </cell>
          <cell r="U1883" t="str">
            <v>VEHICLE V EQUIPMENT</v>
          </cell>
          <cell r="V1883" t="str">
            <v>Third-party Interference</v>
          </cell>
          <cell r="Y1883" t="str">
            <v>Unplanned</v>
          </cell>
          <cell r="AA1883" t="str">
            <v>C</v>
          </cell>
          <cell r="AC1883" t="str">
            <v>Included</v>
          </cell>
          <cell r="AO1883">
            <v>6.4055385766855863E-2</v>
          </cell>
          <cell r="AP1883">
            <v>4.0541383396744217E-4</v>
          </cell>
        </row>
        <row r="1884">
          <cell r="D1884" t="str">
            <v>18247</v>
          </cell>
          <cell r="F1884">
            <v>45524.003321759265</v>
          </cell>
          <cell r="G1884">
            <v>45524.283333333333</v>
          </cell>
          <cell r="H1884">
            <v>45524</v>
          </cell>
          <cell r="K1884">
            <v>53</v>
          </cell>
          <cell r="L1884">
            <v>21359</v>
          </cell>
          <cell r="P1884" t="str">
            <v>CB2752</v>
          </cell>
          <cell r="S1884" t="str">
            <v>Wanaka</v>
          </cell>
          <cell r="T1884" t="str">
            <v>Clyde/Cromwell</v>
          </cell>
          <cell r="U1884" t="str">
            <v>VEHICLE V EQUIPMENT</v>
          </cell>
          <cell r="V1884" t="str">
            <v>Third-party Interference</v>
          </cell>
          <cell r="Y1884" t="str">
            <v>Unplanned</v>
          </cell>
          <cell r="AA1884" t="str">
            <v>C</v>
          </cell>
          <cell r="AC1884" t="str">
            <v>Included</v>
          </cell>
          <cell r="AO1884">
            <v>0.22203164306950249</v>
          </cell>
          <cell r="AP1884">
            <v>5.5094700513524193E-4</v>
          </cell>
        </row>
        <row r="1885">
          <cell r="D1885" t="str">
            <v>18250</v>
          </cell>
          <cell r="F1885">
            <v>45524.279872685191</v>
          </cell>
          <cell r="G1885">
            <v>45524.283333333333</v>
          </cell>
          <cell r="H1885">
            <v>45524</v>
          </cell>
          <cell r="K1885">
            <v>17</v>
          </cell>
          <cell r="L1885">
            <v>85</v>
          </cell>
          <cell r="P1885" t="str">
            <v>CB2752</v>
          </cell>
          <cell r="S1885" t="str">
            <v>Wanaka</v>
          </cell>
          <cell r="T1885" t="str">
            <v>Clyde/Cromwell</v>
          </cell>
          <cell r="U1885" t="str">
            <v>VEHICLE V EQUIPMENT</v>
          </cell>
          <cell r="V1885" t="str">
            <v>Third-party Interference</v>
          </cell>
          <cell r="Y1885" t="str">
            <v>Unplanned</v>
          </cell>
          <cell r="AA1885" t="str">
            <v>C</v>
          </cell>
          <cell r="AC1885" t="str">
            <v>Included</v>
          </cell>
          <cell r="AO1885">
            <v>8.8359425351878422E-4</v>
          </cell>
          <cell r="AP1885">
            <v>1.7671885070375684E-4</v>
          </cell>
        </row>
        <row r="1886">
          <cell r="D1886" t="str">
            <v>18256</v>
          </cell>
          <cell r="F1886">
            <v>45524.333344907413</v>
          </cell>
          <cell r="G1886">
            <v>45524.402777777781</v>
          </cell>
          <cell r="H1886">
            <v>45524</v>
          </cell>
          <cell r="K1886">
            <v>1</v>
          </cell>
          <cell r="L1886">
            <v>100</v>
          </cell>
          <cell r="P1886" t="str">
            <v>WB8</v>
          </cell>
          <cell r="S1886" t="str">
            <v>Willowbank</v>
          </cell>
          <cell r="T1886" t="str">
            <v>Dunedin</v>
          </cell>
          <cell r="U1886" t="str">
            <v>FIRE/SMOKE</v>
          </cell>
          <cell r="V1886" t="str">
            <v>Defective Equipment</v>
          </cell>
          <cell r="Y1886" t="str">
            <v>Unplanned</v>
          </cell>
          <cell r="AA1886" t="str">
            <v>LVU</v>
          </cell>
          <cell r="AC1886" t="str">
            <v>Excluded</v>
          </cell>
          <cell r="AO1886">
            <v>0</v>
          </cell>
          <cell r="AP1886">
            <v>0</v>
          </cell>
        </row>
        <row r="1887">
          <cell r="D1887" t="str">
            <v>18271</v>
          </cell>
          <cell r="F1887">
            <v>45524.354861111111</v>
          </cell>
          <cell r="G1887">
            <v>45524.711805555555</v>
          </cell>
          <cell r="H1887">
            <v>45524</v>
          </cell>
          <cell r="K1887">
            <v>51</v>
          </cell>
          <cell r="L1887">
            <v>26214</v>
          </cell>
          <cell r="P1887" t="str">
            <v>MG3</v>
          </cell>
          <cell r="S1887" t="str">
            <v>Mosgiel</v>
          </cell>
          <cell r="T1887" t="str">
            <v>Dunedin</v>
          </cell>
          <cell r="U1887" t="str">
            <v>MAINTENANCE</v>
          </cell>
          <cell r="V1887" t="str">
            <v>Planned</v>
          </cell>
          <cell r="Y1887" t="str">
            <v>Notified</v>
          </cell>
          <cell r="AA1887" t="str">
            <v>B</v>
          </cell>
          <cell r="AC1887" t="str">
            <v>Included</v>
          </cell>
          <cell r="AO1887">
            <v>0.27250046778519305</v>
          </cell>
          <cell r="AP1887">
            <v>5.3015655211127049E-4</v>
          </cell>
        </row>
        <row r="1888">
          <cell r="D1888" t="str">
            <v>18270</v>
          </cell>
          <cell r="F1888">
            <v>45524.354861111111</v>
          </cell>
          <cell r="G1888">
            <v>45524.708333333336</v>
          </cell>
          <cell r="H1888">
            <v>45524</v>
          </cell>
          <cell r="K1888">
            <v>63</v>
          </cell>
          <cell r="L1888">
            <v>32067</v>
          </cell>
          <cell r="P1888" t="str">
            <v>MG3</v>
          </cell>
          <cell r="S1888" t="str">
            <v>Mosgiel</v>
          </cell>
          <cell r="T1888" t="str">
            <v>Dunedin</v>
          </cell>
          <cell r="U1888" t="str">
            <v>MAINTENANCE</v>
          </cell>
          <cell r="V1888" t="str">
            <v>Planned</v>
          </cell>
          <cell r="Y1888" t="str">
            <v>Notified</v>
          </cell>
          <cell r="AA1888" t="str">
            <v>B</v>
          </cell>
          <cell r="AC1888" t="str">
            <v>Included</v>
          </cell>
          <cell r="AO1888">
            <v>0.33334372855984534</v>
          </cell>
          <cell r="AP1888">
            <v>6.5489927025509881E-4</v>
          </cell>
        </row>
        <row r="1889">
          <cell r="D1889" t="str">
            <v>18272</v>
          </cell>
          <cell r="F1889">
            <v>45524.354861111111</v>
          </cell>
          <cell r="G1889">
            <v>45524.71597222222</v>
          </cell>
          <cell r="H1889">
            <v>45524</v>
          </cell>
          <cell r="K1889">
            <v>74</v>
          </cell>
          <cell r="L1889">
            <v>38480</v>
          </cell>
          <cell r="P1889" t="str">
            <v>MG3</v>
          </cell>
          <cell r="S1889" t="str">
            <v>Mosgiel</v>
          </cell>
          <cell r="T1889" t="str">
            <v>Dunedin</v>
          </cell>
          <cell r="U1889" t="str">
            <v>MAINTENANCE</v>
          </cell>
          <cell r="V1889" t="str">
            <v>Planned</v>
          </cell>
          <cell r="Y1889" t="str">
            <v>Notified</v>
          </cell>
          <cell r="AA1889" t="str">
            <v>B</v>
          </cell>
          <cell r="AC1889" t="str">
            <v>Included</v>
          </cell>
          <cell r="AO1889">
            <v>0.40000831618120958</v>
          </cell>
          <cell r="AP1889">
            <v>7.6924676188694146E-4</v>
          </cell>
        </row>
        <row r="1890">
          <cell r="D1890" t="str">
            <v>18267</v>
          </cell>
          <cell r="F1890">
            <v>45524.354861111111</v>
          </cell>
          <cell r="G1890">
            <v>45524.362500000003</v>
          </cell>
          <cell r="H1890">
            <v>45524</v>
          </cell>
          <cell r="K1890">
            <v>170</v>
          </cell>
          <cell r="L1890">
            <v>1870</v>
          </cell>
          <cell r="P1890" t="str">
            <v>MG3</v>
          </cell>
          <cell r="S1890" t="str">
            <v>Mosgiel</v>
          </cell>
          <cell r="T1890" t="str">
            <v>Dunedin</v>
          </cell>
          <cell r="U1890" t="str">
            <v>MAINTENANCE</v>
          </cell>
          <cell r="V1890" t="str">
            <v>Planned</v>
          </cell>
          <cell r="Y1890" t="str">
            <v>Notified</v>
          </cell>
          <cell r="AA1890" t="str">
            <v>B</v>
          </cell>
          <cell r="AC1890" t="str">
            <v>Included</v>
          </cell>
          <cell r="AO1890">
            <v>1.943907357741325E-2</v>
          </cell>
          <cell r="AP1890">
            <v>1.7671885070375684E-3</v>
          </cell>
        </row>
        <row r="1891">
          <cell r="D1891" t="str">
            <v>18266</v>
          </cell>
          <cell r="F1891">
            <v>45524.354861111111</v>
          </cell>
          <cell r="G1891">
            <v>45524.356249999997</v>
          </cell>
          <cell r="H1891">
            <v>45524</v>
          </cell>
          <cell r="K1891">
            <v>363</v>
          </cell>
          <cell r="L1891">
            <v>726</v>
          </cell>
          <cell r="P1891" t="str">
            <v>MG3</v>
          </cell>
          <cell r="S1891" t="str">
            <v>Mosgiel</v>
          </cell>
          <cell r="T1891" t="str">
            <v>Dunedin</v>
          </cell>
          <cell r="U1891" t="str">
            <v>MAINTENANCE</v>
          </cell>
          <cell r="V1891" t="str">
            <v>Planned</v>
          </cell>
          <cell r="Y1891" t="str">
            <v>Notified</v>
          </cell>
          <cell r="AA1891" t="str">
            <v>B</v>
          </cell>
          <cell r="AC1891" t="str">
            <v>Included</v>
          </cell>
          <cell r="AO1891">
            <v>7.5469344477016153E-3</v>
          </cell>
          <cell r="AP1891">
            <v>3.7734672238508076E-3</v>
          </cell>
        </row>
        <row r="1892">
          <cell r="D1892" t="str">
            <v>18232</v>
          </cell>
          <cell r="F1892">
            <v>45524.363888888889</v>
          </cell>
          <cell r="G1892">
            <v>45524.538888888892</v>
          </cell>
          <cell r="H1892">
            <v>45524</v>
          </cell>
          <cell r="K1892">
            <v>2</v>
          </cell>
          <cell r="L1892">
            <v>504</v>
          </cell>
          <cell r="P1892" t="str">
            <v>CB167</v>
          </cell>
          <cell r="S1892" t="str">
            <v>Alexandra</v>
          </cell>
          <cell r="T1892" t="str">
            <v>Clyde/Cromwell</v>
          </cell>
          <cell r="U1892" t="str">
            <v>POLE REPLACEMENT - PLANNED</v>
          </cell>
          <cell r="V1892" t="str">
            <v>Planned</v>
          </cell>
          <cell r="Y1892" t="str">
            <v>Notified</v>
          </cell>
          <cell r="AA1892" t="str">
            <v>LVP</v>
          </cell>
          <cell r="AC1892" t="str">
            <v>Excluded</v>
          </cell>
          <cell r="AO1892">
            <v>0</v>
          </cell>
          <cell r="AP1892">
            <v>0</v>
          </cell>
        </row>
        <row r="1893">
          <cell r="D1893" t="str">
            <v>18229</v>
          </cell>
          <cell r="F1893">
            <v>45524.375</v>
          </cell>
          <cell r="G1893">
            <v>45524.670138888891</v>
          </cell>
          <cell r="H1893">
            <v>45524</v>
          </cell>
          <cell r="K1893">
            <v>1</v>
          </cell>
          <cell r="L1893">
            <v>425</v>
          </cell>
          <cell r="P1893" t="str">
            <v>HB3</v>
          </cell>
          <cell r="S1893" t="str">
            <v>Halfway Bush</v>
          </cell>
          <cell r="T1893" t="str">
            <v>Dunedin</v>
          </cell>
          <cell r="U1893" t="str">
            <v>MAINTENANCE</v>
          </cell>
          <cell r="V1893" t="str">
            <v>Planned</v>
          </cell>
          <cell r="Y1893" t="str">
            <v>Notified</v>
          </cell>
          <cell r="AA1893" t="str">
            <v>LVP</v>
          </cell>
          <cell r="AC1893" t="str">
            <v>Excluded</v>
          </cell>
          <cell r="AO1893">
            <v>0</v>
          </cell>
          <cell r="AP1893">
            <v>0</v>
          </cell>
        </row>
        <row r="1894">
          <cell r="D1894" t="str">
            <v>18257</v>
          </cell>
          <cell r="F1894">
            <v>45524.437778506945</v>
          </cell>
          <cell r="G1894">
            <v>45524.499305555553</v>
          </cell>
          <cell r="H1894">
            <v>45524</v>
          </cell>
          <cell r="K1894">
            <v>1</v>
          </cell>
          <cell r="L1894">
            <v>88</v>
          </cell>
          <cell r="P1894" t="str">
            <v>WB11</v>
          </cell>
          <cell r="S1894" t="str">
            <v>Willowbank</v>
          </cell>
          <cell r="T1894" t="str">
            <v>Dunedin</v>
          </cell>
          <cell r="U1894" t="str">
            <v>BLOWN LV FUSE</v>
          </cell>
          <cell r="V1894" t="str">
            <v>Defective Equipment</v>
          </cell>
          <cell r="Y1894" t="str">
            <v>Unplanned</v>
          </cell>
          <cell r="AA1894" t="str">
            <v>LVU</v>
          </cell>
          <cell r="AC1894" t="str">
            <v>Excluded</v>
          </cell>
          <cell r="AO1894">
            <v>0</v>
          </cell>
          <cell r="AP1894">
            <v>0</v>
          </cell>
        </row>
        <row r="1895">
          <cell r="D1895" t="str">
            <v>18285</v>
          </cell>
          <cell r="F1895">
            <v>45524.531261574077</v>
          </cell>
          <cell r="G1895">
            <v>45524.542361111111</v>
          </cell>
          <cell r="H1895">
            <v>45524</v>
          </cell>
          <cell r="K1895">
            <v>1</v>
          </cell>
          <cell r="L1895">
            <v>16</v>
          </cell>
          <cell r="P1895" t="str">
            <v>CO10</v>
          </cell>
          <cell r="S1895" t="str">
            <v>Corstorphine</v>
          </cell>
          <cell r="T1895" t="str">
            <v>Dunedin</v>
          </cell>
          <cell r="U1895" t="str">
            <v>EMERGENCY ISOLATION</v>
          </cell>
          <cell r="V1895" t="str">
            <v>Adverse Environment</v>
          </cell>
          <cell r="Y1895" t="str">
            <v>Unplanned</v>
          </cell>
          <cell r="AA1895" t="str">
            <v>LVU</v>
          </cell>
          <cell r="AC1895" t="str">
            <v>Excluded</v>
          </cell>
          <cell r="AO1895">
            <v>0</v>
          </cell>
          <cell r="AP1895">
            <v>0</v>
          </cell>
        </row>
        <row r="1896">
          <cell r="D1896" t="str">
            <v>18258</v>
          </cell>
          <cell r="F1896">
            <v>45524.531817824078</v>
          </cell>
          <cell r="G1896">
            <v>45524.597916666666</v>
          </cell>
          <cell r="H1896">
            <v>45524</v>
          </cell>
          <cell r="K1896">
            <v>1</v>
          </cell>
          <cell r="L1896">
            <v>95</v>
          </cell>
          <cell r="P1896" t="str">
            <v>PC4</v>
          </cell>
          <cell r="S1896" t="str">
            <v>Port Chalmers</v>
          </cell>
          <cell r="T1896" t="str">
            <v>Dunedin</v>
          </cell>
          <cell r="U1896" t="str">
            <v>BLOWN LV FUSE</v>
          </cell>
          <cell r="V1896" t="str">
            <v>Defective Equipment</v>
          </cell>
          <cell r="Y1896" t="str">
            <v>Unplanned</v>
          </cell>
          <cell r="AA1896" t="str">
            <v>LVU</v>
          </cell>
          <cell r="AC1896" t="str">
            <v>Excluded</v>
          </cell>
          <cell r="AO1896">
            <v>0</v>
          </cell>
          <cell r="AP1896">
            <v>0</v>
          </cell>
        </row>
        <row r="1897">
          <cell r="D1897" t="str">
            <v>18265</v>
          </cell>
          <cell r="F1897">
            <v>45524.645844907413</v>
          </cell>
          <cell r="G1897">
            <v>45524.850694444445</v>
          </cell>
          <cell r="H1897">
            <v>45524</v>
          </cell>
          <cell r="K1897">
            <v>1</v>
          </cell>
          <cell r="L1897">
            <v>295</v>
          </cell>
          <cell r="P1897" t="str">
            <v>ET4</v>
          </cell>
          <cell r="S1897" t="str">
            <v>East Taieri</v>
          </cell>
          <cell r="T1897" t="str">
            <v>Dunedin</v>
          </cell>
          <cell r="U1897" t="str">
            <v>VEHICLE V EQUIPMENT</v>
          </cell>
          <cell r="V1897" t="str">
            <v>Third-party Interference</v>
          </cell>
          <cell r="Y1897" t="str">
            <v>Unplanned</v>
          </cell>
          <cell r="AA1897" t="str">
            <v>LVU</v>
          </cell>
          <cell r="AC1897" t="str">
            <v>Excluded</v>
          </cell>
          <cell r="AO1897">
            <v>0</v>
          </cell>
          <cell r="AP1897">
            <v>0</v>
          </cell>
        </row>
        <row r="1898">
          <cell r="D1898" t="str">
            <v>18252</v>
          </cell>
          <cell r="F1898">
            <v>45524.68681712963</v>
          </cell>
          <cell r="G1898">
            <v>45524.754861111112</v>
          </cell>
          <cell r="H1898">
            <v>45524</v>
          </cell>
          <cell r="K1898">
            <v>4</v>
          </cell>
          <cell r="L1898">
            <v>392</v>
          </cell>
          <cell r="P1898" t="str">
            <v>CB2752</v>
          </cell>
          <cell r="S1898" t="str">
            <v>Wanaka</v>
          </cell>
          <cell r="T1898" t="str">
            <v>Clyde/Cromwell</v>
          </cell>
          <cell r="U1898" t="str">
            <v>VEHICLE V EQUIPMENT</v>
          </cell>
          <cell r="V1898" t="str">
            <v>Third-party Interference</v>
          </cell>
          <cell r="Y1898" t="str">
            <v>Unplanned</v>
          </cell>
          <cell r="AA1898" t="str">
            <v>C</v>
          </cell>
          <cell r="AC1898" t="str">
            <v>Included</v>
          </cell>
          <cell r="AO1898">
            <v>4.0749287926983933E-3</v>
          </cell>
          <cell r="AP1898">
            <v>4.1580906047942787E-5</v>
          </cell>
        </row>
        <row r="1899">
          <cell r="D1899" t="str">
            <v>18251</v>
          </cell>
          <cell r="F1899">
            <v>45524.68681712963</v>
          </cell>
          <cell r="G1899">
            <v>45524.745138888888</v>
          </cell>
          <cell r="H1899">
            <v>45524</v>
          </cell>
          <cell r="K1899">
            <v>12</v>
          </cell>
          <cell r="L1899">
            <v>1008</v>
          </cell>
          <cell r="P1899" t="str">
            <v>CB2752</v>
          </cell>
          <cell r="S1899" t="str">
            <v>Wanaka</v>
          </cell>
          <cell r="T1899" t="str">
            <v>Clyde/Cromwell</v>
          </cell>
          <cell r="U1899" t="str">
            <v>VEHICLE V EQUIPMENT</v>
          </cell>
          <cell r="V1899" t="str">
            <v>Third-party Interference</v>
          </cell>
          <cell r="Y1899" t="str">
            <v>Unplanned</v>
          </cell>
          <cell r="AA1899" t="str">
            <v>C</v>
          </cell>
          <cell r="AC1899" t="str">
            <v>Included</v>
          </cell>
          <cell r="AO1899">
            <v>1.0478388324081581E-2</v>
          </cell>
          <cell r="AP1899">
            <v>1.2474271814382835E-4</v>
          </cell>
        </row>
        <row r="1900">
          <cell r="D1900" t="str">
            <v>18268</v>
          </cell>
          <cell r="F1900">
            <v>45524.698611111111</v>
          </cell>
          <cell r="G1900">
            <v>45524.701388888891</v>
          </cell>
          <cell r="H1900">
            <v>45524</v>
          </cell>
          <cell r="K1900">
            <v>170</v>
          </cell>
          <cell r="L1900">
            <v>680</v>
          </cell>
          <cell r="P1900" t="str">
            <v>MG3</v>
          </cell>
          <cell r="S1900" t="str">
            <v>Mosgiel</v>
          </cell>
          <cell r="T1900" t="str">
            <v>Dunedin</v>
          </cell>
          <cell r="U1900" t="str">
            <v>MAINTENANCE</v>
          </cell>
          <cell r="V1900" t="str">
            <v>Planned</v>
          </cell>
          <cell r="Y1900" t="str">
            <v>Notified</v>
          </cell>
          <cell r="AA1900" t="str">
            <v>B</v>
          </cell>
          <cell r="AC1900" t="str">
            <v>Included</v>
          </cell>
          <cell r="AO1900">
            <v>7.0687540281502738E-3</v>
          </cell>
          <cell r="AP1900">
            <v>1.7671885070375684E-3</v>
          </cell>
        </row>
        <row r="1901">
          <cell r="D1901" t="str">
            <v>18269</v>
          </cell>
          <cell r="F1901">
            <v>45524.7</v>
          </cell>
          <cell r="G1901">
            <v>45524.701388888891</v>
          </cell>
          <cell r="H1901">
            <v>45524</v>
          </cell>
          <cell r="K1901">
            <v>363</v>
          </cell>
          <cell r="L1901">
            <v>726</v>
          </cell>
          <cell r="P1901" t="str">
            <v>MG3</v>
          </cell>
          <cell r="S1901" t="str">
            <v>Mosgiel</v>
          </cell>
          <cell r="T1901" t="str">
            <v>Dunedin</v>
          </cell>
          <cell r="U1901" t="str">
            <v>MAINTENANCE</v>
          </cell>
          <cell r="V1901" t="str">
            <v>Planned</v>
          </cell>
          <cell r="Y1901" t="str">
            <v>Notified</v>
          </cell>
          <cell r="AA1901" t="str">
            <v>B</v>
          </cell>
          <cell r="AC1901" t="str">
            <v>Included</v>
          </cell>
          <cell r="AO1901">
            <v>7.5469344477016153E-3</v>
          </cell>
          <cell r="AP1901">
            <v>3.7734672238508076E-3</v>
          </cell>
        </row>
        <row r="1902">
          <cell r="D1902" t="str">
            <v>18253</v>
          </cell>
          <cell r="F1902">
            <v>45524.756261574075</v>
          </cell>
          <cell r="G1902">
            <v>45524.756249999999</v>
          </cell>
          <cell r="H1902">
            <v>45524</v>
          </cell>
          <cell r="K1902">
            <v>6</v>
          </cell>
          <cell r="L1902">
            <v>0</v>
          </cell>
          <cell r="P1902" t="str">
            <v>CB2752</v>
          </cell>
          <cell r="S1902" t="str">
            <v>Wanaka</v>
          </cell>
          <cell r="T1902" t="str">
            <v>Clyde/Cromwell</v>
          </cell>
          <cell r="U1902" t="str">
            <v>VEHICLE V EQUIPMENT</v>
          </cell>
          <cell r="V1902" t="str">
            <v>Third-party Interference</v>
          </cell>
          <cell r="Y1902" t="str">
            <v>Unplanned</v>
          </cell>
          <cell r="AA1902" t="str">
            <v>C</v>
          </cell>
          <cell r="AC1902" t="str">
            <v>Excluded</v>
          </cell>
          <cell r="AO1902">
            <v>0</v>
          </cell>
          <cell r="AP1902">
            <v>0</v>
          </cell>
        </row>
        <row r="1903">
          <cell r="D1903" t="str">
            <v>18254</v>
          </cell>
          <cell r="F1903">
            <v>45524.773622685185</v>
          </cell>
          <cell r="G1903">
            <v>45524.782638888886</v>
          </cell>
          <cell r="H1903">
            <v>45524</v>
          </cell>
          <cell r="K1903">
            <v>6</v>
          </cell>
          <cell r="L1903">
            <v>78</v>
          </cell>
          <cell r="P1903" t="str">
            <v>CB2752</v>
          </cell>
          <cell r="S1903" t="str">
            <v>Wanaka</v>
          </cell>
          <cell r="T1903" t="str">
            <v>Clyde/Cromwell</v>
          </cell>
          <cell r="U1903" t="str">
            <v>VEHICLE V EQUIPMENT</v>
          </cell>
          <cell r="V1903" t="str">
            <v>Third-party Interference</v>
          </cell>
          <cell r="Y1903" t="str">
            <v>Unplanned</v>
          </cell>
          <cell r="AA1903" t="str">
            <v>C</v>
          </cell>
          <cell r="AC1903" t="str">
            <v>Included</v>
          </cell>
          <cell r="AO1903">
            <v>8.1082766793488434E-4</v>
          </cell>
          <cell r="AP1903">
            <v>6.2371359071914173E-5</v>
          </cell>
        </row>
        <row r="1904">
          <cell r="D1904" t="str">
            <v>18255</v>
          </cell>
          <cell r="F1904">
            <v>45524.795150462967</v>
          </cell>
          <cell r="G1904">
            <v>45524.79583333333</v>
          </cell>
          <cell r="H1904">
            <v>45524</v>
          </cell>
          <cell r="K1904">
            <v>2</v>
          </cell>
          <cell r="L1904">
            <v>2</v>
          </cell>
          <cell r="P1904" t="str">
            <v>CB2752</v>
          </cell>
          <cell r="S1904" t="str">
            <v>Wanaka</v>
          </cell>
          <cell r="T1904" t="str">
            <v>Clyde/Cromwell</v>
          </cell>
          <cell r="U1904" t="str">
            <v>VEHICLE V EQUIPMENT</v>
          </cell>
          <cell r="V1904" t="str">
            <v>Third-party Interference</v>
          </cell>
          <cell r="Y1904" t="str">
            <v>Unplanned</v>
          </cell>
          <cell r="AA1904" t="str">
            <v>C</v>
          </cell>
          <cell r="AC1904" t="str">
            <v>Included</v>
          </cell>
          <cell r="AO1904">
            <v>2.0790453023971393E-5</v>
          </cell>
          <cell r="AP1904">
            <v>2.0790453023971393E-5</v>
          </cell>
        </row>
        <row r="1905">
          <cell r="D1905" t="str">
            <v>18259</v>
          </cell>
          <cell r="F1905">
            <v>45525.284733796296</v>
          </cell>
          <cell r="G1905">
            <v>45525.388888888891</v>
          </cell>
          <cell r="H1905">
            <v>45525</v>
          </cell>
          <cell r="K1905">
            <v>1</v>
          </cell>
          <cell r="L1905">
            <v>150</v>
          </cell>
          <cell r="P1905" t="str">
            <v>AB4</v>
          </cell>
          <cell r="S1905" t="str">
            <v>Andersons Bay</v>
          </cell>
          <cell r="T1905" t="str">
            <v>Dunedin</v>
          </cell>
          <cell r="U1905" t="str">
            <v>BURNT CONNECTOR</v>
          </cell>
          <cell r="V1905" t="str">
            <v>Defective Equipment</v>
          </cell>
          <cell r="Y1905" t="str">
            <v>Unplanned</v>
          </cell>
          <cell r="AA1905" t="str">
            <v>LVU</v>
          </cell>
          <cell r="AC1905" t="str">
            <v>Excluded</v>
          </cell>
          <cell r="AO1905">
            <v>0</v>
          </cell>
          <cell r="AP1905">
            <v>0</v>
          </cell>
        </row>
        <row r="1906">
          <cell r="D1906" t="str">
            <v>18260</v>
          </cell>
          <cell r="F1906">
            <v>45525.288206018522</v>
          </cell>
          <cell r="G1906">
            <v>45525.336805555555</v>
          </cell>
          <cell r="H1906">
            <v>45525</v>
          </cell>
          <cell r="K1906">
            <v>1</v>
          </cell>
          <cell r="L1906">
            <v>70</v>
          </cell>
          <cell r="P1906" t="str">
            <v>ET4</v>
          </cell>
          <cell r="S1906" t="str">
            <v>East Taieri</v>
          </cell>
          <cell r="T1906" t="str">
            <v>Dunedin</v>
          </cell>
          <cell r="U1906" t="str">
            <v>VEHICLE V EQUIPMENT</v>
          </cell>
          <cell r="V1906" t="str">
            <v>Third-party Interference</v>
          </cell>
          <cell r="Y1906" t="str">
            <v>Unplanned</v>
          </cell>
          <cell r="AA1906" t="str">
            <v>LVU</v>
          </cell>
          <cell r="AC1906" t="str">
            <v>Excluded</v>
          </cell>
          <cell r="AO1906">
            <v>0</v>
          </cell>
          <cell r="AP1906">
            <v>0</v>
          </cell>
        </row>
        <row r="1907">
          <cell r="D1907" t="str">
            <v>18261</v>
          </cell>
          <cell r="F1907">
            <v>45525.30949684028</v>
          </cell>
          <cell r="G1907">
            <v>45525.400694444441</v>
          </cell>
          <cell r="H1907">
            <v>45525</v>
          </cell>
          <cell r="K1907">
            <v>1</v>
          </cell>
          <cell r="L1907">
            <v>131</v>
          </cell>
          <cell r="P1907" t="str">
            <v>SK5</v>
          </cell>
          <cell r="S1907" t="str">
            <v>St. Kilda</v>
          </cell>
          <cell r="T1907" t="str">
            <v>Dunedin</v>
          </cell>
          <cell r="U1907" t="str">
            <v>BLOWN LV FUSE</v>
          </cell>
          <cell r="V1907" t="str">
            <v>Defective Equipment</v>
          </cell>
          <cell r="Y1907" t="str">
            <v>Unplanned</v>
          </cell>
          <cell r="AA1907" t="str">
            <v>LVU</v>
          </cell>
          <cell r="AC1907" t="str">
            <v>Excluded</v>
          </cell>
          <cell r="AO1907">
            <v>0</v>
          </cell>
          <cell r="AP1907">
            <v>0</v>
          </cell>
        </row>
        <row r="1908">
          <cell r="D1908" t="str">
            <v>18278</v>
          </cell>
          <cell r="F1908">
            <v>45525.344324421298</v>
          </cell>
          <cell r="G1908">
            <v>45526.757638888892</v>
          </cell>
          <cell r="H1908">
            <v>45525</v>
          </cell>
          <cell r="K1908">
            <v>1</v>
          </cell>
          <cell r="L1908">
            <v>2035</v>
          </cell>
          <cell r="P1908" t="str">
            <v>CB163</v>
          </cell>
          <cell r="S1908" t="str">
            <v>Alexandra</v>
          </cell>
          <cell r="T1908" t="str">
            <v>Clyde/Cromwell</v>
          </cell>
          <cell r="U1908" t="str">
            <v>FAULTY EQUIPMENT</v>
          </cell>
          <cell r="V1908" t="str">
            <v>Defective Equipment</v>
          </cell>
          <cell r="Y1908" t="str">
            <v>Unplanned</v>
          </cell>
          <cell r="AA1908" t="str">
            <v>LVU</v>
          </cell>
          <cell r="AC1908" t="str">
            <v>Excluded</v>
          </cell>
          <cell r="AO1908">
            <v>0</v>
          </cell>
          <cell r="AP1908">
            <v>0</v>
          </cell>
        </row>
        <row r="1909">
          <cell r="D1909" t="str">
            <v>18225</v>
          </cell>
          <cell r="F1909">
            <v>45525.36041666667</v>
          </cell>
          <cell r="G1909">
            <v>45525.644444444442</v>
          </cell>
          <cell r="H1909">
            <v>45525</v>
          </cell>
          <cell r="K1909">
            <v>8</v>
          </cell>
          <cell r="L1909">
            <v>3272</v>
          </cell>
          <cell r="P1909" t="str">
            <v>CB168</v>
          </cell>
          <cell r="S1909" t="str">
            <v>Alexandra</v>
          </cell>
          <cell r="T1909" t="str">
            <v>Clyde/Cromwell</v>
          </cell>
          <cell r="U1909" t="str">
            <v>POLE REPLACEMENT - PLANNED</v>
          </cell>
          <cell r="V1909" t="str">
            <v>Planned</v>
          </cell>
          <cell r="Y1909" t="str">
            <v>Notified</v>
          </cell>
          <cell r="AA1909" t="str">
            <v>B</v>
          </cell>
          <cell r="AC1909" t="str">
            <v>Included</v>
          </cell>
          <cell r="AO1909">
            <v>3.40131811472172E-2</v>
          </cell>
          <cell r="AP1909">
            <v>8.3161812095885573E-5</v>
          </cell>
        </row>
        <row r="1910">
          <cell r="D1910" t="str">
            <v>18262</v>
          </cell>
          <cell r="F1910">
            <v>45525.375011574077</v>
          </cell>
          <cell r="G1910">
            <v>45525.456250000003</v>
          </cell>
          <cell r="H1910">
            <v>45525</v>
          </cell>
          <cell r="K1910">
            <v>1</v>
          </cell>
          <cell r="L1910">
            <v>117</v>
          </cell>
          <cell r="P1910" t="str">
            <v>AB11</v>
          </cell>
          <cell r="S1910" t="str">
            <v>Andersons Bay</v>
          </cell>
          <cell r="T1910" t="str">
            <v>Dunedin</v>
          </cell>
          <cell r="U1910" t="str">
            <v>BURNT FUSE JAW</v>
          </cell>
          <cell r="V1910" t="str">
            <v>Defective Equipment</v>
          </cell>
          <cell r="Y1910" t="str">
            <v>Unplanned</v>
          </cell>
          <cell r="AA1910" t="str">
            <v>LVU</v>
          </cell>
          <cell r="AC1910" t="str">
            <v>Excluded</v>
          </cell>
          <cell r="AO1910">
            <v>0</v>
          </cell>
          <cell r="AP1910">
            <v>0</v>
          </cell>
        </row>
        <row r="1911">
          <cell r="D1911" t="str">
            <v>18226</v>
          </cell>
          <cell r="F1911">
            <v>45525.377083333333</v>
          </cell>
          <cell r="G1911">
            <v>45525.393055555556</v>
          </cell>
          <cell r="H1911">
            <v>45525</v>
          </cell>
          <cell r="K1911">
            <v>46</v>
          </cell>
          <cell r="L1911">
            <v>1058</v>
          </cell>
          <cell r="P1911" t="str">
            <v>CB5308</v>
          </cell>
          <cell r="S1911" t="str">
            <v>Fernhill</v>
          </cell>
          <cell r="T1911" t="str">
            <v>Queenstown</v>
          </cell>
          <cell r="U1911" t="str">
            <v>MAINTENANCE</v>
          </cell>
          <cell r="V1911" t="str">
            <v>Planned</v>
          </cell>
          <cell r="Y1911" t="str">
            <v>Notified</v>
          </cell>
          <cell r="AA1911" t="str">
            <v>B</v>
          </cell>
          <cell r="AC1911" t="str">
            <v>Included</v>
          </cell>
          <cell r="AO1911">
            <v>1.0998149649680867E-2</v>
          </cell>
          <cell r="AP1911">
            <v>4.78180419551342E-4</v>
          </cell>
        </row>
        <row r="1912">
          <cell r="D1912" t="str">
            <v>18227</v>
          </cell>
          <cell r="F1912">
            <v>45525.377083333333</v>
          </cell>
          <cell r="G1912">
            <v>45525.470833333333</v>
          </cell>
          <cell r="H1912">
            <v>45525</v>
          </cell>
          <cell r="K1912">
            <v>144</v>
          </cell>
          <cell r="L1912">
            <v>19440</v>
          </cell>
          <cell r="P1912" t="str">
            <v>CB5308</v>
          </cell>
          <cell r="S1912" t="str">
            <v>Fernhill</v>
          </cell>
          <cell r="T1912" t="str">
            <v>Queenstown</v>
          </cell>
          <cell r="U1912" t="str">
            <v>MAINTENANCE</v>
          </cell>
          <cell r="V1912" t="str">
            <v>Planned</v>
          </cell>
          <cell r="Y1912" t="str">
            <v>Notified</v>
          </cell>
          <cell r="AA1912" t="str">
            <v>B</v>
          </cell>
          <cell r="AC1912" t="str">
            <v>Included</v>
          </cell>
          <cell r="AO1912">
            <v>0.20208320339300193</v>
          </cell>
          <cell r="AP1912">
            <v>1.4969126177259403E-3</v>
          </cell>
        </row>
        <row r="1913">
          <cell r="D1913" t="str">
            <v>18273</v>
          </cell>
          <cell r="F1913">
            <v>45525.384027777778</v>
          </cell>
          <cell r="G1913">
            <v>45525.629166666666</v>
          </cell>
          <cell r="H1913">
            <v>45525</v>
          </cell>
          <cell r="K1913">
            <v>20</v>
          </cell>
          <cell r="L1913">
            <v>7060</v>
          </cell>
          <cell r="P1913" t="str">
            <v>CB167</v>
          </cell>
          <cell r="S1913" t="str">
            <v>Alexandra</v>
          </cell>
          <cell r="T1913" t="str">
            <v>Clyde/Cromwell</v>
          </cell>
          <cell r="U1913" t="str">
            <v>MAINTENANCE</v>
          </cell>
          <cell r="V1913" t="str">
            <v>Planned</v>
          </cell>
          <cell r="Y1913" t="str">
            <v>Notified</v>
          </cell>
          <cell r="AA1913" t="str">
            <v>B</v>
          </cell>
          <cell r="AC1913" t="str">
            <v>Included</v>
          </cell>
          <cell r="AO1913">
            <v>7.339029917461902E-2</v>
          </cell>
          <cell r="AP1913">
            <v>2.0790453023971392E-4</v>
          </cell>
        </row>
        <row r="1914">
          <cell r="D1914" t="str">
            <v>18274</v>
          </cell>
          <cell r="F1914">
            <v>45525.384027777778</v>
          </cell>
          <cell r="G1914">
            <v>45525.629166666666</v>
          </cell>
          <cell r="H1914">
            <v>45525</v>
          </cell>
          <cell r="K1914">
            <v>31</v>
          </cell>
          <cell r="L1914">
            <v>10943</v>
          </cell>
          <cell r="P1914" t="str">
            <v>CB167</v>
          </cell>
          <cell r="S1914" t="str">
            <v>Alexandra</v>
          </cell>
          <cell r="T1914" t="str">
            <v>Clyde/Cromwell</v>
          </cell>
          <cell r="U1914" t="str">
            <v>MAINTENANCE</v>
          </cell>
          <cell r="V1914" t="str">
            <v>Planned</v>
          </cell>
          <cell r="Y1914" t="str">
            <v>Notified</v>
          </cell>
          <cell r="AA1914" t="str">
            <v>B</v>
          </cell>
          <cell r="AC1914" t="str">
            <v>Included</v>
          </cell>
          <cell r="AO1914">
            <v>0.11375496372065948</v>
          </cell>
          <cell r="AP1914">
            <v>3.2225202187155657E-4</v>
          </cell>
        </row>
        <row r="1915">
          <cell r="D1915" t="str">
            <v>18275</v>
          </cell>
          <cell r="F1915">
            <v>45525.384027777778</v>
          </cell>
          <cell r="G1915">
            <v>45525.629166666666</v>
          </cell>
          <cell r="H1915">
            <v>45525</v>
          </cell>
          <cell r="K1915">
            <v>100</v>
          </cell>
          <cell r="L1915">
            <v>35300</v>
          </cell>
          <cell r="P1915" t="str">
            <v>CB167</v>
          </cell>
          <cell r="S1915" t="str">
            <v>Alexandra</v>
          </cell>
          <cell r="T1915" t="str">
            <v>Clyde/Cromwell</v>
          </cell>
          <cell r="U1915" t="str">
            <v>MAINTENANCE</v>
          </cell>
          <cell r="V1915" t="str">
            <v>Planned</v>
          </cell>
          <cell r="Y1915" t="str">
            <v>Notified</v>
          </cell>
          <cell r="AA1915" t="str">
            <v>B</v>
          </cell>
          <cell r="AC1915" t="str">
            <v>Included</v>
          </cell>
          <cell r="AO1915">
            <v>0.36695149587309506</v>
          </cell>
          <cell r="AP1915">
            <v>1.0395226511985696E-3</v>
          </cell>
        </row>
        <row r="1916">
          <cell r="D1916" t="str">
            <v>18230</v>
          </cell>
          <cell r="F1916">
            <v>45525.425694444442</v>
          </cell>
          <cell r="G1916">
            <v>45525.523611111108</v>
          </cell>
          <cell r="H1916">
            <v>45525</v>
          </cell>
          <cell r="K1916">
            <v>1</v>
          </cell>
          <cell r="L1916">
            <v>141</v>
          </cell>
          <cell r="P1916" t="str">
            <v>CB656</v>
          </cell>
          <cell r="S1916" t="str">
            <v>Omakau</v>
          </cell>
          <cell r="T1916" t="str">
            <v>Clyde/Cromwell</v>
          </cell>
          <cell r="U1916" t="str">
            <v>MAINTENANCE</v>
          </cell>
          <cell r="V1916" t="str">
            <v>Planned</v>
          </cell>
          <cell r="Y1916" t="str">
            <v>Notified</v>
          </cell>
          <cell r="AA1916" t="str">
            <v>B</v>
          </cell>
          <cell r="AC1916" t="str">
            <v>Included</v>
          </cell>
          <cell r="AO1916">
            <v>1.4657269381899833E-3</v>
          </cell>
          <cell r="AP1916">
            <v>1.0395226511985697E-5</v>
          </cell>
        </row>
        <row r="1917">
          <cell r="D1917" t="str">
            <v>18231</v>
          </cell>
          <cell r="F1917">
            <v>45525.428472222222</v>
          </cell>
          <cell r="G1917">
            <v>45525.644444444442</v>
          </cell>
          <cell r="H1917">
            <v>45525</v>
          </cell>
          <cell r="K1917">
            <v>1</v>
          </cell>
          <cell r="L1917">
            <v>311</v>
          </cell>
          <cell r="P1917" t="str">
            <v>CB168</v>
          </cell>
          <cell r="S1917" t="str">
            <v>Alexandra</v>
          </cell>
          <cell r="T1917" t="str">
            <v>Clyde/Cromwell</v>
          </cell>
          <cell r="U1917" t="str">
            <v>MAINTENANCE</v>
          </cell>
          <cell r="V1917" t="str">
            <v>Planned</v>
          </cell>
          <cell r="Y1917" t="str">
            <v>Notified</v>
          </cell>
          <cell r="AA1917" t="str">
            <v>B</v>
          </cell>
          <cell r="AC1917" t="str">
            <v>Included</v>
          </cell>
          <cell r="AO1917">
            <v>3.2329154452275517E-3</v>
          </cell>
          <cell r="AP1917">
            <v>1.0395226511985697E-5</v>
          </cell>
        </row>
        <row r="1918">
          <cell r="D1918" t="str">
            <v>18228</v>
          </cell>
          <cell r="F1918">
            <v>45525.466666666667</v>
          </cell>
          <cell r="G1918">
            <v>45525.470833333333</v>
          </cell>
          <cell r="H1918">
            <v>45525</v>
          </cell>
          <cell r="K1918">
            <v>46</v>
          </cell>
          <cell r="L1918">
            <v>276</v>
          </cell>
          <cell r="P1918" t="str">
            <v>CB5308</v>
          </cell>
          <cell r="S1918" t="str">
            <v>Fernhill</v>
          </cell>
          <cell r="T1918" t="str">
            <v>Queenstown</v>
          </cell>
          <cell r="U1918" t="str">
            <v>MAINTENANCE</v>
          </cell>
          <cell r="V1918" t="str">
            <v>Planned</v>
          </cell>
          <cell r="Y1918" t="str">
            <v>Notified</v>
          </cell>
          <cell r="AA1918" t="str">
            <v>B</v>
          </cell>
          <cell r="AC1918" t="str">
            <v>Included</v>
          </cell>
          <cell r="AO1918">
            <v>2.8690825173080521E-3</v>
          </cell>
          <cell r="AP1918">
            <v>4.78180419551342E-4</v>
          </cell>
        </row>
        <row r="1919">
          <cell r="D1919" t="str">
            <v>18264</v>
          </cell>
          <cell r="F1919">
            <v>45525.605567129634</v>
          </cell>
          <cell r="G1919">
            <v>45525.638888888891</v>
          </cell>
          <cell r="H1919">
            <v>45525</v>
          </cell>
          <cell r="K1919">
            <v>1</v>
          </cell>
          <cell r="L1919">
            <v>48</v>
          </cell>
          <cell r="P1919" t="str">
            <v>CB2756</v>
          </cell>
          <cell r="S1919" t="str">
            <v>Wanaka</v>
          </cell>
          <cell r="T1919" t="str">
            <v>Clyde/Cromwell</v>
          </cell>
          <cell r="U1919" t="str">
            <v>VEHICLE V EQUIPMENT</v>
          </cell>
          <cell r="V1919" t="str">
            <v>Third-party Interference</v>
          </cell>
          <cell r="Y1919" t="str">
            <v>Unplanned</v>
          </cell>
          <cell r="AA1919" t="str">
            <v>LVU</v>
          </cell>
          <cell r="AC1919" t="str">
            <v>Excluded</v>
          </cell>
          <cell r="AO1919">
            <v>0</v>
          </cell>
          <cell r="AP1919">
            <v>0</v>
          </cell>
        </row>
        <row r="1920">
          <cell r="D1920" t="str">
            <v>18263</v>
          </cell>
          <cell r="F1920">
            <v>45525.618761574078</v>
          </cell>
          <cell r="G1920">
            <v>45525.629861111112</v>
          </cell>
          <cell r="H1920">
            <v>45525</v>
          </cell>
          <cell r="K1920">
            <v>1</v>
          </cell>
          <cell r="L1920">
            <v>16</v>
          </cell>
          <cell r="P1920" t="str">
            <v>CB656</v>
          </cell>
          <cell r="S1920" t="str">
            <v>Omakau</v>
          </cell>
          <cell r="T1920" t="str">
            <v>Clyde/Cromwell</v>
          </cell>
          <cell r="U1920" t="str">
            <v>EMERGENCY ISOLATION</v>
          </cell>
          <cell r="V1920" t="str">
            <v>Defective Equipment</v>
          </cell>
          <cell r="Y1920" t="str">
            <v>Unplanned</v>
          </cell>
          <cell r="AA1920" t="str">
            <v>LVU</v>
          </cell>
          <cell r="AC1920" t="str">
            <v>Excluded</v>
          </cell>
          <cell r="AO1920">
            <v>0</v>
          </cell>
          <cell r="AP1920">
            <v>0</v>
          </cell>
        </row>
        <row r="1921">
          <cell r="D1921" t="str">
            <v>18286</v>
          </cell>
          <cell r="F1921">
            <v>45525.916678240741</v>
          </cell>
          <cell r="G1921">
            <v>45525.952777777777</v>
          </cell>
          <cell r="H1921">
            <v>45525</v>
          </cell>
          <cell r="K1921">
            <v>1</v>
          </cell>
          <cell r="L1921">
            <v>52</v>
          </cell>
          <cell r="P1921" t="str">
            <v>SK2</v>
          </cell>
          <cell r="S1921" t="str">
            <v>St. Kilda</v>
          </cell>
          <cell r="T1921" t="str">
            <v>Dunedin</v>
          </cell>
          <cell r="U1921" t="str">
            <v>BLOWN LV FUSE</v>
          </cell>
          <cell r="V1921" t="str">
            <v>Defective Equipment</v>
          </cell>
          <cell r="Y1921" t="str">
            <v>Unplanned</v>
          </cell>
          <cell r="AA1921" t="str">
            <v>LVU</v>
          </cell>
          <cell r="AC1921" t="str">
            <v>Excluded</v>
          </cell>
          <cell r="AO1921">
            <v>0</v>
          </cell>
          <cell r="AP1921">
            <v>0</v>
          </cell>
        </row>
        <row r="1922">
          <cell r="D1922" t="str">
            <v>18279</v>
          </cell>
          <cell r="F1922">
            <v>45525.958344907413</v>
          </cell>
          <cell r="G1922">
            <v>45526.092361111114</v>
          </cell>
          <cell r="H1922">
            <v>45525</v>
          </cell>
          <cell r="K1922">
            <v>1</v>
          </cell>
          <cell r="L1922">
            <v>193</v>
          </cell>
          <cell r="P1922" t="str">
            <v>NC6</v>
          </cell>
          <cell r="S1922" t="str">
            <v>North City</v>
          </cell>
          <cell r="T1922" t="str">
            <v>Dunedin</v>
          </cell>
          <cell r="U1922" t="str">
            <v>BURNT CONNECTOR</v>
          </cell>
          <cell r="V1922" t="str">
            <v>Defective Equipment</v>
          </cell>
          <cell r="Y1922" t="str">
            <v>Unplanned</v>
          </cell>
          <cell r="AA1922" t="str">
            <v>LVU</v>
          </cell>
          <cell r="AC1922" t="str">
            <v>Excluded</v>
          </cell>
          <cell r="AO1922">
            <v>0</v>
          </cell>
          <cell r="AP1922">
            <v>0</v>
          </cell>
        </row>
        <row r="1923">
          <cell r="D1923" t="str">
            <v>18290</v>
          </cell>
          <cell r="F1923">
            <v>45525.961122685185</v>
          </cell>
          <cell r="G1923">
            <v>45526.03125</v>
          </cell>
          <cell r="H1923">
            <v>45525</v>
          </cell>
          <cell r="K1923">
            <v>1</v>
          </cell>
          <cell r="L1923">
            <v>101</v>
          </cell>
          <cell r="P1923" t="str">
            <v>CB7783</v>
          </cell>
          <cell r="S1923" t="str">
            <v>Frankton</v>
          </cell>
          <cell r="T1923" t="str">
            <v>Queenstown</v>
          </cell>
          <cell r="U1923" t="str">
            <v>NON-NOTIFIED PLANNED INTERRUPTION</v>
          </cell>
          <cell r="V1923" t="str">
            <v>Human Error</v>
          </cell>
          <cell r="Y1923" t="str">
            <v>Unplanned</v>
          </cell>
          <cell r="AA1923" t="str">
            <v>C</v>
          </cell>
          <cell r="AC1923" t="str">
            <v>Included</v>
          </cell>
          <cell r="AO1923">
            <v>1.0499178777105553E-3</v>
          </cell>
          <cell r="AP1923">
            <v>1.0395226511985697E-5</v>
          </cell>
        </row>
        <row r="1924">
          <cell r="D1924" t="str">
            <v>18289</v>
          </cell>
          <cell r="F1924">
            <v>45525.961122685185</v>
          </cell>
          <cell r="G1924">
            <v>45526.03125</v>
          </cell>
          <cell r="H1924">
            <v>45525</v>
          </cell>
          <cell r="K1924">
            <v>2</v>
          </cell>
          <cell r="L1924">
            <v>202</v>
          </cell>
          <cell r="P1924" t="str">
            <v>CB7783</v>
          </cell>
          <cell r="S1924" t="str">
            <v>Frankton</v>
          </cell>
          <cell r="T1924" t="str">
            <v>Queenstown</v>
          </cell>
          <cell r="U1924" t="str">
            <v>NON-NOTIFIED PLANNED INTERRUPTION</v>
          </cell>
          <cell r="V1924" t="str">
            <v>Human Error</v>
          </cell>
          <cell r="Y1924" t="str">
            <v>Unplanned</v>
          </cell>
          <cell r="AA1924" t="str">
            <v>C</v>
          </cell>
          <cell r="AC1924" t="str">
            <v>Included</v>
          </cell>
          <cell r="AO1924">
            <v>2.0998357554211106E-3</v>
          </cell>
          <cell r="AP1924">
            <v>2.0790453023971393E-5</v>
          </cell>
        </row>
        <row r="1925">
          <cell r="D1925" t="str">
            <v>18280</v>
          </cell>
          <cell r="F1925">
            <v>45525.975706018522</v>
          </cell>
          <cell r="G1925">
            <v>45526.052083333336</v>
          </cell>
          <cell r="H1925">
            <v>45525</v>
          </cell>
          <cell r="K1925">
            <v>1</v>
          </cell>
          <cell r="L1925">
            <v>110</v>
          </cell>
          <cell r="P1925" t="str">
            <v>NC6</v>
          </cell>
          <cell r="S1925" t="str">
            <v>North City</v>
          </cell>
          <cell r="T1925" t="str">
            <v>Dunedin</v>
          </cell>
          <cell r="U1925" t="str">
            <v>BLOWN LV FUSE</v>
          </cell>
          <cell r="V1925" t="str">
            <v>Defective Equipment</v>
          </cell>
          <cell r="Y1925" t="str">
            <v>Unplanned</v>
          </cell>
          <cell r="AA1925" t="str">
            <v>LVU</v>
          </cell>
          <cell r="AC1925" t="str">
            <v>Excluded</v>
          </cell>
          <cell r="AO1925">
            <v>0</v>
          </cell>
          <cell r="AP1925">
            <v>0</v>
          </cell>
        </row>
        <row r="1926">
          <cell r="D1926" t="str">
            <v>18277</v>
          </cell>
          <cell r="F1926">
            <v>45526.377083333333</v>
          </cell>
          <cell r="G1926">
            <v>45526.643750000003</v>
          </cell>
          <cell r="H1926">
            <v>45526</v>
          </cell>
          <cell r="K1926">
            <v>66</v>
          </cell>
          <cell r="L1926">
            <v>25344</v>
          </cell>
          <cell r="P1926" t="str">
            <v>SK7</v>
          </cell>
          <cell r="S1926" t="str">
            <v>St. Kilda</v>
          </cell>
          <cell r="T1926" t="str">
            <v>Dunedin</v>
          </cell>
          <cell r="U1926" t="str">
            <v>MAINTENANCE</v>
          </cell>
          <cell r="V1926" t="str">
            <v>Planned</v>
          </cell>
          <cell r="Y1926" t="str">
            <v>Notified</v>
          </cell>
          <cell r="AA1926" t="str">
            <v>B</v>
          </cell>
          <cell r="AC1926" t="str">
            <v>Included</v>
          </cell>
          <cell r="AO1926">
            <v>0.2634566207197655</v>
          </cell>
          <cell r="AP1926">
            <v>6.8608494979105592E-4</v>
          </cell>
        </row>
        <row r="1927">
          <cell r="D1927" t="str">
            <v>18292</v>
          </cell>
          <cell r="F1927">
            <v>45526.37777777778</v>
          </cell>
          <cell r="G1927">
            <v>45526.808333333334</v>
          </cell>
          <cell r="H1927">
            <v>45526</v>
          </cell>
          <cell r="K1927">
            <v>57</v>
          </cell>
          <cell r="L1927">
            <v>35340</v>
          </cell>
          <cell r="P1927" t="str">
            <v>CB190</v>
          </cell>
          <cell r="S1927" t="str">
            <v>Clyde-Earnscleugh</v>
          </cell>
          <cell r="T1927" t="str">
            <v>Clyde/Cromwell</v>
          </cell>
          <cell r="U1927" t="str">
            <v>MAINTENANCE</v>
          </cell>
          <cell r="V1927" t="str">
            <v>Planned</v>
          </cell>
          <cell r="Y1927" t="str">
            <v>Notified</v>
          </cell>
          <cell r="AA1927" t="str">
            <v>B</v>
          </cell>
          <cell r="AC1927" t="str">
            <v>Included</v>
          </cell>
          <cell r="AO1927">
            <v>0.3673673049335745</v>
          </cell>
          <cell r="AP1927">
            <v>5.925279111831847E-4</v>
          </cell>
        </row>
        <row r="1928">
          <cell r="D1928" t="str">
            <v>18291</v>
          </cell>
          <cell r="F1928">
            <v>45526.37777777778</v>
          </cell>
          <cell r="G1928">
            <v>45526.792361111111</v>
          </cell>
          <cell r="H1928">
            <v>45526</v>
          </cell>
          <cell r="K1928">
            <v>117</v>
          </cell>
          <cell r="L1928">
            <v>69849</v>
          </cell>
          <cell r="P1928" t="str">
            <v>CB190</v>
          </cell>
          <cell r="S1928" t="str">
            <v>Clyde-Earnscleugh</v>
          </cell>
          <cell r="T1928" t="str">
            <v>Clyde/Cromwell</v>
          </cell>
          <cell r="U1928" t="str">
            <v>MAINTENANCE</v>
          </cell>
          <cell r="V1928" t="str">
            <v>Planned</v>
          </cell>
          <cell r="Y1928" t="str">
            <v>Notified</v>
          </cell>
          <cell r="AA1928" t="str">
            <v>B</v>
          </cell>
          <cell r="AC1928" t="str">
            <v>Included</v>
          </cell>
          <cell r="AO1928">
            <v>0.72609617663568893</v>
          </cell>
          <cell r="AP1928">
            <v>1.2162415019023264E-3</v>
          </cell>
        </row>
        <row r="1929">
          <cell r="D1929" t="str">
            <v>18293</v>
          </cell>
          <cell r="F1929">
            <v>45526.37777777778</v>
          </cell>
          <cell r="G1929">
            <v>45526.387499999997</v>
          </cell>
          <cell r="H1929">
            <v>45526</v>
          </cell>
          <cell r="K1929">
            <v>193</v>
          </cell>
          <cell r="L1929">
            <v>2702</v>
          </cell>
          <cell r="P1929" t="str">
            <v>CB190</v>
          </cell>
          <cell r="S1929" t="str">
            <v>Clyde-Earnscleugh</v>
          </cell>
          <cell r="T1929" t="str">
            <v>Clyde/Cromwell</v>
          </cell>
          <cell r="U1929" t="str">
            <v>MAINTENANCE</v>
          </cell>
          <cell r="V1929" t="str">
            <v>Planned</v>
          </cell>
          <cell r="Y1929" t="str">
            <v>Planned</v>
          </cell>
          <cell r="AA1929" t="str">
            <v>B</v>
          </cell>
          <cell r="AC1929" t="str">
            <v>Included</v>
          </cell>
          <cell r="AO1929">
            <v>2.8087902035385352E-2</v>
          </cell>
          <cell r="AP1929">
            <v>2.0062787168132392E-3</v>
          </cell>
        </row>
        <row r="1930">
          <cell r="D1930" t="str">
            <v>18276</v>
          </cell>
          <cell r="F1930">
            <v>45526.390277777777</v>
          </cell>
          <cell r="G1930">
            <v>45526.503472222219</v>
          </cell>
          <cell r="H1930">
            <v>45526</v>
          </cell>
          <cell r="K1930">
            <v>1</v>
          </cell>
          <cell r="L1930">
            <v>163</v>
          </cell>
          <cell r="P1930" t="str">
            <v>CB7830</v>
          </cell>
          <cell r="S1930" t="str">
            <v>Dalefield</v>
          </cell>
          <cell r="T1930" t="str">
            <v>Queenstown</v>
          </cell>
          <cell r="U1930" t="str">
            <v>MAINTENANCE</v>
          </cell>
          <cell r="V1930" t="str">
            <v>Planned</v>
          </cell>
          <cell r="Y1930" t="str">
            <v>Notified</v>
          </cell>
          <cell r="AA1930" t="str">
            <v>B</v>
          </cell>
          <cell r="AC1930" t="str">
            <v>Included</v>
          </cell>
          <cell r="AO1930">
            <v>1.6944219214536686E-3</v>
          </cell>
          <cell r="AP1930">
            <v>1.0395226511985697E-5</v>
          </cell>
        </row>
        <row r="1931">
          <cell r="D1931" t="str">
            <v>18287</v>
          </cell>
          <cell r="F1931">
            <v>45526.452094907407</v>
          </cell>
          <cell r="G1931">
            <v>45526.532638888886</v>
          </cell>
          <cell r="H1931">
            <v>45526</v>
          </cell>
          <cell r="K1931">
            <v>1</v>
          </cell>
          <cell r="L1931">
            <v>116</v>
          </cell>
          <cell r="P1931" t="str">
            <v>ET9</v>
          </cell>
          <cell r="S1931" t="str">
            <v>East Taieri</v>
          </cell>
          <cell r="T1931" t="str">
            <v>Dunedin</v>
          </cell>
          <cell r="U1931" t="str">
            <v>BROKEN FUSE</v>
          </cell>
          <cell r="V1931" t="str">
            <v>Defective Equipment</v>
          </cell>
          <cell r="Y1931" t="str">
            <v>Unplanned</v>
          </cell>
          <cell r="AA1931" t="str">
            <v>LVU</v>
          </cell>
          <cell r="AC1931" t="str">
            <v>Excluded</v>
          </cell>
          <cell r="AO1931">
            <v>0</v>
          </cell>
          <cell r="AP1931">
            <v>0</v>
          </cell>
        </row>
        <row r="1932">
          <cell r="D1932" t="str">
            <v>18288</v>
          </cell>
          <cell r="F1932">
            <v>45526.500011574077</v>
          </cell>
          <cell r="G1932">
            <v>45526.53125</v>
          </cell>
          <cell r="H1932">
            <v>45526</v>
          </cell>
          <cell r="K1932">
            <v>1</v>
          </cell>
          <cell r="L1932">
            <v>45</v>
          </cell>
          <cell r="P1932" t="str">
            <v>ET9</v>
          </cell>
          <cell r="S1932" t="str">
            <v>East Taieri</v>
          </cell>
          <cell r="T1932" t="str">
            <v>Dunedin</v>
          </cell>
          <cell r="U1932" t="str">
            <v>BLOWN LV FUSE</v>
          </cell>
          <cell r="V1932" t="str">
            <v>Defective Equipment</v>
          </cell>
          <cell r="Y1932" t="str">
            <v>Unplanned</v>
          </cell>
          <cell r="AA1932" t="str">
            <v>LVU</v>
          </cell>
          <cell r="AC1932" t="str">
            <v>Excluded</v>
          </cell>
          <cell r="AO1932">
            <v>0</v>
          </cell>
          <cell r="AP1932">
            <v>0</v>
          </cell>
        </row>
        <row r="1933">
          <cell r="D1933" t="str">
            <v>18281</v>
          </cell>
          <cell r="F1933">
            <v>45526.510815856484</v>
          </cell>
          <cell r="G1933">
            <v>45526.59375</v>
          </cell>
          <cell r="H1933">
            <v>45526</v>
          </cell>
          <cell r="K1933">
            <v>1</v>
          </cell>
          <cell r="L1933">
            <v>119</v>
          </cell>
          <cell r="P1933" t="str">
            <v>KV8</v>
          </cell>
          <cell r="S1933" t="str">
            <v>Kaikorai Valley</v>
          </cell>
          <cell r="T1933" t="str">
            <v>Dunedin</v>
          </cell>
          <cell r="U1933" t="str">
            <v>BLOWN LV FUSE</v>
          </cell>
          <cell r="V1933" t="str">
            <v>Defective Equipment</v>
          </cell>
          <cell r="Y1933" t="str">
            <v>Unplanned</v>
          </cell>
          <cell r="AA1933" t="str">
            <v>LVU</v>
          </cell>
          <cell r="AC1933" t="str">
            <v>Excluded</v>
          </cell>
          <cell r="AO1933">
            <v>0</v>
          </cell>
          <cell r="AP1933">
            <v>0</v>
          </cell>
        </row>
        <row r="1934">
          <cell r="D1934" t="str">
            <v>18282</v>
          </cell>
          <cell r="F1934">
            <v>45526.545689930557</v>
          </cell>
          <cell r="G1934">
            <v>45526.590907175923</v>
          </cell>
          <cell r="H1934">
            <v>45526</v>
          </cell>
          <cell r="K1934">
            <v>1</v>
          </cell>
          <cell r="L1934">
            <v>65</v>
          </cell>
          <cell r="P1934" t="str">
            <v>CB2752</v>
          </cell>
          <cell r="S1934" t="str">
            <v>Wanaka</v>
          </cell>
          <cell r="T1934" t="str">
            <v>Clyde/Cromwell</v>
          </cell>
          <cell r="U1934" t="str">
            <v>BLOWN LV FUSE</v>
          </cell>
          <cell r="V1934" t="str">
            <v>Defective Equipment</v>
          </cell>
          <cell r="Y1934" t="str">
            <v>Unplanned</v>
          </cell>
          <cell r="AA1934" t="str">
            <v>LVU</v>
          </cell>
          <cell r="AC1934" t="str">
            <v>Excluded</v>
          </cell>
          <cell r="AO1934">
            <v>0</v>
          </cell>
          <cell r="AP1934">
            <v>0</v>
          </cell>
        </row>
        <row r="1935">
          <cell r="D1935" t="str">
            <v>18283</v>
          </cell>
          <cell r="F1935">
            <v>45526.576794942135</v>
          </cell>
          <cell r="G1935">
            <v>45526.673611111109</v>
          </cell>
          <cell r="H1935">
            <v>45526</v>
          </cell>
          <cell r="K1935">
            <v>1</v>
          </cell>
          <cell r="L1935">
            <v>139</v>
          </cell>
          <cell r="P1935" t="str">
            <v>AB5</v>
          </cell>
          <cell r="S1935" t="str">
            <v>Andersons Bay</v>
          </cell>
          <cell r="T1935" t="str">
            <v>Dunedin</v>
          </cell>
          <cell r="U1935" t="str">
            <v>BLOWN LV FUSE</v>
          </cell>
          <cell r="V1935" t="str">
            <v>Defective Equipment</v>
          </cell>
          <cell r="Y1935" t="str">
            <v>Unplanned</v>
          </cell>
          <cell r="AA1935" t="str">
            <v>LVU</v>
          </cell>
          <cell r="AC1935" t="str">
            <v>Excluded</v>
          </cell>
          <cell r="AO1935">
            <v>0</v>
          </cell>
          <cell r="AP1935">
            <v>0</v>
          </cell>
        </row>
        <row r="1936">
          <cell r="D1936" t="str">
            <v>18284</v>
          </cell>
          <cell r="F1936">
            <v>45526.753483796296</v>
          </cell>
          <cell r="G1936">
            <v>45526.793749999997</v>
          </cell>
          <cell r="H1936">
            <v>45526</v>
          </cell>
          <cell r="K1936">
            <v>1</v>
          </cell>
          <cell r="L1936">
            <v>58</v>
          </cell>
          <cell r="P1936" t="str">
            <v>OT2</v>
          </cell>
          <cell r="S1936" t="str">
            <v>Outram</v>
          </cell>
          <cell r="T1936" t="str">
            <v>Dunedin</v>
          </cell>
          <cell r="U1936" t="str">
            <v>BLOWN LV FUSE</v>
          </cell>
          <cell r="V1936" t="str">
            <v>Defective Equipment</v>
          </cell>
          <cell r="Y1936" t="str">
            <v>Unplanned</v>
          </cell>
          <cell r="AA1936" t="str">
            <v>LVU</v>
          </cell>
          <cell r="AC1936" t="str">
            <v>Excluded</v>
          </cell>
          <cell r="AO1936">
            <v>0</v>
          </cell>
          <cell r="AP1936">
            <v>0</v>
          </cell>
        </row>
        <row r="1937">
          <cell r="D1937" t="str">
            <v>18386</v>
          </cell>
          <cell r="F1937">
            <v>45526.906261574077</v>
          </cell>
          <cell r="G1937">
            <v>45527</v>
          </cell>
          <cell r="H1937">
            <v>45526</v>
          </cell>
          <cell r="K1937">
            <v>1</v>
          </cell>
          <cell r="L1937">
            <v>135</v>
          </cell>
          <cell r="P1937" t="str">
            <v>NC6</v>
          </cell>
          <cell r="S1937" t="str">
            <v>North City</v>
          </cell>
          <cell r="T1937" t="str">
            <v>Dunedin</v>
          </cell>
          <cell r="U1937" t="str">
            <v>BLOWN LV FUSE</v>
          </cell>
          <cell r="V1937" t="str">
            <v>Defective Equipment</v>
          </cell>
          <cell r="Y1937" t="str">
            <v>Unplanned</v>
          </cell>
          <cell r="AA1937" t="str">
            <v>Other</v>
          </cell>
          <cell r="AC1937" t="str">
            <v>Excluded</v>
          </cell>
          <cell r="AO1937">
            <v>0</v>
          </cell>
          <cell r="AP1937">
            <v>0</v>
          </cell>
        </row>
        <row r="1938">
          <cell r="D1938" t="str">
            <v>18324</v>
          </cell>
          <cell r="F1938">
            <v>45527.045150462967</v>
          </cell>
          <cell r="G1938">
            <v>45527.045138888891</v>
          </cell>
          <cell r="H1938">
            <v>45527</v>
          </cell>
          <cell r="K1938">
            <v>135</v>
          </cell>
          <cell r="L1938">
            <v>0</v>
          </cell>
          <cell r="P1938" t="str">
            <v>CB168</v>
          </cell>
          <cell r="S1938" t="str">
            <v>Alexandra</v>
          </cell>
          <cell r="T1938" t="str">
            <v>Clyde/Cromwell</v>
          </cell>
          <cell r="U1938" t="str">
            <v>AUTO RECLOSE OPERATION</v>
          </cell>
          <cell r="V1938" t="str">
            <v>Cause Unknown</v>
          </cell>
          <cell r="Y1938" t="str">
            <v>Unplanned</v>
          </cell>
          <cell r="AA1938" t="str">
            <v>C</v>
          </cell>
          <cell r="AC1938" t="str">
            <v>Excluded</v>
          </cell>
          <cell r="AO1938">
            <v>0</v>
          </cell>
          <cell r="AP1938">
            <v>0</v>
          </cell>
        </row>
        <row r="1939">
          <cell r="D1939" t="str">
            <v>18326</v>
          </cell>
          <cell r="F1939">
            <v>45527.313888888886</v>
          </cell>
          <cell r="G1939">
            <v>45527.609722222223</v>
          </cell>
          <cell r="H1939">
            <v>45527</v>
          </cell>
          <cell r="K1939">
            <v>1</v>
          </cell>
          <cell r="L1939">
            <v>426</v>
          </cell>
          <cell r="P1939" t="str">
            <v>PC7</v>
          </cell>
          <cell r="S1939" t="str">
            <v>Port Chalmers</v>
          </cell>
          <cell r="T1939" t="str">
            <v>Dunedin</v>
          </cell>
          <cell r="U1939" t="str">
            <v>TRANSFORMER CHANGE</v>
          </cell>
          <cell r="V1939" t="str">
            <v>Planned</v>
          </cell>
          <cell r="Y1939" t="str">
            <v>Notified</v>
          </cell>
          <cell r="AA1939" t="str">
            <v>B</v>
          </cell>
          <cell r="AC1939" t="str">
            <v>Included</v>
          </cell>
          <cell r="AO1939">
            <v>4.4283664941059068E-3</v>
          </cell>
          <cell r="AP1939">
            <v>1.0395226511985697E-5</v>
          </cell>
        </row>
        <row r="1940">
          <cell r="D1940" t="str">
            <v>18327</v>
          </cell>
          <cell r="F1940">
            <v>45527.313888888886</v>
          </cell>
          <cell r="G1940">
            <v>45527.61041666667</v>
          </cell>
          <cell r="H1940">
            <v>45527</v>
          </cell>
          <cell r="K1940">
            <v>1</v>
          </cell>
          <cell r="L1940">
            <v>427</v>
          </cell>
          <cell r="P1940" t="str">
            <v>PC7</v>
          </cell>
          <cell r="S1940" t="str">
            <v>Port Chalmers</v>
          </cell>
          <cell r="T1940" t="str">
            <v>Dunedin</v>
          </cell>
          <cell r="U1940" t="str">
            <v>TRANSFORMER CHANGE</v>
          </cell>
          <cell r="V1940" t="str">
            <v>Planned</v>
          </cell>
          <cell r="Y1940" t="str">
            <v>Notified</v>
          </cell>
          <cell r="AA1940" t="str">
            <v>B</v>
          </cell>
          <cell r="AC1940" t="str">
            <v>Included</v>
          </cell>
          <cell r="AO1940">
            <v>4.438761720617892E-3</v>
          </cell>
          <cell r="AP1940">
            <v>1.0395226511985697E-5</v>
          </cell>
        </row>
        <row r="1941">
          <cell r="D1941" t="str">
            <v>18325</v>
          </cell>
          <cell r="F1941">
            <v>45527.313888888886</v>
          </cell>
          <cell r="G1941">
            <v>45527.602777777778</v>
          </cell>
          <cell r="H1941">
            <v>45527</v>
          </cell>
          <cell r="K1941">
            <v>9</v>
          </cell>
          <cell r="L1941">
            <v>3744</v>
          </cell>
          <cell r="P1941" t="str">
            <v>PC7</v>
          </cell>
          <cell r="S1941" t="str">
            <v>Port Chalmers</v>
          </cell>
          <cell r="T1941" t="str">
            <v>Dunedin</v>
          </cell>
          <cell r="U1941" t="str">
            <v>TRANSFORMER CHANGE</v>
          </cell>
          <cell r="V1941" t="str">
            <v>Planned</v>
          </cell>
          <cell r="Y1941" t="str">
            <v>Notified</v>
          </cell>
          <cell r="AA1941" t="str">
            <v>B</v>
          </cell>
          <cell r="AC1941" t="str">
            <v>Included</v>
          </cell>
          <cell r="AO1941">
            <v>3.8919728060874445E-2</v>
          </cell>
          <cell r="AP1941">
            <v>9.3557038607871266E-5</v>
          </cell>
        </row>
        <row r="1942">
          <cell r="D1942" t="str">
            <v>18294</v>
          </cell>
          <cell r="F1942">
            <v>45527.315972222219</v>
          </cell>
          <cell r="G1942">
            <v>45527.67083333333</v>
          </cell>
          <cell r="H1942">
            <v>45527</v>
          </cell>
          <cell r="K1942">
            <v>11</v>
          </cell>
          <cell r="L1942">
            <v>5621</v>
          </cell>
          <cell r="P1942" t="str">
            <v>PC7</v>
          </cell>
          <cell r="S1942" t="str">
            <v>Port Chalmers</v>
          </cell>
          <cell r="T1942" t="str">
            <v>Dunedin</v>
          </cell>
          <cell r="U1942" t="str">
            <v>TRANSFORMER CHANGE</v>
          </cell>
          <cell r="V1942" t="str">
            <v>Planned</v>
          </cell>
          <cell r="Y1942" t="str">
            <v>Notified</v>
          </cell>
          <cell r="AA1942" t="str">
            <v>LVP</v>
          </cell>
          <cell r="AC1942" t="str">
            <v>Excluded</v>
          </cell>
          <cell r="AO1942">
            <v>0</v>
          </cell>
          <cell r="AP1942">
            <v>0</v>
          </cell>
        </row>
        <row r="1943">
          <cell r="D1943" t="str">
            <v>18295</v>
          </cell>
          <cell r="F1943">
            <v>45527.315972222219</v>
          </cell>
          <cell r="G1943">
            <v>45527.316666666666</v>
          </cell>
          <cell r="H1943">
            <v>45527</v>
          </cell>
          <cell r="K1943">
            <v>13</v>
          </cell>
          <cell r="L1943">
            <v>13</v>
          </cell>
          <cell r="P1943" t="str">
            <v>PC7</v>
          </cell>
          <cell r="S1943" t="str">
            <v>Port Chalmers</v>
          </cell>
          <cell r="T1943" t="str">
            <v>Dunedin</v>
          </cell>
          <cell r="U1943" t="str">
            <v>TRANSFORMER CHANGE</v>
          </cell>
          <cell r="V1943" t="str">
            <v>Planned</v>
          </cell>
          <cell r="Y1943" t="str">
            <v>Notified</v>
          </cell>
          <cell r="AA1943" t="str">
            <v>LVP</v>
          </cell>
          <cell r="AC1943" t="str">
            <v>Excluded</v>
          </cell>
          <cell r="AO1943">
            <v>0</v>
          </cell>
          <cell r="AP1943">
            <v>0</v>
          </cell>
        </row>
        <row r="1944">
          <cell r="D1944" t="str">
            <v>18296</v>
          </cell>
          <cell r="F1944">
            <v>45527.668055555558</v>
          </cell>
          <cell r="G1944">
            <v>45527.67083333333</v>
          </cell>
          <cell r="H1944">
            <v>45527</v>
          </cell>
          <cell r="K1944">
            <v>13</v>
          </cell>
          <cell r="L1944">
            <v>52</v>
          </cell>
          <cell r="P1944" t="str">
            <v>PC7</v>
          </cell>
          <cell r="S1944" t="str">
            <v>Port Chalmers</v>
          </cell>
          <cell r="T1944" t="str">
            <v>Dunedin</v>
          </cell>
          <cell r="U1944" t="str">
            <v>TRANSFORMER CHANGE</v>
          </cell>
          <cell r="V1944" t="str">
            <v>Planned</v>
          </cell>
          <cell r="Y1944" t="str">
            <v>Notified</v>
          </cell>
          <cell r="AA1944" t="str">
            <v>LVP</v>
          </cell>
          <cell r="AC1944" t="str">
            <v>Excluded</v>
          </cell>
          <cell r="AO1944">
            <v>0</v>
          </cell>
          <cell r="AP1944">
            <v>0</v>
          </cell>
        </row>
        <row r="1945">
          <cell r="D1945" t="str">
            <v>18297</v>
          </cell>
          <cell r="F1945">
            <v>45527.687511574077</v>
          </cell>
          <cell r="G1945">
            <v>45527.756249999999</v>
          </cell>
          <cell r="H1945">
            <v>45527</v>
          </cell>
          <cell r="K1945">
            <v>1</v>
          </cell>
          <cell r="L1945">
            <v>99</v>
          </cell>
          <cell r="P1945" t="str">
            <v>GI11</v>
          </cell>
          <cell r="S1945" t="str">
            <v>Green Island</v>
          </cell>
          <cell r="T1945" t="str">
            <v>Dunedin</v>
          </cell>
          <cell r="U1945" t="str">
            <v>FAULTY FUSE</v>
          </cell>
          <cell r="V1945" t="str">
            <v>Defective Equipment</v>
          </cell>
          <cell r="Y1945" t="str">
            <v>Unplanned</v>
          </cell>
          <cell r="AA1945" t="str">
            <v>LVU</v>
          </cell>
          <cell r="AC1945" t="str">
            <v>Excluded</v>
          </cell>
          <cell r="AO1945">
            <v>0</v>
          </cell>
          <cell r="AP1945">
            <v>0</v>
          </cell>
        </row>
        <row r="1946">
          <cell r="D1946" t="str">
            <v>18298</v>
          </cell>
          <cell r="F1946">
            <v>45527.827164351853</v>
          </cell>
          <cell r="G1946">
            <v>45527.827199074076</v>
          </cell>
          <cell r="H1946">
            <v>45527</v>
          </cell>
          <cell r="K1946">
            <v>152</v>
          </cell>
          <cell r="L1946">
            <v>0</v>
          </cell>
          <cell r="P1946" t="str">
            <v>CB2084</v>
          </cell>
          <cell r="S1946" t="str">
            <v>Lindis Crossing</v>
          </cell>
          <cell r="T1946" t="str">
            <v>Clyde/Cromwell</v>
          </cell>
          <cell r="U1946" t="str">
            <v>FAULTY EQUIPMENT</v>
          </cell>
          <cell r="V1946" t="str">
            <v>Defective Equipment</v>
          </cell>
          <cell r="Y1946" t="str">
            <v>Unplanned</v>
          </cell>
          <cell r="AA1946" t="str">
            <v>C</v>
          </cell>
          <cell r="AC1946" t="str">
            <v>Excluded</v>
          </cell>
          <cell r="AO1946">
            <v>0</v>
          </cell>
          <cell r="AP1946">
            <v>0</v>
          </cell>
        </row>
        <row r="1947">
          <cell r="D1947" t="str">
            <v>18300</v>
          </cell>
          <cell r="F1947">
            <v>45527.827210648153</v>
          </cell>
          <cell r="G1947">
            <v>45528.044444444444</v>
          </cell>
          <cell r="H1947">
            <v>45527</v>
          </cell>
          <cell r="K1947">
            <v>64</v>
          </cell>
          <cell r="L1947">
            <v>19968</v>
          </cell>
          <cell r="P1947" t="str">
            <v>CB2084</v>
          </cell>
          <cell r="S1947" t="str">
            <v>Lindis Crossing</v>
          </cell>
          <cell r="T1947" t="str">
            <v>Clyde/Cromwell</v>
          </cell>
          <cell r="U1947" t="str">
            <v>FAULTY EQUIPMENT</v>
          </cell>
          <cell r="V1947" t="str">
            <v>Defective Equipment</v>
          </cell>
          <cell r="Y1947" t="str">
            <v>Unplanned</v>
          </cell>
          <cell r="AA1947" t="str">
            <v>C</v>
          </cell>
          <cell r="AC1947" t="str">
            <v>Included</v>
          </cell>
          <cell r="AO1947">
            <v>0.20757188299133039</v>
          </cell>
          <cell r="AP1947">
            <v>6.6529449676708458E-4</v>
          </cell>
        </row>
        <row r="1948">
          <cell r="D1948" t="str">
            <v>18299</v>
          </cell>
          <cell r="F1948">
            <v>45527.827210648153</v>
          </cell>
          <cell r="G1948">
            <v>45527.93304398148</v>
          </cell>
          <cell r="H1948">
            <v>45527</v>
          </cell>
          <cell r="K1948">
            <v>88</v>
          </cell>
          <cell r="L1948">
            <v>13376</v>
          </cell>
          <cell r="P1948" t="str">
            <v>CB2084</v>
          </cell>
          <cell r="S1948" t="str">
            <v>Lindis Crossing</v>
          </cell>
          <cell r="T1948" t="str">
            <v>Clyde/Cromwell</v>
          </cell>
          <cell r="U1948" t="str">
            <v>FAULTY EQUIPMENT</v>
          </cell>
          <cell r="V1948" t="str">
            <v>Defective Equipment</v>
          </cell>
          <cell r="Y1948" t="str">
            <v>Unplanned</v>
          </cell>
          <cell r="AA1948" t="str">
            <v>C</v>
          </cell>
          <cell r="AC1948" t="str">
            <v>Included</v>
          </cell>
          <cell r="AO1948">
            <v>0.13904654982432066</v>
          </cell>
          <cell r="AP1948">
            <v>9.1477993305474122E-4</v>
          </cell>
        </row>
        <row r="1949">
          <cell r="D1949" t="str">
            <v>18301</v>
          </cell>
          <cell r="F1949">
            <v>45527.933067129634</v>
          </cell>
          <cell r="G1949">
            <v>45527.993935185186</v>
          </cell>
          <cell r="H1949">
            <v>45527</v>
          </cell>
          <cell r="K1949">
            <v>3</v>
          </cell>
          <cell r="L1949">
            <v>261</v>
          </cell>
          <cell r="P1949" t="str">
            <v>CB2084</v>
          </cell>
          <cell r="S1949" t="str">
            <v>Lindis Crossing</v>
          </cell>
          <cell r="T1949" t="str">
            <v>Clyde/Cromwell</v>
          </cell>
          <cell r="U1949" t="str">
            <v>FAULTY EQUIPMENT</v>
          </cell>
          <cell r="V1949" t="str">
            <v>Defective Equipment</v>
          </cell>
          <cell r="Y1949" t="str">
            <v>Unplanned</v>
          </cell>
          <cell r="AA1949" t="str">
            <v>C</v>
          </cell>
          <cell r="AC1949" t="str">
            <v>Included</v>
          </cell>
          <cell r="AO1949">
            <v>2.7131541196282667E-3</v>
          </cell>
          <cell r="AP1949">
            <v>3.1185679535957086E-5</v>
          </cell>
        </row>
        <row r="1950">
          <cell r="D1950" t="str">
            <v>18303</v>
          </cell>
          <cell r="F1950">
            <v>45527.933067129634</v>
          </cell>
          <cell r="G1950">
            <v>45528.025694444441</v>
          </cell>
          <cell r="H1950">
            <v>45527</v>
          </cell>
          <cell r="K1950">
            <v>12</v>
          </cell>
          <cell r="L1950">
            <v>1596</v>
          </cell>
          <cell r="P1950" t="str">
            <v>CB2084</v>
          </cell>
          <cell r="S1950" t="str">
            <v>Lindis Crossing</v>
          </cell>
          <cell r="T1950" t="str">
            <v>Clyde/Cromwell</v>
          </cell>
          <cell r="U1950" t="str">
            <v>FAULTY EQUIPMENT</v>
          </cell>
          <cell r="V1950" t="str">
            <v>Defective Equipment</v>
          </cell>
          <cell r="Y1950" t="str">
            <v>Unplanned</v>
          </cell>
          <cell r="AA1950" t="str">
            <v>C</v>
          </cell>
          <cell r="AC1950" t="str">
            <v>Included</v>
          </cell>
          <cell r="AO1950">
            <v>1.659078151312917E-2</v>
          </cell>
          <cell r="AP1950">
            <v>1.2474271814382835E-4</v>
          </cell>
        </row>
        <row r="1951">
          <cell r="D1951" t="str">
            <v>18302</v>
          </cell>
          <cell r="F1951">
            <v>45527.933067129634</v>
          </cell>
          <cell r="G1951">
            <v>45528.010416666664</v>
          </cell>
          <cell r="H1951">
            <v>45527</v>
          </cell>
          <cell r="K1951">
            <v>20</v>
          </cell>
          <cell r="L1951">
            <v>2220</v>
          </cell>
          <cell r="P1951" t="str">
            <v>CB2084</v>
          </cell>
          <cell r="S1951" t="str">
            <v>Lindis Crossing</v>
          </cell>
          <cell r="T1951" t="str">
            <v>Clyde/Cromwell</v>
          </cell>
          <cell r="U1951" t="str">
            <v>FAULTY EQUIPMENT</v>
          </cell>
          <cell r="V1951" t="str">
            <v>Defective Equipment</v>
          </cell>
          <cell r="Y1951" t="str">
            <v>Unplanned</v>
          </cell>
          <cell r="AA1951" t="str">
            <v>C</v>
          </cell>
          <cell r="AC1951" t="str">
            <v>Included</v>
          </cell>
          <cell r="AO1951">
            <v>2.3077402856608246E-2</v>
          </cell>
          <cell r="AP1951">
            <v>2.0790453023971392E-4</v>
          </cell>
        </row>
        <row r="1952">
          <cell r="D1952" t="str">
            <v>18304</v>
          </cell>
          <cell r="F1952">
            <v>45527.933067129634</v>
          </cell>
          <cell r="G1952">
            <v>45528.043055555558</v>
          </cell>
          <cell r="H1952">
            <v>45527</v>
          </cell>
          <cell r="K1952">
            <v>53</v>
          </cell>
          <cell r="L1952">
            <v>8374</v>
          </cell>
          <cell r="P1952" t="str">
            <v>CB2084</v>
          </cell>
          <cell r="S1952" t="str">
            <v>Lindis Crossing</v>
          </cell>
          <cell r="T1952" t="str">
            <v>Clyde/Cromwell</v>
          </cell>
          <cell r="U1952" t="str">
            <v>FAULTY EQUIPMENT</v>
          </cell>
          <cell r="V1952" t="str">
            <v>Defective Equipment</v>
          </cell>
          <cell r="Y1952" t="str">
            <v>Unplanned</v>
          </cell>
          <cell r="AA1952" t="str">
            <v>C</v>
          </cell>
          <cell r="AC1952" t="str">
            <v>Included</v>
          </cell>
          <cell r="AO1952">
            <v>8.7049626811368214E-2</v>
          </cell>
          <cell r="AP1952">
            <v>5.5094700513524193E-4</v>
          </cell>
        </row>
        <row r="1953">
          <cell r="D1953" t="str">
            <v>18305</v>
          </cell>
          <cell r="F1953">
            <v>45528.012465277781</v>
          </cell>
          <cell r="G1953">
            <v>45528.012499999997</v>
          </cell>
          <cell r="H1953">
            <v>45528</v>
          </cell>
          <cell r="K1953">
            <v>23</v>
          </cell>
          <cell r="L1953">
            <v>0</v>
          </cell>
          <cell r="P1953" t="str">
            <v>CB2084</v>
          </cell>
          <cell r="S1953" t="str">
            <v>Lindis Crossing</v>
          </cell>
          <cell r="T1953" t="str">
            <v>Clyde/Cromwell</v>
          </cell>
          <cell r="U1953" t="str">
            <v>FAULTY EQUIPMENT</v>
          </cell>
          <cell r="V1953" t="str">
            <v>Defective Equipment</v>
          </cell>
          <cell r="Y1953" t="str">
            <v>Unplanned</v>
          </cell>
          <cell r="AA1953" t="str">
            <v>C</v>
          </cell>
          <cell r="AC1953" t="str">
            <v>Excluded</v>
          </cell>
          <cell r="AO1953">
            <v>0</v>
          </cell>
          <cell r="AP1953">
            <v>0</v>
          </cell>
        </row>
        <row r="1954">
          <cell r="D1954" t="str">
            <v>18307</v>
          </cell>
          <cell r="F1954">
            <v>45528.026400462964</v>
          </cell>
          <cell r="G1954">
            <v>45528.65902777778</v>
          </cell>
          <cell r="H1954">
            <v>45528</v>
          </cell>
          <cell r="K1954">
            <v>2</v>
          </cell>
          <cell r="L1954">
            <v>1822</v>
          </cell>
          <cell r="P1954" t="str">
            <v>CB2084</v>
          </cell>
          <cell r="S1954" t="str">
            <v>Lindis Crossing</v>
          </cell>
          <cell r="T1954" t="str">
            <v>Clyde/Cromwell</v>
          </cell>
          <cell r="U1954" t="str">
            <v>FAULTY EQUIPMENT</v>
          </cell>
          <cell r="V1954" t="str">
            <v>Defective Equipment</v>
          </cell>
          <cell r="Y1954" t="str">
            <v>Unplanned</v>
          </cell>
          <cell r="AA1954" t="str">
            <v>C</v>
          </cell>
          <cell r="AC1954" t="str">
            <v>Included</v>
          </cell>
          <cell r="AO1954">
            <v>1.8940102704837938E-2</v>
          </cell>
          <cell r="AP1954">
            <v>2.0790453023971393E-5</v>
          </cell>
        </row>
        <row r="1955">
          <cell r="D1955" t="str">
            <v>18306</v>
          </cell>
          <cell r="F1955">
            <v>45528.026400462964</v>
          </cell>
          <cell r="G1955">
            <v>45528.036469907405</v>
          </cell>
          <cell r="H1955">
            <v>45528</v>
          </cell>
          <cell r="K1955">
            <v>10</v>
          </cell>
          <cell r="L1955">
            <v>140</v>
          </cell>
          <cell r="P1955" t="str">
            <v>CB2084</v>
          </cell>
          <cell r="S1955" t="str">
            <v>Lindis Crossing</v>
          </cell>
          <cell r="T1955" t="str">
            <v>Clyde/Cromwell</v>
          </cell>
          <cell r="U1955" t="str">
            <v>FAULTY EQUIPMENT</v>
          </cell>
          <cell r="V1955" t="str">
            <v>Defective Equipment</v>
          </cell>
          <cell r="Y1955" t="str">
            <v>Unplanned</v>
          </cell>
          <cell r="AA1955" t="str">
            <v>C</v>
          </cell>
          <cell r="AC1955" t="str">
            <v>Included</v>
          </cell>
          <cell r="AO1955">
            <v>1.4553317116779974E-3</v>
          </cell>
          <cell r="AP1955">
            <v>1.0395226511985696E-4</v>
          </cell>
        </row>
        <row r="1956">
          <cell r="D1956" t="str">
            <v>18308</v>
          </cell>
          <cell r="F1956">
            <v>45528.035671296297</v>
          </cell>
          <cell r="G1956">
            <v>45528.036469907405</v>
          </cell>
          <cell r="H1956">
            <v>45528</v>
          </cell>
          <cell r="K1956">
            <v>23</v>
          </cell>
          <cell r="L1956">
            <v>23</v>
          </cell>
          <cell r="P1956" t="str">
            <v>CB2084</v>
          </cell>
          <cell r="S1956" t="str">
            <v>Lindis Crossing</v>
          </cell>
          <cell r="T1956" t="str">
            <v>Clyde/Cromwell</v>
          </cell>
          <cell r="U1956" t="str">
            <v>FAULTY EQUIPMENT</v>
          </cell>
          <cell r="V1956" t="str">
            <v>Defective Equipment</v>
          </cell>
          <cell r="Y1956" t="str">
            <v>Unplanned</v>
          </cell>
          <cell r="AA1956" t="str">
            <v>C</v>
          </cell>
          <cell r="AC1956" t="str">
            <v>Included</v>
          </cell>
          <cell r="AO1956">
            <v>2.39090209775671E-4</v>
          </cell>
          <cell r="AP1956">
            <v>2.39090209775671E-4</v>
          </cell>
        </row>
        <row r="1957">
          <cell r="D1957" t="str">
            <v>18310</v>
          </cell>
          <cell r="F1957">
            <v>45528.452916666669</v>
          </cell>
          <cell r="G1957">
            <v>45528.499305555553</v>
          </cell>
          <cell r="H1957">
            <v>45528</v>
          </cell>
          <cell r="K1957">
            <v>426</v>
          </cell>
          <cell r="L1957">
            <v>28116</v>
          </cell>
          <cell r="P1957" t="str">
            <v>CB480</v>
          </cell>
          <cell r="S1957" t="str">
            <v>Roxburgh</v>
          </cell>
          <cell r="T1957" t="str">
            <v>Clyde/Cromwell</v>
          </cell>
          <cell r="U1957" t="str">
            <v>FAULTY EQUIPMENT</v>
          </cell>
          <cell r="V1957" t="str">
            <v>Defective Equipment</v>
          </cell>
          <cell r="Y1957" t="str">
            <v>Unplanned</v>
          </cell>
          <cell r="AA1957" t="str">
            <v>C</v>
          </cell>
          <cell r="AC1957" t="str">
            <v>Included</v>
          </cell>
          <cell r="AO1957">
            <v>0.29227218861098986</v>
          </cell>
          <cell r="AP1957">
            <v>4.4283664941059068E-3</v>
          </cell>
        </row>
        <row r="1958">
          <cell r="D1958" t="str">
            <v>18311</v>
          </cell>
          <cell r="F1958">
            <v>45528.555567129632</v>
          </cell>
          <cell r="G1958">
            <v>45528.624305555553</v>
          </cell>
          <cell r="H1958">
            <v>45528</v>
          </cell>
          <cell r="K1958">
            <v>1</v>
          </cell>
          <cell r="L1958">
            <v>99</v>
          </cell>
          <cell r="P1958" t="str">
            <v>SK5</v>
          </cell>
          <cell r="S1958" t="str">
            <v>St. Kilda</v>
          </cell>
          <cell r="T1958" t="str">
            <v>Dunedin</v>
          </cell>
          <cell r="U1958" t="str">
            <v>BLOWN LV FUSE</v>
          </cell>
          <cell r="V1958" t="str">
            <v>Defective Equipment</v>
          </cell>
          <cell r="Y1958" t="str">
            <v>Unplanned</v>
          </cell>
          <cell r="AA1958" t="str">
            <v>LVU</v>
          </cell>
          <cell r="AC1958" t="str">
            <v>Excluded</v>
          </cell>
          <cell r="AO1958">
            <v>0</v>
          </cell>
          <cell r="AP1958">
            <v>0</v>
          </cell>
        </row>
        <row r="1959">
          <cell r="D1959" t="str">
            <v>18312</v>
          </cell>
          <cell r="F1959">
            <v>45528.729178240741</v>
          </cell>
          <cell r="G1959">
            <v>45528.789583333331</v>
          </cell>
          <cell r="H1959">
            <v>45528</v>
          </cell>
          <cell r="K1959">
            <v>1</v>
          </cell>
          <cell r="L1959">
            <v>87</v>
          </cell>
          <cell r="P1959" t="str">
            <v>CB2752</v>
          </cell>
          <cell r="S1959" t="str">
            <v>Wanaka</v>
          </cell>
          <cell r="T1959" t="str">
            <v>Clyde/Cromwell</v>
          </cell>
          <cell r="U1959" t="str">
            <v>BURNT FUSE JAW</v>
          </cell>
          <cell r="V1959" t="str">
            <v>Defective Equipment</v>
          </cell>
          <cell r="Y1959" t="str">
            <v>Unplanned</v>
          </cell>
          <cell r="AA1959" t="str">
            <v>LVU</v>
          </cell>
          <cell r="AC1959" t="str">
            <v>Excluded</v>
          </cell>
          <cell r="AO1959">
            <v>0</v>
          </cell>
          <cell r="AP1959">
            <v>0</v>
          </cell>
        </row>
        <row r="1960">
          <cell r="D1960" t="str">
            <v>18313</v>
          </cell>
          <cell r="F1960">
            <v>45529.340289351858</v>
          </cell>
          <cell r="G1960">
            <v>45529.415277777778</v>
          </cell>
          <cell r="H1960">
            <v>45529</v>
          </cell>
          <cell r="K1960">
            <v>1</v>
          </cell>
          <cell r="L1960">
            <v>108</v>
          </cell>
          <cell r="P1960" t="str">
            <v>SC14</v>
          </cell>
          <cell r="S1960" t="str">
            <v>South City</v>
          </cell>
          <cell r="T1960" t="str">
            <v>Dunedin</v>
          </cell>
          <cell r="U1960" t="str">
            <v>BURNT FUSE JAW</v>
          </cell>
          <cell r="V1960" t="str">
            <v>Defective Equipment</v>
          </cell>
          <cell r="Y1960" t="str">
            <v>Unplanned</v>
          </cell>
          <cell r="AA1960" t="str">
            <v>LVU</v>
          </cell>
          <cell r="AC1960" t="str">
            <v>Excluded</v>
          </cell>
          <cell r="AO1960">
            <v>0</v>
          </cell>
          <cell r="AP1960">
            <v>0</v>
          </cell>
        </row>
        <row r="1961">
          <cell r="D1961" t="str">
            <v>18314</v>
          </cell>
          <cell r="F1961">
            <v>45529.416678240741</v>
          </cell>
          <cell r="G1961">
            <v>45529.443749999999</v>
          </cell>
          <cell r="H1961">
            <v>45529</v>
          </cell>
          <cell r="K1961">
            <v>1</v>
          </cell>
          <cell r="L1961">
            <v>39</v>
          </cell>
          <cell r="P1961" t="str">
            <v>MG4</v>
          </cell>
          <cell r="S1961" t="str">
            <v>Mosgiel</v>
          </cell>
          <cell r="T1961" t="str">
            <v>Dunedin</v>
          </cell>
          <cell r="U1961" t="str">
            <v>BURNT FUSE JAW</v>
          </cell>
          <cell r="V1961" t="str">
            <v>Defective Equipment</v>
          </cell>
          <cell r="Y1961" t="str">
            <v>Unplanned</v>
          </cell>
          <cell r="AA1961" t="str">
            <v>LVU</v>
          </cell>
          <cell r="AC1961" t="str">
            <v>Excluded</v>
          </cell>
          <cell r="AO1961">
            <v>0</v>
          </cell>
          <cell r="AP1961">
            <v>0</v>
          </cell>
        </row>
        <row r="1962">
          <cell r="D1962" t="str">
            <v>18315</v>
          </cell>
          <cell r="F1962">
            <v>45529.503483796296</v>
          </cell>
          <cell r="G1962">
            <v>45529.652777777781</v>
          </cell>
          <cell r="H1962">
            <v>45529</v>
          </cell>
          <cell r="K1962">
            <v>1</v>
          </cell>
          <cell r="L1962">
            <v>215</v>
          </cell>
          <cell r="P1962" t="str">
            <v>CB7652</v>
          </cell>
          <cell r="S1962" t="str">
            <v>Arrowtown</v>
          </cell>
          <cell r="T1962" t="str">
            <v>Queenstown</v>
          </cell>
          <cell r="U1962" t="str">
            <v>BURNT CONNECTOR</v>
          </cell>
          <cell r="V1962" t="str">
            <v>Defective Equipment</v>
          </cell>
          <cell r="Y1962" t="str">
            <v>Unplanned</v>
          </cell>
          <cell r="AA1962" t="str">
            <v>LVU</v>
          </cell>
          <cell r="AC1962" t="str">
            <v>Excluded</v>
          </cell>
          <cell r="AO1962">
            <v>0</v>
          </cell>
          <cell r="AP1962">
            <v>0</v>
          </cell>
        </row>
        <row r="1963">
          <cell r="D1963" t="str">
            <v>18309</v>
          </cell>
          <cell r="F1963">
            <v>45529.697928240741</v>
          </cell>
          <cell r="G1963">
            <v>45529.73541666667</v>
          </cell>
          <cell r="H1963">
            <v>45529</v>
          </cell>
          <cell r="K1963">
            <v>2</v>
          </cell>
          <cell r="L1963">
            <v>108</v>
          </cell>
          <cell r="P1963" t="str">
            <v>CB2084</v>
          </cell>
          <cell r="S1963" t="str">
            <v>Lindis Crossing</v>
          </cell>
          <cell r="T1963" t="str">
            <v>Clyde/Cromwell</v>
          </cell>
          <cell r="U1963" t="str">
            <v>FAULTY EQUIPMENT</v>
          </cell>
          <cell r="V1963" t="str">
            <v>Defective Equipment</v>
          </cell>
          <cell r="Y1963" t="str">
            <v>Unplanned</v>
          </cell>
          <cell r="AA1963" t="str">
            <v>C</v>
          </cell>
          <cell r="AC1963" t="str">
            <v>Included</v>
          </cell>
          <cell r="AO1963">
            <v>1.1226844632944552E-3</v>
          </cell>
          <cell r="AP1963">
            <v>2.0790453023971393E-5</v>
          </cell>
        </row>
        <row r="1964">
          <cell r="D1964" t="str">
            <v>18316</v>
          </cell>
          <cell r="F1964">
            <v>45529.843761574077</v>
          </cell>
          <cell r="G1964">
            <v>45529.894444444442</v>
          </cell>
          <cell r="H1964">
            <v>45529</v>
          </cell>
          <cell r="K1964">
            <v>1</v>
          </cell>
          <cell r="L1964">
            <v>73</v>
          </cell>
          <cell r="P1964" t="str">
            <v>CB2756</v>
          </cell>
          <cell r="S1964" t="str">
            <v>Wanaka</v>
          </cell>
          <cell r="T1964" t="str">
            <v>Clyde/Cromwell</v>
          </cell>
          <cell r="U1964" t="str">
            <v>OVERLOAD</v>
          </cell>
          <cell r="V1964" t="str">
            <v>Defective Equipment</v>
          </cell>
          <cell r="Y1964" t="str">
            <v>Unplanned</v>
          </cell>
          <cell r="AA1964" t="str">
            <v>LVU</v>
          </cell>
          <cell r="AC1964" t="str">
            <v>Excluded</v>
          </cell>
          <cell r="AO1964">
            <v>0</v>
          </cell>
          <cell r="AP1964">
            <v>0</v>
          </cell>
        </row>
        <row r="1965">
          <cell r="D1965" t="str">
            <v>18317</v>
          </cell>
          <cell r="F1965">
            <v>45530.334722222222</v>
          </cell>
          <cell r="G1965">
            <v>45530.677083333336</v>
          </cell>
          <cell r="H1965">
            <v>45530</v>
          </cell>
          <cell r="K1965">
            <v>29</v>
          </cell>
          <cell r="L1965">
            <v>14297</v>
          </cell>
          <cell r="P1965" t="str">
            <v>CO5</v>
          </cell>
          <cell r="S1965" t="str">
            <v>Corstorphine</v>
          </cell>
          <cell r="T1965" t="str">
            <v>Dunedin</v>
          </cell>
          <cell r="U1965" t="str">
            <v>MAINTENANCE</v>
          </cell>
          <cell r="V1965" t="str">
            <v>Planned</v>
          </cell>
          <cell r="Y1965" t="str">
            <v>Notified</v>
          </cell>
          <cell r="AA1965" t="str">
            <v>B</v>
          </cell>
          <cell r="AC1965" t="str">
            <v>Included</v>
          </cell>
          <cell r="AO1965">
            <v>0.14862055344185951</v>
          </cell>
          <cell r="AP1965">
            <v>3.0146156884758519E-4</v>
          </cell>
        </row>
        <row r="1966">
          <cell r="D1966" t="str">
            <v>18469</v>
          </cell>
          <cell r="F1966">
            <v>45530.334733796299</v>
          </cell>
          <cell r="G1966">
            <v>45530.677083333336</v>
          </cell>
          <cell r="H1966">
            <v>45530</v>
          </cell>
          <cell r="K1966">
            <v>1</v>
          </cell>
          <cell r="L1966">
            <v>493</v>
          </cell>
          <cell r="P1966" t="str">
            <v>CO5</v>
          </cell>
          <cell r="S1966" t="str">
            <v>Corstorphine</v>
          </cell>
          <cell r="T1966" t="str">
            <v>Dunedin</v>
          </cell>
          <cell r="U1966" t="str">
            <v>NON-NOTIFIED PLANNED INTERRUPTION</v>
          </cell>
          <cell r="V1966" t="str">
            <v>Human Error</v>
          </cell>
          <cell r="Y1966" t="str">
            <v>Unplanned</v>
          </cell>
          <cell r="AA1966" t="str">
            <v>C</v>
          </cell>
          <cell r="AC1966" t="str">
            <v>Included</v>
          </cell>
          <cell r="AO1966">
            <v>5.1248466704089486E-3</v>
          </cell>
          <cell r="AP1966">
            <v>1.0395226511985697E-5</v>
          </cell>
        </row>
        <row r="1967">
          <cell r="D1967" t="str">
            <v>18322</v>
          </cell>
          <cell r="F1967">
            <v>45530.378472222219</v>
          </cell>
          <cell r="G1967">
            <v>45530.715277777781</v>
          </cell>
          <cell r="H1967">
            <v>45530</v>
          </cell>
          <cell r="K1967">
            <v>193</v>
          </cell>
          <cell r="L1967">
            <v>93605</v>
          </cell>
          <cell r="P1967" t="str">
            <v>CB190</v>
          </cell>
          <cell r="S1967" t="str">
            <v>Clyde-Earnscleugh</v>
          </cell>
          <cell r="T1967" t="str">
            <v>Clyde/Cromwell</v>
          </cell>
          <cell r="U1967" t="str">
            <v>MAINTENANCE</v>
          </cell>
          <cell r="V1967" t="str">
            <v>Planned</v>
          </cell>
          <cell r="Y1967" t="str">
            <v>Notified</v>
          </cell>
          <cell r="AA1967" t="str">
            <v>B</v>
          </cell>
          <cell r="AC1967" t="str">
            <v>Included</v>
          </cell>
          <cell r="AO1967">
            <v>0.97304517765442111</v>
          </cell>
          <cell r="AP1967">
            <v>2.0062787168132392E-3</v>
          </cell>
        </row>
        <row r="1968">
          <cell r="D1968" t="str">
            <v>18323</v>
          </cell>
          <cell r="F1968">
            <v>45530.383344907408</v>
          </cell>
          <cell r="G1968">
            <v>45530.706250000003</v>
          </cell>
          <cell r="H1968">
            <v>45530</v>
          </cell>
          <cell r="K1968">
            <v>31</v>
          </cell>
          <cell r="L1968">
            <v>14415</v>
          </cell>
          <cell r="P1968" t="str">
            <v>CB190</v>
          </cell>
          <cell r="S1968" t="str">
            <v>Clyde-Earnscleugh</v>
          </cell>
          <cell r="T1968" t="str">
            <v>Clyde/Cromwell</v>
          </cell>
          <cell r="U1968" t="str">
            <v>NON-NOTIFIED PLANNED INTERRUPTION</v>
          </cell>
          <cell r="V1968" t="str">
            <v>Human Error</v>
          </cell>
          <cell r="Y1968" t="str">
            <v>Unplanned</v>
          </cell>
          <cell r="AA1968" t="str">
            <v>C</v>
          </cell>
          <cell r="AC1968" t="str">
            <v>Included</v>
          </cell>
          <cell r="AO1968">
            <v>0.14984719017027381</v>
          </cell>
          <cell r="AP1968">
            <v>3.2225202187155657E-4</v>
          </cell>
        </row>
        <row r="1969">
          <cell r="D1969" t="str">
            <v>18319</v>
          </cell>
          <cell r="F1969">
            <v>45530.385416666664</v>
          </cell>
          <cell r="G1969">
            <v>45530.625</v>
          </cell>
          <cell r="H1969">
            <v>45530</v>
          </cell>
          <cell r="K1969">
            <v>6</v>
          </cell>
          <cell r="L1969">
            <v>2070</v>
          </cell>
          <cell r="P1969" t="str">
            <v>HB4</v>
          </cell>
          <cell r="S1969" t="str">
            <v>Halfway Bush</v>
          </cell>
          <cell r="T1969" t="str">
            <v>Dunedin</v>
          </cell>
          <cell r="U1969" t="str">
            <v>UPGRADE</v>
          </cell>
          <cell r="V1969" t="str">
            <v>Planned</v>
          </cell>
          <cell r="Y1969" t="str">
            <v>Notified</v>
          </cell>
          <cell r="AA1969" t="str">
            <v>LVP</v>
          </cell>
          <cell r="AC1969" t="str">
            <v>Excluded</v>
          </cell>
          <cell r="AO1969">
            <v>0</v>
          </cell>
          <cell r="AP1969">
            <v>0</v>
          </cell>
        </row>
        <row r="1970">
          <cell r="D1970" t="str">
            <v>18349</v>
          </cell>
          <cell r="F1970">
            <v>45530.538206018522</v>
          </cell>
          <cell r="G1970">
            <v>45530.681944444441</v>
          </cell>
          <cell r="H1970">
            <v>45530</v>
          </cell>
          <cell r="K1970">
            <v>1</v>
          </cell>
          <cell r="L1970">
            <v>207</v>
          </cell>
          <cell r="P1970" t="str">
            <v>CB5732</v>
          </cell>
          <cell r="S1970" t="str">
            <v>Commonage</v>
          </cell>
          <cell r="T1970" t="str">
            <v>Queenstown</v>
          </cell>
          <cell r="U1970" t="str">
            <v>FAILED INSULATOR</v>
          </cell>
          <cell r="V1970" t="str">
            <v>Defective Equipment</v>
          </cell>
          <cell r="Y1970" t="str">
            <v>Unplanned</v>
          </cell>
          <cell r="AA1970" t="str">
            <v>LVU</v>
          </cell>
          <cell r="AC1970" t="str">
            <v>Excluded</v>
          </cell>
          <cell r="AO1970">
            <v>0</v>
          </cell>
          <cell r="AP1970">
            <v>0</v>
          </cell>
        </row>
        <row r="1971">
          <cell r="D1971" t="str">
            <v>18321</v>
          </cell>
          <cell r="F1971">
            <v>45530.650706018518</v>
          </cell>
          <cell r="G1971">
            <v>45530.685416666667</v>
          </cell>
          <cell r="H1971">
            <v>45530</v>
          </cell>
          <cell r="K1971">
            <v>2</v>
          </cell>
          <cell r="L1971">
            <v>100</v>
          </cell>
          <cell r="P1971" t="str">
            <v>CB4633</v>
          </cell>
          <cell r="S1971" t="str">
            <v>Roxburgh</v>
          </cell>
          <cell r="T1971" t="str">
            <v>Clyde/Cromwell</v>
          </cell>
          <cell r="U1971" t="str">
            <v>BROKEN POLE</v>
          </cell>
          <cell r="V1971" t="str">
            <v>Defective Equipment</v>
          </cell>
          <cell r="Y1971" t="str">
            <v>Unplanned</v>
          </cell>
          <cell r="AA1971" t="str">
            <v>LVU</v>
          </cell>
          <cell r="AC1971" t="str">
            <v>Excluded</v>
          </cell>
          <cell r="AO1971">
            <v>0</v>
          </cell>
          <cell r="AP1971">
            <v>0</v>
          </cell>
        </row>
        <row r="1972">
          <cell r="D1972" t="str">
            <v>18320</v>
          </cell>
          <cell r="F1972">
            <v>45530.711817129632</v>
          </cell>
          <cell r="G1972">
            <v>45530.831944444442</v>
          </cell>
          <cell r="H1972">
            <v>45530</v>
          </cell>
          <cell r="K1972">
            <v>1</v>
          </cell>
          <cell r="L1972">
            <v>173</v>
          </cell>
          <cell r="P1972" t="str">
            <v>CB656</v>
          </cell>
          <cell r="S1972" t="str">
            <v>Omakau</v>
          </cell>
          <cell r="T1972" t="str">
            <v>Clyde/Cromwell</v>
          </cell>
          <cell r="U1972" t="str">
            <v>MACHINERY CONTACT</v>
          </cell>
          <cell r="V1972" t="str">
            <v>Third-party Interference</v>
          </cell>
          <cell r="Y1972" t="str">
            <v>Unplanned</v>
          </cell>
          <cell r="AA1972" t="str">
            <v>LVU</v>
          </cell>
          <cell r="AC1972" t="str">
            <v>Excluded</v>
          </cell>
          <cell r="AO1972">
            <v>0</v>
          </cell>
          <cell r="AP1972">
            <v>0</v>
          </cell>
        </row>
        <row r="1973">
          <cell r="D1973" t="str">
            <v>18423</v>
          </cell>
          <cell r="F1973">
            <v>45530.863900462966</v>
          </cell>
          <cell r="G1973">
            <v>45530.981249999997</v>
          </cell>
          <cell r="H1973">
            <v>45530</v>
          </cell>
          <cell r="K1973">
            <v>3</v>
          </cell>
          <cell r="L1973">
            <v>507</v>
          </cell>
          <cell r="P1973" t="str">
            <v>CB7782</v>
          </cell>
          <cell r="S1973" t="str">
            <v>Frankton</v>
          </cell>
          <cell r="T1973" t="str">
            <v>Queenstown</v>
          </cell>
          <cell r="U1973" t="str">
            <v>MACHINERY CONTACT</v>
          </cell>
          <cell r="V1973" t="str">
            <v>Third-party Interference</v>
          </cell>
          <cell r="Y1973" t="str">
            <v>Unplanned</v>
          </cell>
          <cell r="AA1973" t="str">
            <v>C</v>
          </cell>
          <cell r="AC1973" t="str">
            <v>Included</v>
          </cell>
          <cell r="AO1973">
            <v>5.2703798415767479E-3</v>
          </cell>
          <cell r="AP1973">
            <v>3.1185679535957086E-5</v>
          </cell>
        </row>
        <row r="1974">
          <cell r="D1974" t="str">
            <v>18424</v>
          </cell>
          <cell r="F1974">
            <v>45530.864594907413</v>
          </cell>
          <cell r="G1974">
            <v>45530.981249999997</v>
          </cell>
          <cell r="H1974">
            <v>45530</v>
          </cell>
          <cell r="K1974">
            <v>81</v>
          </cell>
          <cell r="L1974">
            <v>13608</v>
          </cell>
          <cell r="P1974" t="str">
            <v>CB7782</v>
          </cell>
          <cell r="S1974" t="str">
            <v>Frankton</v>
          </cell>
          <cell r="T1974" t="str">
            <v>Queenstown</v>
          </cell>
          <cell r="U1974" t="str">
            <v>MACHINERY CONTACT</v>
          </cell>
          <cell r="V1974" t="str">
            <v>Third-party Interference</v>
          </cell>
          <cell r="Y1974" t="str">
            <v>Unplanned</v>
          </cell>
          <cell r="AA1974" t="str">
            <v>C</v>
          </cell>
          <cell r="AC1974" t="str">
            <v>Included</v>
          </cell>
          <cell r="AO1974">
            <v>0.14145824237510135</v>
          </cell>
          <cell r="AP1974">
            <v>8.4201334747084134E-4</v>
          </cell>
        </row>
        <row r="1975">
          <cell r="D1975" t="str">
            <v>18348</v>
          </cell>
          <cell r="F1975">
            <v>45530.916678240741</v>
          </cell>
          <cell r="G1975">
            <v>45530.97152777778</v>
          </cell>
          <cell r="H1975">
            <v>45530</v>
          </cell>
          <cell r="K1975">
            <v>58</v>
          </cell>
          <cell r="L1975">
            <v>4582</v>
          </cell>
          <cell r="P1975" t="str">
            <v>NC6</v>
          </cell>
          <cell r="S1975" t="str">
            <v>North City</v>
          </cell>
          <cell r="T1975" t="str">
            <v>Dunedin</v>
          </cell>
          <cell r="U1975" t="str">
            <v>HV ISOLATION FOR LV FUSE REPLACEMENT</v>
          </cell>
          <cell r="V1975" t="str">
            <v>Defective Equipment</v>
          </cell>
          <cell r="Y1975" t="str">
            <v>Unplanned</v>
          </cell>
          <cell r="AA1975" t="str">
            <v>C</v>
          </cell>
          <cell r="AC1975" t="str">
            <v>Included</v>
          </cell>
          <cell r="AO1975">
            <v>4.7630927877918457E-2</v>
          </cell>
          <cell r="AP1975">
            <v>6.0292313769517037E-4</v>
          </cell>
        </row>
        <row r="1976">
          <cell r="D1976" t="str">
            <v>18560</v>
          </cell>
          <cell r="F1976">
            <v>45530.96806712963</v>
          </cell>
          <cell r="G1976">
            <v>45530.969444444447</v>
          </cell>
          <cell r="H1976">
            <v>45530</v>
          </cell>
          <cell r="K1976">
            <v>58</v>
          </cell>
          <cell r="L1976">
            <v>116</v>
          </cell>
          <cell r="P1976" t="str">
            <v>NC6</v>
          </cell>
          <cell r="S1976" t="str">
            <v>North City</v>
          </cell>
          <cell r="T1976" t="str">
            <v>Dunedin</v>
          </cell>
          <cell r="U1976" t="str">
            <v>EMERGENCY ISOLATION</v>
          </cell>
          <cell r="V1976" t="str">
            <v>Defective Equipment</v>
          </cell>
          <cell r="Y1976" t="str">
            <v>Unplanned</v>
          </cell>
          <cell r="AA1976" t="str">
            <v>C</v>
          </cell>
          <cell r="AC1976" t="str">
            <v>Included</v>
          </cell>
          <cell r="AO1976">
            <v>1.2058462753903407E-3</v>
          </cell>
          <cell r="AP1976">
            <v>6.0292313769517037E-4</v>
          </cell>
        </row>
        <row r="1977">
          <cell r="D1977" t="str">
            <v>18350</v>
          </cell>
          <cell r="F1977">
            <v>45531.00209490741</v>
          </cell>
          <cell r="G1977">
            <v>45531.002083333333</v>
          </cell>
          <cell r="H1977">
            <v>45531</v>
          </cell>
          <cell r="K1977">
            <v>173</v>
          </cell>
          <cell r="L1977">
            <v>0</v>
          </cell>
          <cell r="P1977" t="str">
            <v>AB7</v>
          </cell>
          <cell r="S1977" t="str">
            <v>Andersons Bay</v>
          </cell>
          <cell r="T1977" t="str">
            <v>Dunedin</v>
          </cell>
          <cell r="U1977" t="str">
            <v>LINE PATROLLED, NOTHING FOUND</v>
          </cell>
          <cell r="V1977" t="str">
            <v>Cause Unknown</v>
          </cell>
          <cell r="Y1977" t="str">
            <v>Unplanned</v>
          </cell>
          <cell r="AA1977" t="str">
            <v>C</v>
          </cell>
          <cell r="AC1977" t="str">
            <v>Excluded</v>
          </cell>
          <cell r="AO1977">
            <v>0</v>
          </cell>
          <cell r="AP1977">
            <v>0</v>
          </cell>
        </row>
        <row r="1978">
          <cell r="D1978" t="str">
            <v>18357</v>
          </cell>
          <cell r="F1978">
            <v>45531.00209490741</v>
          </cell>
          <cell r="G1978">
            <v>45531.109722222223</v>
          </cell>
          <cell r="H1978">
            <v>45531</v>
          </cell>
          <cell r="K1978">
            <v>173</v>
          </cell>
          <cell r="L1978">
            <v>26815</v>
          </cell>
          <cell r="P1978" t="str">
            <v>AB7</v>
          </cell>
          <cell r="S1978" t="str">
            <v>Andersons Bay</v>
          </cell>
          <cell r="T1978" t="str">
            <v>Dunedin</v>
          </cell>
          <cell r="U1978" t="str">
            <v>LINE PATROLLED, NOTHING FOUND</v>
          </cell>
          <cell r="V1978" t="str">
            <v>Cause Unknown</v>
          </cell>
          <cell r="Y1978" t="str">
            <v>Unplanned</v>
          </cell>
          <cell r="AA1978" t="str">
            <v>C</v>
          </cell>
          <cell r="AC1978" t="str">
            <v>Included</v>
          </cell>
          <cell r="AO1978">
            <v>0.27874799891889646</v>
          </cell>
          <cell r="AP1978">
            <v>1.7983741865735254E-3</v>
          </cell>
        </row>
        <row r="1979">
          <cell r="D1979" t="str">
            <v>18403</v>
          </cell>
          <cell r="F1979">
            <v>45531.215289351858</v>
          </cell>
          <cell r="G1979">
            <v>45531.692361111112</v>
          </cell>
          <cell r="H1979">
            <v>45531</v>
          </cell>
          <cell r="K1979">
            <v>1</v>
          </cell>
          <cell r="L1979">
            <v>687</v>
          </cell>
          <cell r="P1979" t="str">
            <v>CK13</v>
          </cell>
          <cell r="S1979" t="str">
            <v>Carisbrook</v>
          </cell>
          <cell r="T1979" t="str">
            <v>Dunedin</v>
          </cell>
          <cell r="U1979" t="str">
            <v>FAULTY EQUIPMENT</v>
          </cell>
          <cell r="V1979" t="str">
            <v>Defective Equipment</v>
          </cell>
          <cell r="Y1979" t="str">
            <v>Unplanned</v>
          </cell>
          <cell r="AA1979" t="str">
            <v>LVU</v>
          </cell>
          <cell r="AC1979" t="str">
            <v>Excluded</v>
          </cell>
          <cell r="AO1979">
            <v>0</v>
          </cell>
          <cell r="AP1979">
            <v>0</v>
          </cell>
        </row>
        <row r="1980">
          <cell r="D1980" t="str">
            <v>18336</v>
          </cell>
          <cell r="F1980">
            <v>45531.311805555553</v>
          </cell>
          <cell r="G1980">
            <v>45531.335416666669</v>
          </cell>
          <cell r="H1980">
            <v>45531</v>
          </cell>
          <cell r="K1980">
            <v>14</v>
          </cell>
          <cell r="L1980">
            <v>476</v>
          </cell>
          <cell r="P1980" t="str">
            <v>CB2084</v>
          </cell>
          <cell r="S1980" t="str">
            <v>Lindis Crossing</v>
          </cell>
          <cell r="T1980" t="str">
            <v>Clyde/Cromwell</v>
          </cell>
          <cell r="U1980" t="str">
            <v>MAINTENANCE</v>
          </cell>
          <cell r="V1980" t="str">
            <v>Planned</v>
          </cell>
          <cell r="Y1980" t="str">
            <v>Notified</v>
          </cell>
          <cell r="AA1980" t="str">
            <v>B</v>
          </cell>
          <cell r="AC1980" t="str">
            <v>Included</v>
          </cell>
          <cell r="AO1980">
            <v>4.948127819705191E-3</v>
          </cell>
          <cell r="AP1980">
            <v>1.4553317116779976E-4</v>
          </cell>
        </row>
        <row r="1981">
          <cell r="D1981" t="str">
            <v>18338</v>
          </cell>
          <cell r="F1981">
            <v>45531.335416666669</v>
          </cell>
          <cell r="G1981">
            <v>45531.714583333334</v>
          </cell>
          <cell r="H1981">
            <v>45531</v>
          </cell>
          <cell r="K1981">
            <v>64</v>
          </cell>
          <cell r="L1981">
            <v>34944</v>
          </cell>
          <cell r="P1981" t="str">
            <v>CB2084</v>
          </cell>
          <cell r="S1981" t="str">
            <v>Lindis Crossing</v>
          </cell>
          <cell r="T1981" t="str">
            <v>Clyde/Cromwell</v>
          </cell>
          <cell r="U1981" t="str">
            <v>MAINTENANCE</v>
          </cell>
          <cell r="V1981" t="str">
            <v>Planned</v>
          </cell>
          <cell r="Y1981" t="str">
            <v>Notified</v>
          </cell>
          <cell r="AA1981" t="str">
            <v>B</v>
          </cell>
          <cell r="AC1981" t="str">
            <v>Included</v>
          </cell>
          <cell r="AO1981">
            <v>0.36325079523482817</v>
          </cell>
          <cell r="AP1981">
            <v>6.6529449676708458E-4</v>
          </cell>
        </row>
        <row r="1982">
          <cell r="D1982" t="str">
            <v>18358</v>
          </cell>
          <cell r="F1982">
            <v>45531.336817129632</v>
          </cell>
          <cell r="G1982">
            <v>45531.450694444444</v>
          </cell>
          <cell r="H1982">
            <v>45531</v>
          </cell>
          <cell r="K1982">
            <v>1</v>
          </cell>
          <cell r="L1982">
            <v>164</v>
          </cell>
          <cell r="P1982" t="str">
            <v>CB656</v>
          </cell>
          <cell r="S1982" t="str">
            <v>Omakau</v>
          </cell>
          <cell r="T1982" t="str">
            <v>Clyde/Cromwell</v>
          </cell>
          <cell r="U1982" t="str">
            <v>BLOWN LV FUSE</v>
          </cell>
          <cell r="V1982" t="str">
            <v>Defective Equipment</v>
          </cell>
          <cell r="Y1982" t="str">
            <v>Unplanned</v>
          </cell>
          <cell r="AA1982" t="str">
            <v>LVU</v>
          </cell>
          <cell r="AC1982" t="str">
            <v>Excluded</v>
          </cell>
          <cell r="AO1982">
            <v>0</v>
          </cell>
          <cell r="AP1982">
            <v>0</v>
          </cell>
        </row>
        <row r="1983">
          <cell r="D1983" t="str">
            <v>18341</v>
          </cell>
          <cell r="F1983">
            <v>45531.365972222222</v>
          </cell>
          <cell r="G1983">
            <v>45531.706250000003</v>
          </cell>
          <cell r="H1983">
            <v>45531</v>
          </cell>
          <cell r="K1983">
            <v>66</v>
          </cell>
          <cell r="L1983">
            <v>32340</v>
          </cell>
          <cell r="P1983" t="str">
            <v>GI12</v>
          </cell>
          <cell r="S1983" t="str">
            <v>Green Island</v>
          </cell>
          <cell r="T1983" t="str">
            <v>Dunedin</v>
          </cell>
          <cell r="U1983" t="str">
            <v>MAINTENANCE</v>
          </cell>
          <cell r="V1983" t="str">
            <v>Planned</v>
          </cell>
          <cell r="Y1983" t="str">
            <v>Notified</v>
          </cell>
          <cell r="AA1983" t="str">
            <v>B</v>
          </cell>
          <cell r="AC1983" t="str">
            <v>Included</v>
          </cell>
          <cell r="AO1983">
            <v>0.33618162539761742</v>
          </cell>
          <cell r="AP1983">
            <v>6.8608494979105592E-4</v>
          </cell>
        </row>
        <row r="1984">
          <cell r="D1984" t="str">
            <v>18331</v>
          </cell>
          <cell r="F1984">
            <v>45531.375694444447</v>
          </cell>
          <cell r="G1984">
            <v>45531.655555555553</v>
          </cell>
          <cell r="H1984">
            <v>45531</v>
          </cell>
          <cell r="K1984">
            <v>45</v>
          </cell>
          <cell r="L1984">
            <v>18135</v>
          </cell>
          <cell r="P1984" t="str">
            <v>MG3</v>
          </cell>
          <cell r="S1984" t="str">
            <v>Mosgiel</v>
          </cell>
          <cell r="T1984" t="str">
            <v>Dunedin</v>
          </cell>
          <cell r="U1984" t="str">
            <v>MAINTENANCE</v>
          </cell>
          <cell r="V1984" t="str">
            <v>Planned</v>
          </cell>
          <cell r="Y1984" t="str">
            <v>Notified</v>
          </cell>
          <cell r="AA1984" t="str">
            <v>B</v>
          </cell>
          <cell r="AC1984" t="str">
            <v>Included</v>
          </cell>
          <cell r="AO1984">
            <v>0.18851743279486061</v>
          </cell>
          <cell r="AP1984">
            <v>4.6778519303935633E-4</v>
          </cell>
        </row>
        <row r="1985">
          <cell r="D1985" t="str">
            <v>18329</v>
          </cell>
          <cell r="F1985">
            <v>45531.377083333333</v>
          </cell>
          <cell r="G1985">
            <v>45531.646527777775</v>
          </cell>
          <cell r="H1985">
            <v>45531</v>
          </cell>
          <cell r="K1985">
            <v>92</v>
          </cell>
          <cell r="L1985">
            <v>35696</v>
          </cell>
          <cell r="P1985" t="str">
            <v>MG3</v>
          </cell>
          <cell r="S1985" t="str">
            <v>Mosgiel</v>
          </cell>
          <cell r="T1985" t="str">
            <v>Dunedin</v>
          </cell>
          <cell r="U1985" t="str">
            <v>MAINTENANCE</v>
          </cell>
          <cell r="V1985" t="str">
            <v>Planned</v>
          </cell>
          <cell r="Y1985" t="str">
            <v>Notified</v>
          </cell>
          <cell r="AA1985" t="str">
            <v>B</v>
          </cell>
          <cell r="AC1985" t="str">
            <v>Included</v>
          </cell>
          <cell r="AO1985">
            <v>0.37106800557184139</v>
          </cell>
          <cell r="AP1985">
            <v>9.5636083910268399E-4</v>
          </cell>
        </row>
        <row r="1986">
          <cell r="D1986" t="str">
            <v>18342</v>
          </cell>
          <cell r="F1986">
            <v>45531.37777777778</v>
          </cell>
          <cell r="G1986">
            <v>45531.706250000003</v>
          </cell>
          <cell r="H1986">
            <v>45531</v>
          </cell>
          <cell r="K1986">
            <v>48</v>
          </cell>
          <cell r="L1986">
            <v>22704</v>
          </cell>
          <cell r="P1986" t="str">
            <v>GI12</v>
          </cell>
          <cell r="S1986" t="str">
            <v>Green Island</v>
          </cell>
          <cell r="T1986" t="str">
            <v>Dunedin</v>
          </cell>
          <cell r="U1986" t="str">
            <v>MAINTENANCE</v>
          </cell>
          <cell r="V1986" t="str">
            <v>Planned</v>
          </cell>
          <cell r="Y1986" t="str">
            <v>Notified</v>
          </cell>
          <cell r="AA1986" t="str">
            <v>B</v>
          </cell>
          <cell r="AC1986" t="str">
            <v>Included</v>
          </cell>
          <cell r="AO1986">
            <v>0.23601322272812325</v>
          </cell>
          <cell r="AP1986">
            <v>4.9897087257531338E-4</v>
          </cell>
        </row>
        <row r="1987">
          <cell r="D1987" t="str">
            <v>18365</v>
          </cell>
          <cell r="F1987">
            <v>45531.377986111111</v>
          </cell>
          <cell r="G1987">
            <v>45531.634826388887</v>
          </cell>
          <cell r="H1987">
            <v>45531</v>
          </cell>
          <cell r="K1987">
            <v>174</v>
          </cell>
          <cell r="L1987">
            <v>64206</v>
          </cell>
          <cell r="P1987" t="str">
            <v>CB190</v>
          </cell>
          <cell r="S1987" t="str">
            <v>Clyde-Earnscleugh</v>
          </cell>
          <cell r="T1987" t="str">
            <v>Clyde/Cromwell</v>
          </cell>
          <cell r="U1987" t="str">
            <v>POLE REPLACEMENT - PLANNED</v>
          </cell>
          <cell r="V1987" t="str">
            <v>Planned</v>
          </cell>
          <cell r="Y1987" t="str">
            <v>Notified</v>
          </cell>
          <cell r="AA1987" t="str">
            <v>B</v>
          </cell>
          <cell r="AC1987" t="str">
            <v>Included</v>
          </cell>
          <cell r="AO1987">
            <v>0.66743591342855357</v>
          </cell>
          <cell r="AP1987">
            <v>1.8087694130855111E-3</v>
          </cell>
        </row>
        <row r="1988">
          <cell r="D1988" t="str">
            <v>18335</v>
          </cell>
          <cell r="F1988">
            <v>45531.378472222219</v>
          </cell>
          <cell r="G1988">
            <v>45531.590277777781</v>
          </cell>
          <cell r="H1988">
            <v>45531</v>
          </cell>
          <cell r="K1988">
            <v>3</v>
          </cell>
          <cell r="L1988">
            <v>915</v>
          </cell>
          <cell r="P1988" t="str">
            <v>HB4</v>
          </cell>
          <cell r="S1988" t="str">
            <v>Halfway Bush</v>
          </cell>
          <cell r="T1988" t="str">
            <v>Dunedin</v>
          </cell>
          <cell r="U1988" t="str">
            <v>UPGRADE</v>
          </cell>
          <cell r="V1988" t="str">
            <v>Planned</v>
          </cell>
          <cell r="Y1988" t="str">
            <v>Notified</v>
          </cell>
          <cell r="AA1988" t="str">
            <v>LVP</v>
          </cell>
          <cell r="AC1988" t="str">
            <v>Excluded</v>
          </cell>
          <cell r="AO1988">
            <v>0</v>
          </cell>
          <cell r="AP1988">
            <v>0</v>
          </cell>
        </row>
        <row r="1989">
          <cell r="D1989" t="str">
            <v>18330</v>
          </cell>
          <cell r="F1989">
            <v>45531.384027777778</v>
          </cell>
          <cell r="G1989">
            <v>45531.650694444441</v>
          </cell>
          <cell r="H1989">
            <v>45531</v>
          </cell>
          <cell r="K1989">
            <v>33</v>
          </cell>
          <cell r="L1989">
            <v>12672</v>
          </cell>
          <cell r="P1989" t="str">
            <v>MG3</v>
          </cell>
          <cell r="S1989" t="str">
            <v>Mosgiel</v>
          </cell>
          <cell r="T1989" t="str">
            <v>Dunedin</v>
          </cell>
          <cell r="U1989" t="str">
            <v>MAINTENANCE</v>
          </cell>
          <cell r="V1989" t="str">
            <v>Planned</v>
          </cell>
          <cell r="Y1989" t="str">
            <v>Notified</v>
          </cell>
          <cell r="AA1989" t="str">
            <v>B</v>
          </cell>
          <cell r="AC1989" t="str">
            <v>Included</v>
          </cell>
          <cell r="AO1989">
            <v>0.13172831035988275</v>
          </cell>
          <cell r="AP1989">
            <v>3.4304247489552796E-4</v>
          </cell>
        </row>
        <row r="1990">
          <cell r="D1990" t="str">
            <v>18328</v>
          </cell>
          <cell r="F1990">
            <v>45531.390277777777</v>
          </cell>
          <cell r="G1990">
            <v>45531.8125</v>
          </cell>
          <cell r="H1990">
            <v>45531</v>
          </cell>
          <cell r="K1990">
            <v>22</v>
          </cell>
          <cell r="L1990">
            <v>13376</v>
          </cell>
          <cell r="P1990" t="str">
            <v>CB822</v>
          </cell>
          <cell r="S1990" t="str">
            <v>Cromwell</v>
          </cell>
          <cell r="T1990" t="str">
            <v>Clyde/Cromwell</v>
          </cell>
          <cell r="U1990" t="str">
            <v>MAINTENANCE</v>
          </cell>
          <cell r="V1990" t="str">
            <v>Planned</v>
          </cell>
          <cell r="Y1990" t="str">
            <v>Notified</v>
          </cell>
          <cell r="AA1990" t="str">
            <v>B</v>
          </cell>
          <cell r="AC1990" t="str">
            <v>Included</v>
          </cell>
          <cell r="AO1990">
            <v>0.13904654982432066</v>
          </cell>
          <cell r="AP1990">
            <v>2.2869498326368531E-4</v>
          </cell>
        </row>
        <row r="1991">
          <cell r="D1991" t="str">
            <v>18351</v>
          </cell>
          <cell r="F1991">
            <v>45531.395844907413</v>
          </cell>
          <cell r="G1991">
            <v>45531.482638888891</v>
          </cell>
          <cell r="H1991">
            <v>45531</v>
          </cell>
          <cell r="K1991">
            <v>1</v>
          </cell>
          <cell r="L1991">
            <v>125</v>
          </cell>
          <cell r="P1991" t="str">
            <v>WB1</v>
          </cell>
          <cell r="S1991" t="str">
            <v>Willowbank</v>
          </cell>
          <cell r="T1991" t="str">
            <v>Dunedin</v>
          </cell>
          <cell r="U1991" t="str">
            <v>BLOWN LV FUSE</v>
          </cell>
          <cell r="V1991" t="str">
            <v>Defective Equipment</v>
          </cell>
          <cell r="Y1991" t="str">
            <v>Unplanned</v>
          </cell>
          <cell r="AA1991" t="str">
            <v>Other</v>
          </cell>
          <cell r="AC1991" t="str">
            <v>Excluded</v>
          </cell>
          <cell r="AO1991">
            <v>0</v>
          </cell>
          <cell r="AP1991">
            <v>0</v>
          </cell>
        </row>
        <row r="1992">
          <cell r="D1992" t="str">
            <v>18345</v>
          </cell>
          <cell r="F1992">
            <v>45531.417372685188</v>
          </cell>
          <cell r="G1992">
            <v>45531.425000000003</v>
          </cell>
          <cell r="H1992">
            <v>45531</v>
          </cell>
          <cell r="K1992">
            <v>96</v>
          </cell>
          <cell r="L1992">
            <v>1056</v>
          </cell>
          <cell r="P1992" t="str">
            <v>GI12</v>
          </cell>
          <cell r="S1992" t="str">
            <v>Green Island</v>
          </cell>
          <cell r="T1992" t="str">
            <v>Dunedin</v>
          </cell>
          <cell r="U1992" t="str">
            <v>NON-NOTIFIED PLANNED INTERRUPTION</v>
          </cell>
          <cell r="V1992" t="str">
            <v>Human Error</v>
          </cell>
          <cell r="Y1992" t="str">
            <v>Unplanned</v>
          </cell>
          <cell r="AA1992" t="str">
            <v>C</v>
          </cell>
          <cell r="AC1992" t="str">
            <v>Included</v>
          </cell>
          <cell r="AO1992">
            <v>1.0977359196656895E-2</v>
          </cell>
          <cell r="AP1992">
            <v>9.9794174515062677E-4</v>
          </cell>
        </row>
        <row r="1993">
          <cell r="D1993" t="str">
            <v>18344</v>
          </cell>
          <cell r="F1993">
            <v>45531.424305555556</v>
          </cell>
          <cell r="G1993">
            <v>45531.748611111114</v>
          </cell>
          <cell r="H1993">
            <v>45531</v>
          </cell>
          <cell r="K1993">
            <v>48</v>
          </cell>
          <cell r="L1993">
            <v>22416</v>
          </cell>
          <cell r="P1993" t="str">
            <v>GI12</v>
          </cell>
          <cell r="S1993" t="str">
            <v>Green Island</v>
          </cell>
          <cell r="T1993" t="str">
            <v>Dunedin</v>
          </cell>
          <cell r="U1993" t="str">
            <v>MAINTENANCE</v>
          </cell>
          <cell r="V1993" t="str">
            <v>Planned</v>
          </cell>
          <cell r="Y1993" t="str">
            <v>Notified</v>
          </cell>
          <cell r="AA1993" t="str">
            <v>B</v>
          </cell>
          <cell r="AC1993" t="str">
            <v>Included</v>
          </cell>
          <cell r="AO1993">
            <v>0.23301939749267137</v>
          </cell>
          <cell r="AP1993">
            <v>4.9897087257531338E-4</v>
          </cell>
        </row>
        <row r="1994">
          <cell r="D1994" t="str">
            <v>18343</v>
          </cell>
          <cell r="F1994">
            <v>45531.424305555556</v>
          </cell>
          <cell r="G1994">
            <v>45531.706250000003</v>
          </cell>
          <cell r="H1994">
            <v>45531</v>
          </cell>
          <cell r="K1994">
            <v>51</v>
          </cell>
          <cell r="L1994">
            <v>20706</v>
          </cell>
          <cell r="P1994" t="str">
            <v>GI12</v>
          </cell>
          <cell r="S1994" t="str">
            <v>Green Island</v>
          </cell>
          <cell r="T1994" t="str">
            <v>Dunedin</v>
          </cell>
          <cell r="U1994" t="str">
            <v>MAINTENANCE</v>
          </cell>
          <cell r="V1994" t="str">
            <v>Planned</v>
          </cell>
          <cell r="Y1994" t="str">
            <v>Notified</v>
          </cell>
          <cell r="AA1994" t="str">
            <v>B</v>
          </cell>
          <cell r="AC1994" t="str">
            <v>Included</v>
          </cell>
          <cell r="AO1994">
            <v>0.21524356015717583</v>
          </cell>
          <cell r="AP1994">
            <v>5.3015655211127049E-4</v>
          </cell>
        </row>
        <row r="1995">
          <cell r="D1995" t="str">
            <v>18346</v>
          </cell>
          <cell r="F1995">
            <v>45531.424317129633</v>
          </cell>
          <cell r="G1995">
            <v>45531.425000000003</v>
          </cell>
          <cell r="H1995">
            <v>45531</v>
          </cell>
          <cell r="K1995">
            <v>70</v>
          </cell>
          <cell r="L1995">
            <v>70</v>
          </cell>
          <cell r="P1995" t="str">
            <v>GI12</v>
          </cell>
          <cell r="S1995" t="str">
            <v>Green Island</v>
          </cell>
          <cell r="T1995" t="str">
            <v>Dunedin</v>
          </cell>
          <cell r="U1995" t="str">
            <v>NON-NOTIFIED PLANNED INTERRUPTION</v>
          </cell>
          <cell r="V1995" t="str">
            <v>Human Error</v>
          </cell>
          <cell r="Y1995" t="str">
            <v>Unplanned</v>
          </cell>
          <cell r="AA1995" t="str">
            <v>C</v>
          </cell>
          <cell r="AC1995" t="str">
            <v>Included</v>
          </cell>
          <cell r="AO1995">
            <v>7.2766585583899869E-4</v>
          </cell>
          <cell r="AP1995">
            <v>7.2766585583899869E-4</v>
          </cell>
        </row>
        <row r="1996">
          <cell r="D1996" t="str">
            <v>18366</v>
          </cell>
          <cell r="F1996">
            <v>45531.626909722225</v>
          </cell>
          <cell r="G1996">
            <v>45531.634826388887</v>
          </cell>
          <cell r="H1996">
            <v>45531</v>
          </cell>
          <cell r="K1996">
            <v>193</v>
          </cell>
          <cell r="L1996">
            <v>2123</v>
          </cell>
          <cell r="P1996" t="str">
            <v>CB190</v>
          </cell>
          <cell r="S1996" t="str">
            <v>Clyde-Earnscleugh</v>
          </cell>
          <cell r="T1996" t="str">
            <v>Clyde/Cromwell</v>
          </cell>
          <cell r="U1996" t="str">
            <v>POLE REPLACEMENT - PLANNED</v>
          </cell>
          <cell r="V1996" t="str">
            <v>Planned</v>
          </cell>
          <cell r="Y1996" t="str">
            <v>Notified</v>
          </cell>
          <cell r="AA1996" t="str">
            <v>B</v>
          </cell>
          <cell r="AC1996" t="str">
            <v>Included</v>
          </cell>
          <cell r="AO1996">
            <v>2.2069065884945633E-2</v>
          </cell>
          <cell r="AP1996">
            <v>2.0062787168132392E-3</v>
          </cell>
        </row>
        <row r="1997">
          <cell r="D1997" t="str">
            <v>18555</v>
          </cell>
          <cell r="F1997">
            <v>45531.680932986113</v>
          </cell>
          <cell r="G1997">
            <v>45531.723611111112</v>
          </cell>
          <cell r="H1997">
            <v>45531</v>
          </cell>
          <cell r="K1997">
            <v>55</v>
          </cell>
          <cell r="L1997">
            <v>3355</v>
          </cell>
          <cell r="P1997" t="str">
            <v>CB2757</v>
          </cell>
          <cell r="S1997" t="str">
            <v>Wanaka</v>
          </cell>
          <cell r="T1997" t="str">
            <v>Clyde/Cromwell</v>
          </cell>
          <cell r="U1997" t="str">
            <v>BLOWN LV FUSE</v>
          </cell>
          <cell r="V1997" t="str">
            <v>Defective Equipment</v>
          </cell>
          <cell r="Y1997" t="str">
            <v>Unplanned</v>
          </cell>
          <cell r="AA1997" t="str">
            <v>C</v>
          </cell>
          <cell r="AC1997" t="str">
            <v>Excluded</v>
          </cell>
          <cell r="AO1997">
            <v>0</v>
          </cell>
          <cell r="AP1997">
            <v>0</v>
          </cell>
        </row>
        <row r="1998">
          <cell r="D1998" t="str">
            <v>18337</v>
          </cell>
          <cell r="F1998">
            <v>45531.700694444444</v>
          </cell>
          <cell r="G1998">
            <v>45531.70208333333</v>
          </cell>
          <cell r="H1998">
            <v>45531</v>
          </cell>
          <cell r="K1998">
            <v>14</v>
          </cell>
          <cell r="L1998">
            <v>28</v>
          </cell>
          <cell r="P1998" t="str">
            <v>CB2084</v>
          </cell>
          <cell r="S1998" t="str">
            <v>Lindis Crossing</v>
          </cell>
          <cell r="T1998" t="str">
            <v>Clyde/Cromwell</v>
          </cell>
          <cell r="U1998" t="str">
            <v>MAINTENANCE</v>
          </cell>
          <cell r="V1998" t="str">
            <v>Planned</v>
          </cell>
          <cell r="Y1998" t="str">
            <v>Notified</v>
          </cell>
          <cell r="AA1998" t="str">
            <v>B</v>
          </cell>
          <cell r="AC1998" t="str">
            <v>Included</v>
          </cell>
          <cell r="AO1998">
            <v>2.9106634233559952E-4</v>
          </cell>
          <cell r="AP1998">
            <v>1.4553317116779976E-4</v>
          </cell>
        </row>
        <row r="1999">
          <cell r="D1999" t="str">
            <v>18347</v>
          </cell>
          <cell r="F1999">
            <v>45531.704178240747</v>
          </cell>
          <cell r="G1999">
            <v>45531.706250000003</v>
          </cell>
          <cell r="H1999">
            <v>45531</v>
          </cell>
          <cell r="K1999">
            <v>166</v>
          </cell>
          <cell r="L1999">
            <v>498</v>
          </cell>
          <cell r="P1999" t="str">
            <v>GI12</v>
          </cell>
          <cell r="S1999" t="str">
            <v>Green Island</v>
          </cell>
          <cell r="T1999" t="str">
            <v>Dunedin</v>
          </cell>
          <cell r="U1999" t="str">
            <v>NON-NOTIFIED PLANNED INTERRUPTION</v>
          </cell>
          <cell r="V1999" t="str">
            <v>Human Error</v>
          </cell>
          <cell r="Y1999" t="str">
            <v>Unplanned</v>
          </cell>
          <cell r="AA1999" t="str">
            <v>C</v>
          </cell>
          <cell r="AC1999" t="str">
            <v>Included</v>
          </cell>
          <cell r="AO1999">
            <v>5.1768228029688765E-3</v>
          </cell>
          <cell r="AP1999">
            <v>1.7256076009896256E-3</v>
          </cell>
        </row>
        <row r="2000">
          <cell r="D2000" t="str">
            <v>18352</v>
          </cell>
          <cell r="F2000">
            <v>45531.729178240741</v>
          </cell>
          <cell r="G2000">
            <v>45531.794444444444</v>
          </cell>
          <cell r="H2000">
            <v>45531</v>
          </cell>
          <cell r="K2000">
            <v>1</v>
          </cell>
          <cell r="L2000">
            <v>94</v>
          </cell>
          <cell r="P2000" t="str">
            <v>SK9</v>
          </cell>
          <cell r="S2000" t="str">
            <v>St. Kilda</v>
          </cell>
          <cell r="T2000" t="str">
            <v>Dunedin</v>
          </cell>
          <cell r="U2000" t="str">
            <v>BURNT CONNECTOR</v>
          </cell>
          <cell r="V2000" t="str">
            <v>Defective Equipment</v>
          </cell>
          <cell r="Y2000" t="str">
            <v>Unplanned</v>
          </cell>
          <cell r="AA2000" t="str">
            <v>LVU</v>
          </cell>
          <cell r="AC2000" t="str">
            <v>Excluded</v>
          </cell>
          <cell r="AO2000">
            <v>0</v>
          </cell>
          <cell r="AP2000">
            <v>0</v>
          </cell>
        </row>
        <row r="2001">
          <cell r="D2001" t="str">
            <v>18556</v>
          </cell>
          <cell r="F2001">
            <v>45531.75209490741</v>
          </cell>
          <cell r="G2001">
            <v>45531.753472222219</v>
          </cell>
          <cell r="H2001">
            <v>45531</v>
          </cell>
          <cell r="K2001">
            <v>55</v>
          </cell>
          <cell r="L2001">
            <v>110</v>
          </cell>
          <cell r="P2001" t="str">
            <v>CB2757</v>
          </cell>
          <cell r="S2001" t="str">
            <v>Wanaka</v>
          </cell>
          <cell r="T2001" t="str">
            <v>Clyde/Cromwell</v>
          </cell>
          <cell r="U2001" t="str">
            <v>BLOWN LV FUSE</v>
          </cell>
          <cell r="V2001" t="str">
            <v>Defective Equipment</v>
          </cell>
          <cell r="Y2001" t="str">
            <v>Unplanned</v>
          </cell>
          <cell r="AA2001" t="str">
            <v>C</v>
          </cell>
          <cell r="AC2001" t="str">
            <v>Excluded</v>
          </cell>
          <cell r="AO2001">
            <v>0</v>
          </cell>
          <cell r="AP2001">
            <v>0</v>
          </cell>
        </row>
        <row r="2002">
          <cell r="D2002" t="str">
            <v>18368</v>
          </cell>
          <cell r="F2002">
            <v>45532.277731481481</v>
          </cell>
          <cell r="G2002">
            <v>45532.278726851851</v>
          </cell>
          <cell r="H2002">
            <v>45532</v>
          </cell>
          <cell r="K2002">
            <v>1</v>
          </cell>
          <cell r="L2002">
            <v>1</v>
          </cell>
          <cell r="P2002" t="str">
            <v>SK12</v>
          </cell>
          <cell r="S2002" t="str">
            <v>St. Kilda</v>
          </cell>
          <cell r="T2002" t="str">
            <v>Dunedin</v>
          </cell>
          <cell r="U2002" t="str">
            <v>MAINTENANCE</v>
          </cell>
          <cell r="V2002" t="str">
            <v>Planned</v>
          </cell>
          <cell r="Y2002" t="str">
            <v>Notified</v>
          </cell>
          <cell r="AA2002" t="str">
            <v>B</v>
          </cell>
          <cell r="AC2002" t="str">
            <v>Included</v>
          </cell>
          <cell r="AO2002">
            <v>1.0395226511985697E-5</v>
          </cell>
          <cell r="AP2002">
            <v>1.0395226511985697E-5</v>
          </cell>
        </row>
        <row r="2003">
          <cell r="D2003" t="str">
            <v>18332</v>
          </cell>
          <cell r="F2003">
            <v>45532.336111111108</v>
          </cell>
          <cell r="G2003">
            <v>45532.661805555559</v>
          </cell>
          <cell r="H2003">
            <v>45532</v>
          </cell>
          <cell r="K2003">
            <v>9</v>
          </cell>
          <cell r="L2003">
            <v>4221</v>
          </cell>
          <cell r="P2003" t="str">
            <v>ET9</v>
          </cell>
          <cell r="S2003" t="str">
            <v>East Taieri</v>
          </cell>
          <cell r="T2003" t="str">
            <v>Dunedin</v>
          </cell>
          <cell r="U2003" t="str">
            <v>MAINTENANCE</v>
          </cell>
          <cell r="V2003" t="str">
            <v>Planned</v>
          </cell>
          <cell r="Y2003" t="str">
            <v>Notified</v>
          </cell>
          <cell r="AA2003" t="str">
            <v>LVP</v>
          </cell>
          <cell r="AC2003" t="str">
            <v>Excluded</v>
          </cell>
          <cell r="AO2003">
            <v>0</v>
          </cell>
          <cell r="AP2003">
            <v>0</v>
          </cell>
        </row>
        <row r="2004">
          <cell r="D2004" t="str">
            <v>18333</v>
          </cell>
          <cell r="F2004">
            <v>45532.336111111108</v>
          </cell>
          <cell r="G2004">
            <v>45532.364583333336</v>
          </cell>
          <cell r="H2004">
            <v>45532</v>
          </cell>
          <cell r="K2004">
            <v>8</v>
          </cell>
          <cell r="L2004">
            <v>328</v>
          </cell>
          <cell r="P2004" t="str">
            <v>ET9</v>
          </cell>
          <cell r="S2004" t="str">
            <v>East Taieri</v>
          </cell>
          <cell r="T2004" t="str">
            <v>Dunedin</v>
          </cell>
          <cell r="U2004" t="str">
            <v>MAINTENANCE</v>
          </cell>
          <cell r="V2004" t="str">
            <v>Planned</v>
          </cell>
          <cell r="Y2004" t="str">
            <v>Notified</v>
          </cell>
          <cell r="AA2004" t="str">
            <v>LVP</v>
          </cell>
          <cell r="AC2004" t="str">
            <v>Excluded</v>
          </cell>
          <cell r="AO2004">
            <v>0</v>
          </cell>
          <cell r="AP2004">
            <v>0</v>
          </cell>
        </row>
        <row r="2005">
          <cell r="D2005" t="str">
            <v>18388</v>
          </cell>
          <cell r="F2005">
            <v>45532.336805555555</v>
          </cell>
          <cell r="G2005">
            <v>45532.726388888892</v>
          </cell>
          <cell r="H2005">
            <v>45532</v>
          </cell>
          <cell r="K2005">
            <v>5</v>
          </cell>
          <cell r="L2005">
            <v>2805</v>
          </cell>
          <cell r="P2005" t="str">
            <v>CB4637</v>
          </cell>
          <cell r="S2005" t="str">
            <v>Roxburgh</v>
          </cell>
          <cell r="T2005" t="str">
            <v>Clyde/Cromwell</v>
          </cell>
          <cell r="U2005" t="str">
            <v>MAINTENANCE</v>
          </cell>
          <cell r="V2005" t="str">
            <v>Planned</v>
          </cell>
          <cell r="Y2005" t="str">
            <v>Notified</v>
          </cell>
          <cell r="AA2005" t="str">
            <v>B</v>
          </cell>
          <cell r="AC2005" t="str">
            <v>Included</v>
          </cell>
          <cell r="AO2005">
            <v>2.9158610366119879E-2</v>
          </cell>
          <cell r="AP2005">
            <v>5.197613255992848E-5</v>
          </cell>
        </row>
        <row r="2006">
          <cell r="D2006" t="str">
            <v>18387</v>
          </cell>
          <cell r="F2006">
            <v>45532.336805555555</v>
          </cell>
          <cell r="G2006">
            <v>45532.703472222223</v>
          </cell>
          <cell r="H2006">
            <v>45532</v>
          </cell>
          <cell r="K2006">
            <v>55</v>
          </cell>
          <cell r="L2006">
            <v>29040</v>
          </cell>
          <cell r="P2006" t="str">
            <v>CB4637</v>
          </cell>
          <cell r="S2006" t="str">
            <v>Roxburgh</v>
          </cell>
          <cell r="T2006" t="str">
            <v>Clyde/Cromwell</v>
          </cell>
          <cell r="U2006" t="str">
            <v>MAINTENANCE</v>
          </cell>
          <cell r="V2006" t="str">
            <v>Planned</v>
          </cell>
          <cell r="Y2006" t="str">
            <v>Notified</v>
          </cell>
          <cell r="AA2006" t="str">
            <v>B</v>
          </cell>
          <cell r="AC2006" t="str">
            <v>Included</v>
          </cell>
          <cell r="AO2006">
            <v>0.30187737790806463</v>
          </cell>
          <cell r="AP2006">
            <v>5.7173745815921326E-4</v>
          </cell>
        </row>
        <row r="2007">
          <cell r="D2007" t="str">
            <v>18354</v>
          </cell>
          <cell r="F2007">
            <v>45532.43681712963</v>
          </cell>
          <cell r="G2007">
            <v>45532.470833333333</v>
          </cell>
          <cell r="H2007">
            <v>45532</v>
          </cell>
          <cell r="K2007">
            <v>1</v>
          </cell>
          <cell r="L2007">
            <v>49</v>
          </cell>
          <cell r="P2007" t="str">
            <v>SK9</v>
          </cell>
          <cell r="S2007" t="str">
            <v>St. Kilda</v>
          </cell>
          <cell r="T2007" t="str">
            <v>Dunedin</v>
          </cell>
          <cell r="U2007" t="str">
            <v>FAULTY FUSE</v>
          </cell>
          <cell r="V2007" t="str">
            <v>Defective Equipment</v>
          </cell>
          <cell r="Y2007" t="str">
            <v>Unplanned</v>
          </cell>
          <cell r="AA2007" t="str">
            <v>Other</v>
          </cell>
          <cell r="AC2007" t="str">
            <v>Excluded</v>
          </cell>
          <cell r="AO2007">
            <v>0</v>
          </cell>
          <cell r="AP2007">
            <v>0</v>
          </cell>
        </row>
        <row r="2008">
          <cell r="D2008" t="str">
            <v>18353</v>
          </cell>
          <cell r="F2008">
            <v>45532.465289351858</v>
          </cell>
          <cell r="G2008">
            <v>45532.527083333334</v>
          </cell>
          <cell r="H2008">
            <v>45532</v>
          </cell>
          <cell r="K2008">
            <v>1</v>
          </cell>
          <cell r="L2008">
            <v>89</v>
          </cell>
          <cell r="P2008" t="str">
            <v>SK4</v>
          </cell>
          <cell r="S2008" t="str">
            <v>St. Kilda</v>
          </cell>
          <cell r="T2008" t="str">
            <v>Dunedin</v>
          </cell>
          <cell r="U2008" t="str">
            <v>BLOWN LV FUSE</v>
          </cell>
          <cell r="V2008" t="str">
            <v>Defective Equipment</v>
          </cell>
          <cell r="Y2008" t="str">
            <v>Unplanned</v>
          </cell>
          <cell r="AA2008" t="str">
            <v>Other</v>
          </cell>
          <cell r="AC2008" t="str">
            <v>Excluded</v>
          </cell>
          <cell r="AO2008">
            <v>0</v>
          </cell>
          <cell r="AP2008">
            <v>0</v>
          </cell>
        </row>
        <row r="2009">
          <cell r="D2009" t="str">
            <v>18355</v>
          </cell>
          <cell r="F2009">
            <v>45532.472233796296</v>
          </cell>
          <cell r="G2009">
            <v>45532.5625</v>
          </cell>
          <cell r="H2009">
            <v>45532</v>
          </cell>
          <cell r="K2009">
            <v>1</v>
          </cell>
          <cell r="L2009">
            <v>130</v>
          </cell>
          <cell r="P2009" t="str">
            <v>CB5308</v>
          </cell>
          <cell r="S2009" t="str">
            <v>Fernhill</v>
          </cell>
          <cell r="T2009" t="str">
            <v>Queenstown</v>
          </cell>
          <cell r="U2009" t="str">
            <v>BLOWN LV FUSE</v>
          </cell>
          <cell r="V2009" t="str">
            <v>Defective Equipment</v>
          </cell>
          <cell r="Y2009" t="str">
            <v>Unplanned</v>
          </cell>
          <cell r="AA2009" t="str">
            <v>Other</v>
          </cell>
          <cell r="AC2009" t="str">
            <v>Excluded</v>
          </cell>
          <cell r="AO2009">
            <v>0</v>
          </cell>
          <cell r="AP2009">
            <v>0</v>
          </cell>
        </row>
        <row r="2010">
          <cell r="D2010" t="str">
            <v>18559</v>
          </cell>
          <cell r="F2010">
            <v>45532.481956018521</v>
          </cell>
          <cell r="G2010">
            <v>45532.536805555559</v>
          </cell>
          <cell r="H2010">
            <v>45532</v>
          </cell>
          <cell r="K2010">
            <v>3</v>
          </cell>
          <cell r="L2010">
            <v>237</v>
          </cell>
          <cell r="P2010" t="str">
            <v>PC4</v>
          </cell>
          <cell r="S2010" t="str">
            <v>Port Chalmers</v>
          </cell>
          <cell r="T2010" t="str">
            <v>Dunedin</v>
          </cell>
          <cell r="U2010" t="str">
            <v>BURNT CONNECTOR</v>
          </cell>
          <cell r="V2010" t="str">
            <v>Defective Equipment</v>
          </cell>
          <cell r="Y2010" t="str">
            <v>Unplanned</v>
          </cell>
          <cell r="AA2010" t="str">
            <v>C</v>
          </cell>
          <cell r="AC2010" t="str">
            <v>Included</v>
          </cell>
          <cell r="AO2010">
            <v>2.4636686833406098E-3</v>
          </cell>
          <cell r="AP2010">
            <v>3.1185679535957086E-5</v>
          </cell>
        </row>
        <row r="2011">
          <cell r="D2011" t="str">
            <v>18356</v>
          </cell>
          <cell r="F2011">
            <v>45532.604178240741</v>
          </cell>
          <cell r="G2011">
            <v>45532.670138888891</v>
          </cell>
          <cell r="H2011">
            <v>45532</v>
          </cell>
          <cell r="K2011">
            <v>1</v>
          </cell>
          <cell r="L2011">
            <v>95</v>
          </cell>
          <cell r="P2011" t="str">
            <v>CB7790</v>
          </cell>
          <cell r="S2011" t="str">
            <v>Frankton</v>
          </cell>
          <cell r="T2011" t="str">
            <v>Queenstown</v>
          </cell>
          <cell r="U2011" t="str">
            <v>BLOWN LV FUSE</v>
          </cell>
          <cell r="V2011" t="str">
            <v>Defective Equipment</v>
          </cell>
          <cell r="Y2011" t="str">
            <v>Unplanned</v>
          </cell>
          <cell r="AA2011" t="str">
            <v>Other</v>
          </cell>
          <cell r="AC2011" t="str">
            <v>Excluded</v>
          </cell>
          <cell r="AO2011">
            <v>0</v>
          </cell>
          <cell r="AP2011">
            <v>0</v>
          </cell>
        </row>
        <row r="2012">
          <cell r="D2012" t="str">
            <v>18334</v>
          </cell>
          <cell r="F2012">
            <v>45532.65</v>
          </cell>
          <cell r="G2012">
            <v>45532.661805555559</v>
          </cell>
          <cell r="H2012">
            <v>45532</v>
          </cell>
          <cell r="K2012">
            <v>8</v>
          </cell>
          <cell r="L2012">
            <v>136</v>
          </cell>
          <cell r="P2012" t="str">
            <v>ET9</v>
          </cell>
          <cell r="S2012" t="str">
            <v>East Taieri</v>
          </cell>
          <cell r="T2012" t="str">
            <v>Dunedin</v>
          </cell>
          <cell r="U2012" t="str">
            <v>MAINTENANCE</v>
          </cell>
          <cell r="V2012" t="str">
            <v>Planned</v>
          </cell>
          <cell r="Y2012" t="str">
            <v>Notified</v>
          </cell>
          <cell r="AA2012" t="str">
            <v>LVP</v>
          </cell>
          <cell r="AC2012" t="str">
            <v>Excluded</v>
          </cell>
          <cell r="AO2012">
            <v>0</v>
          </cell>
          <cell r="AP2012">
            <v>0</v>
          </cell>
        </row>
        <row r="2013">
          <cell r="D2013" t="str">
            <v>18370</v>
          </cell>
          <cell r="F2013">
            <v>45532.815983796296</v>
          </cell>
          <cell r="G2013">
            <v>45532.915277777778</v>
          </cell>
          <cell r="H2013">
            <v>45532</v>
          </cell>
          <cell r="K2013">
            <v>14</v>
          </cell>
          <cell r="L2013">
            <v>2002</v>
          </cell>
          <cell r="P2013" t="str">
            <v>CB5309</v>
          </cell>
          <cell r="S2013" t="str">
            <v>Fernhill</v>
          </cell>
          <cell r="T2013" t="str">
            <v>Queenstown</v>
          </cell>
          <cell r="U2013" t="str">
            <v>BURNT FUSE JAW</v>
          </cell>
          <cell r="V2013" t="str">
            <v>Defective Equipment</v>
          </cell>
          <cell r="Y2013" t="str">
            <v>Unplanned</v>
          </cell>
          <cell r="AA2013" t="str">
            <v>LVU</v>
          </cell>
          <cell r="AC2013" t="str">
            <v>Excluded</v>
          </cell>
          <cell r="AO2013">
            <v>0</v>
          </cell>
          <cell r="AP2013">
            <v>0</v>
          </cell>
        </row>
        <row r="2014">
          <cell r="D2014" t="str">
            <v>18369</v>
          </cell>
          <cell r="F2014">
            <v>45532.855497685188</v>
          </cell>
          <cell r="G2014">
            <v>45532.855856481481</v>
          </cell>
          <cell r="H2014">
            <v>45532</v>
          </cell>
          <cell r="K2014">
            <v>1</v>
          </cell>
          <cell r="L2014">
            <v>0</v>
          </cell>
          <cell r="P2014" t="str">
            <v>SK12</v>
          </cell>
          <cell r="S2014" t="str">
            <v>St. Kilda</v>
          </cell>
          <cell r="T2014" t="str">
            <v>Dunedin</v>
          </cell>
          <cell r="U2014" t="str">
            <v>MAINTENANCE</v>
          </cell>
          <cell r="V2014" t="str">
            <v>Planned</v>
          </cell>
          <cell r="Y2014" t="str">
            <v>Notified</v>
          </cell>
          <cell r="AA2014" t="str">
            <v>B</v>
          </cell>
          <cell r="AC2014" t="str">
            <v>Excluded</v>
          </cell>
          <cell r="AO2014">
            <v>0</v>
          </cell>
          <cell r="AP2014">
            <v>0</v>
          </cell>
        </row>
        <row r="2015">
          <cell r="D2015" t="str">
            <v>18389</v>
          </cell>
          <cell r="F2015">
            <v>45533.012511574074</v>
          </cell>
          <cell r="G2015">
            <v>45533.012499999997</v>
          </cell>
          <cell r="H2015">
            <v>45533</v>
          </cell>
          <cell r="K2015">
            <v>554</v>
          </cell>
          <cell r="L2015">
            <v>0</v>
          </cell>
          <cell r="P2015" t="str">
            <v>CB7652</v>
          </cell>
          <cell r="S2015" t="str">
            <v>Arrowtown</v>
          </cell>
          <cell r="T2015" t="str">
            <v>Queenstown</v>
          </cell>
          <cell r="U2015" t="str">
            <v>AUTO RECLOSE OPERATION</v>
          </cell>
          <cell r="V2015" t="str">
            <v>Cause Unknown</v>
          </cell>
          <cell r="Y2015" t="str">
            <v>Unplanned</v>
          </cell>
          <cell r="AA2015" t="str">
            <v>C</v>
          </cell>
          <cell r="AC2015" t="str">
            <v>Excluded</v>
          </cell>
          <cell r="AO2015">
            <v>0</v>
          </cell>
          <cell r="AP2015">
            <v>0</v>
          </cell>
        </row>
        <row r="2016">
          <cell r="D2016" t="str">
            <v>18371</v>
          </cell>
          <cell r="F2016">
            <v>45533.012824074074</v>
          </cell>
          <cell r="G2016">
            <v>45533.052754629629</v>
          </cell>
          <cell r="H2016">
            <v>45533</v>
          </cell>
          <cell r="K2016">
            <v>223</v>
          </cell>
          <cell r="L2016">
            <v>12711</v>
          </cell>
          <cell r="P2016" t="str">
            <v>CB7652</v>
          </cell>
          <cell r="S2016" t="str">
            <v>Arrowtown</v>
          </cell>
          <cell r="T2016" t="str">
            <v>Queenstown</v>
          </cell>
          <cell r="U2016" t="str">
            <v>LINE PATROLLED, NOTHING FOUND</v>
          </cell>
          <cell r="V2016" t="str">
            <v>Cause Unknown</v>
          </cell>
          <cell r="Y2016" t="str">
            <v>Unplanned</v>
          </cell>
          <cell r="AA2016" t="str">
            <v>C</v>
          </cell>
          <cell r="AC2016" t="str">
            <v>Included</v>
          </cell>
          <cell r="AO2016">
            <v>0.13213372419385019</v>
          </cell>
          <cell r="AP2016">
            <v>2.3181355121728101E-3</v>
          </cell>
        </row>
        <row r="2017">
          <cell r="D2017" t="str">
            <v>18372</v>
          </cell>
          <cell r="F2017">
            <v>45533.012824074074</v>
          </cell>
          <cell r="G2017">
            <v>45533.053935185184</v>
          </cell>
          <cell r="H2017">
            <v>45533</v>
          </cell>
          <cell r="K2017">
            <v>331</v>
          </cell>
          <cell r="L2017">
            <v>19529</v>
          </cell>
          <cell r="P2017" t="str">
            <v>CB7652</v>
          </cell>
          <cell r="S2017" t="str">
            <v>Arrowtown</v>
          </cell>
          <cell r="T2017" t="str">
            <v>Queenstown</v>
          </cell>
          <cell r="U2017" t="str">
            <v>LINE PATROLLED, NOTHING FOUND</v>
          </cell>
          <cell r="V2017" t="str">
            <v>Cause Unknown</v>
          </cell>
          <cell r="Y2017" t="str">
            <v>Unplanned</v>
          </cell>
          <cell r="AA2017" t="str">
            <v>C</v>
          </cell>
          <cell r="AC2017" t="str">
            <v>Included</v>
          </cell>
          <cell r="AO2017">
            <v>0.20300837855256865</v>
          </cell>
          <cell r="AP2017">
            <v>3.4408199754672655E-3</v>
          </cell>
        </row>
        <row r="2018">
          <cell r="D2018" t="str">
            <v>18373</v>
          </cell>
          <cell r="F2018">
            <v>45533.069456018522</v>
          </cell>
          <cell r="G2018">
            <v>45533.134027777778</v>
          </cell>
          <cell r="H2018">
            <v>45533</v>
          </cell>
          <cell r="K2018">
            <v>1</v>
          </cell>
          <cell r="L2018">
            <v>93</v>
          </cell>
          <cell r="P2018" t="str">
            <v>NC6</v>
          </cell>
          <cell r="S2018" t="str">
            <v>North City</v>
          </cell>
          <cell r="T2018" t="str">
            <v>Dunedin</v>
          </cell>
          <cell r="U2018" t="str">
            <v>BURNT FUSE JAW</v>
          </cell>
          <cell r="V2018" t="str">
            <v>Defective Equipment</v>
          </cell>
          <cell r="Y2018" t="str">
            <v>Unplanned</v>
          </cell>
          <cell r="AA2018" t="str">
            <v>LVU</v>
          </cell>
          <cell r="AC2018" t="str">
            <v>Excluded</v>
          </cell>
          <cell r="AO2018">
            <v>0</v>
          </cell>
          <cell r="AP2018">
            <v>0</v>
          </cell>
        </row>
        <row r="2019">
          <cell r="D2019" t="str">
            <v>18374</v>
          </cell>
          <cell r="F2019">
            <v>45533.229872685188</v>
          </cell>
          <cell r="G2019">
            <v>45533.297222222223</v>
          </cell>
          <cell r="H2019">
            <v>45533</v>
          </cell>
          <cell r="K2019">
            <v>1</v>
          </cell>
          <cell r="L2019">
            <v>97</v>
          </cell>
          <cell r="P2019" t="str">
            <v>AB11</v>
          </cell>
          <cell r="S2019" t="str">
            <v>Andersons Bay</v>
          </cell>
          <cell r="T2019" t="str">
            <v>Dunedin</v>
          </cell>
          <cell r="U2019" t="str">
            <v>BROKEN FUSE</v>
          </cell>
          <cell r="V2019" t="str">
            <v>Defective Equipment</v>
          </cell>
          <cell r="Y2019" t="str">
            <v>Unplanned</v>
          </cell>
          <cell r="AA2019" t="str">
            <v>LVU</v>
          </cell>
          <cell r="AC2019" t="str">
            <v>Excluded</v>
          </cell>
          <cell r="AO2019">
            <v>0</v>
          </cell>
          <cell r="AP2019">
            <v>0</v>
          </cell>
        </row>
        <row r="2020">
          <cell r="D2020" t="str">
            <v>18375</v>
          </cell>
          <cell r="F2020">
            <v>45533.28229166667</v>
          </cell>
          <cell r="G2020">
            <v>45533.282280092593</v>
          </cell>
          <cell r="H2020">
            <v>45533</v>
          </cell>
          <cell r="K2020">
            <v>85</v>
          </cell>
          <cell r="L2020">
            <v>0</v>
          </cell>
          <cell r="P2020" t="str">
            <v>CB656</v>
          </cell>
          <cell r="S2020" t="str">
            <v>Omakau</v>
          </cell>
          <cell r="T2020" t="str">
            <v>Clyde/Cromwell</v>
          </cell>
          <cell r="U2020" t="str">
            <v>AUTO RECLOSE OPERATION</v>
          </cell>
          <cell r="V2020" t="str">
            <v>Cause Unknown</v>
          </cell>
          <cell r="Y2020" t="str">
            <v>Unplanned</v>
          </cell>
          <cell r="AA2020" t="str">
            <v>C</v>
          </cell>
          <cell r="AC2020" t="str">
            <v>Excluded</v>
          </cell>
          <cell r="AO2020">
            <v>0</v>
          </cell>
          <cell r="AP2020">
            <v>0</v>
          </cell>
        </row>
        <row r="2021">
          <cell r="D2021" t="str">
            <v>18367</v>
          </cell>
          <cell r="F2021">
            <v>45533.359027777777</v>
          </cell>
          <cell r="G2021">
            <v>45533.588194444441</v>
          </cell>
          <cell r="H2021">
            <v>45533</v>
          </cell>
          <cell r="K2021">
            <v>121</v>
          </cell>
          <cell r="L2021">
            <v>39930</v>
          </cell>
          <cell r="P2021" t="str">
            <v>CB831</v>
          </cell>
          <cell r="S2021" t="str">
            <v>Cromwell</v>
          </cell>
          <cell r="T2021" t="str">
            <v>Clyde/Cromwell</v>
          </cell>
          <cell r="U2021" t="str">
            <v>MAINTENANCE</v>
          </cell>
          <cell r="V2021" t="str">
            <v>Planned</v>
          </cell>
          <cell r="Y2021" t="str">
            <v>Notified</v>
          </cell>
          <cell r="AA2021" t="str">
            <v>B</v>
          </cell>
          <cell r="AC2021" t="str">
            <v>Included</v>
          </cell>
          <cell r="AO2021">
            <v>0.41508139462358884</v>
          </cell>
          <cell r="AP2021">
            <v>1.2578224079502693E-3</v>
          </cell>
        </row>
        <row r="2022">
          <cell r="D2022" t="str">
            <v>18417</v>
          </cell>
          <cell r="F2022">
            <v>45533.361111111109</v>
          </cell>
          <cell r="G2022">
            <v>45533.70416666667</v>
          </cell>
          <cell r="H2022">
            <v>45533</v>
          </cell>
          <cell r="K2022">
            <v>2</v>
          </cell>
          <cell r="L2022">
            <v>988</v>
          </cell>
          <cell r="P2022" t="str">
            <v>GI6</v>
          </cell>
          <cell r="S2022" t="str">
            <v>Green Island</v>
          </cell>
          <cell r="T2022" t="str">
            <v>Dunedin</v>
          </cell>
          <cell r="U2022" t="str">
            <v>MAINTENANCE</v>
          </cell>
          <cell r="V2022" t="str">
            <v>Planned</v>
          </cell>
          <cell r="Y2022" t="str">
            <v>Notified</v>
          </cell>
          <cell r="AA2022" t="str">
            <v>B</v>
          </cell>
          <cell r="AC2022" t="str">
            <v>Included</v>
          </cell>
          <cell r="AO2022">
            <v>1.0270483793841868E-2</v>
          </cell>
          <cell r="AP2022">
            <v>2.0790453023971393E-5</v>
          </cell>
        </row>
        <row r="2023">
          <cell r="D2023" t="str">
            <v>18416</v>
          </cell>
          <cell r="F2023">
            <v>45533.361111111109</v>
          </cell>
          <cell r="G2023">
            <v>45533.70416666667</v>
          </cell>
          <cell r="H2023">
            <v>45533</v>
          </cell>
          <cell r="K2023">
            <v>136</v>
          </cell>
          <cell r="L2023">
            <v>67184</v>
          </cell>
          <cell r="P2023" t="str">
            <v>GI6</v>
          </cell>
          <cell r="S2023" t="str">
            <v>Green Island</v>
          </cell>
          <cell r="T2023" t="str">
            <v>Dunedin</v>
          </cell>
          <cell r="U2023" t="str">
            <v>MAINTENANCE</v>
          </cell>
          <cell r="V2023" t="str">
            <v>Planned</v>
          </cell>
          <cell r="Y2023" t="str">
            <v>Notified</v>
          </cell>
          <cell r="AA2023" t="str">
            <v>B</v>
          </cell>
          <cell r="AC2023" t="str">
            <v>Included</v>
          </cell>
          <cell r="AO2023">
            <v>0.69839289798124704</v>
          </cell>
          <cell r="AP2023">
            <v>1.4137508056300547E-3</v>
          </cell>
        </row>
        <row r="2024">
          <cell r="D2024" t="str">
            <v>18359</v>
          </cell>
          <cell r="F2024">
            <v>45533.377083333333</v>
          </cell>
          <cell r="G2024">
            <v>45533.572916666664</v>
          </cell>
          <cell r="H2024">
            <v>45533</v>
          </cell>
          <cell r="K2024">
            <v>107</v>
          </cell>
          <cell r="L2024">
            <v>30174</v>
          </cell>
          <cell r="P2024" t="str">
            <v>HB10</v>
          </cell>
          <cell r="S2024" t="str">
            <v>Halfway Bush</v>
          </cell>
          <cell r="T2024" t="str">
            <v>Dunedin</v>
          </cell>
          <cell r="U2024" t="str">
            <v>MAINTENANCE</v>
          </cell>
          <cell r="V2024" t="str">
            <v>Planned</v>
          </cell>
          <cell r="Y2024" t="str">
            <v>Notified</v>
          </cell>
          <cell r="AA2024" t="str">
            <v>B</v>
          </cell>
          <cell r="AC2024" t="str">
            <v>Included</v>
          </cell>
          <cell r="AO2024">
            <v>0.31366556477265639</v>
          </cell>
          <cell r="AP2024">
            <v>1.1122892367824695E-3</v>
          </cell>
        </row>
        <row r="2025">
          <cell r="D2025" t="str">
            <v>18361</v>
          </cell>
          <cell r="F2025">
            <v>45533.380555555559</v>
          </cell>
          <cell r="G2025">
            <v>45533.402083333334</v>
          </cell>
          <cell r="H2025">
            <v>45533</v>
          </cell>
          <cell r="K2025">
            <v>2</v>
          </cell>
          <cell r="L2025">
            <v>62</v>
          </cell>
          <cell r="P2025" t="str">
            <v>CB656</v>
          </cell>
          <cell r="S2025" t="str">
            <v>Omakau</v>
          </cell>
          <cell r="T2025" t="str">
            <v>Clyde/Cromwell</v>
          </cell>
          <cell r="U2025" t="str">
            <v>MAINTENANCE</v>
          </cell>
          <cell r="V2025" t="str">
            <v>Planned</v>
          </cell>
          <cell r="Y2025" t="str">
            <v>Notified</v>
          </cell>
          <cell r="AA2025" t="str">
            <v>B</v>
          </cell>
          <cell r="AC2025" t="str">
            <v>Included</v>
          </cell>
          <cell r="AO2025">
            <v>6.4450404374311314E-4</v>
          </cell>
          <cell r="AP2025">
            <v>2.0790453023971393E-5</v>
          </cell>
        </row>
        <row r="2026">
          <cell r="D2026" t="str">
            <v>18376</v>
          </cell>
          <cell r="F2026">
            <v>45533.382308333334</v>
          </cell>
          <cell r="G2026">
            <v>45533.699194826389</v>
          </cell>
          <cell r="H2026">
            <v>45533</v>
          </cell>
          <cell r="K2026">
            <v>1</v>
          </cell>
          <cell r="L2026">
            <v>456</v>
          </cell>
          <cell r="P2026" t="str">
            <v>CB2752</v>
          </cell>
          <cell r="S2026" t="str">
            <v>Wanaka</v>
          </cell>
          <cell r="T2026" t="str">
            <v>Clyde/Cromwell</v>
          </cell>
          <cell r="U2026" t="str">
            <v>BROKEN LEAD</v>
          </cell>
          <cell r="V2026" t="str">
            <v>Defective Equipment</v>
          </cell>
          <cell r="Y2026" t="str">
            <v>Unplanned</v>
          </cell>
          <cell r="AA2026" t="str">
            <v>LVU</v>
          </cell>
          <cell r="AC2026" t="str">
            <v>Excluded</v>
          </cell>
          <cell r="AO2026">
            <v>0</v>
          </cell>
          <cell r="AP2026">
            <v>0</v>
          </cell>
        </row>
        <row r="2027">
          <cell r="D2027" t="str">
            <v>18377</v>
          </cell>
          <cell r="F2027">
            <v>45533.402789351858</v>
          </cell>
          <cell r="G2027">
            <v>45533.540972222225</v>
          </cell>
          <cell r="H2027">
            <v>45533</v>
          </cell>
          <cell r="K2027">
            <v>1</v>
          </cell>
          <cell r="L2027">
            <v>199</v>
          </cell>
          <cell r="P2027" t="str">
            <v>CB2006</v>
          </cell>
          <cell r="S2027" t="str">
            <v>Camp Hill</v>
          </cell>
          <cell r="T2027" t="str">
            <v>Clyde/Cromwell</v>
          </cell>
          <cell r="U2027" t="str">
            <v>BLOWN HV FUSE</v>
          </cell>
          <cell r="V2027" t="str">
            <v>Lightning</v>
          </cell>
          <cell r="Y2027" t="str">
            <v>Unplanned</v>
          </cell>
          <cell r="AA2027" t="str">
            <v>C</v>
          </cell>
          <cell r="AC2027" t="str">
            <v>Included</v>
          </cell>
          <cell r="AO2027">
            <v>2.0686500758851536E-3</v>
          </cell>
          <cell r="AP2027">
            <v>1.0395226511985697E-5</v>
          </cell>
        </row>
        <row r="2028">
          <cell r="D2028" t="str">
            <v>18360</v>
          </cell>
          <cell r="F2028">
            <v>45533.42083333333</v>
          </cell>
          <cell r="G2028">
            <v>45533.576388888891</v>
          </cell>
          <cell r="H2028">
            <v>45533</v>
          </cell>
          <cell r="K2028">
            <v>13</v>
          </cell>
          <cell r="L2028">
            <v>2912</v>
          </cell>
          <cell r="P2028" t="str">
            <v>CB656</v>
          </cell>
          <cell r="S2028" t="str">
            <v>Omakau</v>
          </cell>
          <cell r="T2028" t="str">
            <v>Clyde/Cromwell</v>
          </cell>
          <cell r="U2028" t="str">
            <v>MAINTENANCE</v>
          </cell>
          <cell r="V2028" t="str">
            <v>Planned</v>
          </cell>
          <cell r="Y2028" t="str">
            <v>Notified</v>
          </cell>
          <cell r="AA2028" t="str">
            <v>B</v>
          </cell>
          <cell r="AC2028" t="str">
            <v>Included</v>
          </cell>
          <cell r="AO2028">
            <v>3.0270899602902347E-2</v>
          </cell>
          <cell r="AP2028">
            <v>1.3513794465581404E-4</v>
          </cell>
        </row>
        <row r="2029">
          <cell r="D2029" t="str">
            <v>18362</v>
          </cell>
          <cell r="F2029">
            <v>45533.421527777777</v>
          </cell>
          <cell r="G2029">
            <v>45533.45</v>
          </cell>
          <cell r="H2029">
            <v>45533</v>
          </cell>
          <cell r="K2029">
            <v>2</v>
          </cell>
          <cell r="L2029">
            <v>82</v>
          </cell>
          <cell r="P2029" t="str">
            <v>CB656</v>
          </cell>
          <cell r="S2029" t="str">
            <v>Omakau</v>
          </cell>
          <cell r="T2029" t="str">
            <v>Clyde/Cromwell</v>
          </cell>
          <cell r="U2029" t="str">
            <v>MAINTENANCE</v>
          </cell>
          <cell r="V2029" t="str">
            <v>Planned</v>
          </cell>
          <cell r="Y2029" t="str">
            <v>Notified</v>
          </cell>
          <cell r="AA2029" t="str">
            <v>B</v>
          </cell>
          <cell r="AC2029" t="str">
            <v>Included</v>
          </cell>
          <cell r="AO2029">
            <v>8.5240857398282712E-4</v>
          </cell>
          <cell r="AP2029">
            <v>2.0790453023971393E-5</v>
          </cell>
        </row>
        <row r="2030">
          <cell r="D2030" t="str">
            <v>18378</v>
          </cell>
          <cell r="F2030">
            <v>45533.424305555556</v>
          </cell>
          <cell r="G2030">
            <v>45533.424340277779</v>
          </cell>
          <cell r="H2030">
            <v>45533</v>
          </cell>
          <cell r="K2030">
            <v>130</v>
          </cell>
          <cell r="L2030">
            <v>0</v>
          </cell>
          <cell r="P2030" t="str">
            <v>CB4639</v>
          </cell>
          <cell r="S2030" t="str">
            <v>Roxburgh</v>
          </cell>
          <cell r="T2030" t="str">
            <v>Clyde/Cromwell</v>
          </cell>
          <cell r="U2030" t="str">
            <v>VEHICLE V EQUIPMENT</v>
          </cell>
          <cell r="V2030" t="str">
            <v>Third-party Interference</v>
          </cell>
          <cell r="Y2030" t="str">
            <v>Unplanned</v>
          </cell>
          <cell r="AA2030" t="str">
            <v>C</v>
          </cell>
          <cell r="AC2030" t="str">
            <v>Excluded</v>
          </cell>
          <cell r="AO2030">
            <v>0</v>
          </cell>
          <cell r="AP2030">
            <v>0</v>
          </cell>
        </row>
        <row r="2031">
          <cell r="D2031" t="str">
            <v>18379</v>
          </cell>
          <cell r="F2031">
            <v>45533.424409722225</v>
          </cell>
          <cell r="G2031">
            <v>45533.521736111114</v>
          </cell>
          <cell r="H2031">
            <v>45533</v>
          </cell>
          <cell r="K2031">
            <v>130</v>
          </cell>
          <cell r="L2031">
            <v>18200</v>
          </cell>
          <cell r="P2031" t="str">
            <v>CB4639</v>
          </cell>
          <cell r="S2031" t="str">
            <v>Roxburgh</v>
          </cell>
          <cell r="T2031" t="str">
            <v>Clyde/Cromwell</v>
          </cell>
          <cell r="U2031" t="str">
            <v>VEHICLE V EQUIPMENT</v>
          </cell>
          <cell r="V2031" t="str">
            <v>Third-party Interference</v>
          </cell>
          <cell r="Y2031" t="str">
            <v>Unplanned</v>
          </cell>
          <cell r="AA2031" t="str">
            <v>C</v>
          </cell>
          <cell r="AC2031" t="str">
            <v>Included</v>
          </cell>
          <cell r="AO2031">
            <v>0.18919312251813966</v>
          </cell>
          <cell r="AP2031">
            <v>1.3513794465581405E-3</v>
          </cell>
        </row>
        <row r="2032">
          <cell r="D2032" t="str">
            <v>18363</v>
          </cell>
          <cell r="F2032">
            <v>45533.482638888891</v>
          </cell>
          <cell r="G2032">
            <v>45533.511111111111</v>
          </cell>
          <cell r="H2032">
            <v>45533</v>
          </cell>
          <cell r="K2032">
            <v>1</v>
          </cell>
          <cell r="L2032">
            <v>41</v>
          </cell>
          <cell r="P2032" t="str">
            <v>CB656</v>
          </cell>
          <cell r="S2032" t="str">
            <v>Omakau</v>
          </cell>
          <cell r="T2032" t="str">
            <v>Clyde/Cromwell</v>
          </cell>
          <cell r="U2032" t="str">
            <v>MAINTENANCE</v>
          </cell>
          <cell r="V2032" t="str">
            <v>Planned</v>
          </cell>
          <cell r="Y2032" t="str">
            <v>Notified</v>
          </cell>
          <cell r="AA2032" t="str">
            <v>B</v>
          </cell>
          <cell r="AC2032" t="str">
            <v>Included</v>
          </cell>
          <cell r="AO2032">
            <v>4.2620428699141356E-4</v>
          </cell>
          <cell r="AP2032">
            <v>1.0395226511985697E-5</v>
          </cell>
        </row>
        <row r="2033">
          <cell r="D2033" t="str">
            <v>18380</v>
          </cell>
          <cell r="F2033">
            <v>45533.525706018518</v>
          </cell>
          <cell r="G2033">
            <v>45533.781944444447</v>
          </cell>
          <cell r="H2033">
            <v>45533</v>
          </cell>
          <cell r="K2033">
            <v>2</v>
          </cell>
          <cell r="L2033">
            <v>738</v>
          </cell>
          <cell r="P2033" t="str">
            <v>CB480</v>
          </cell>
          <cell r="S2033" t="str">
            <v>Ettrick</v>
          </cell>
          <cell r="T2033" t="str">
            <v>Clyde/Cromwell</v>
          </cell>
          <cell r="U2033" t="str">
            <v>BROKEN POLE</v>
          </cell>
          <cell r="V2033" t="str">
            <v>Defective Equipment</v>
          </cell>
          <cell r="Y2033" t="str">
            <v>Unplanned</v>
          </cell>
          <cell r="AA2033" t="str">
            <v>LVU</v>
          </cell>
          <cell r="AC2033" t="str">
            <v>Excluded</v>
          </cell>
          <cell r="AO2033">
            <v>0</v>
          </cell>
          <cell r="AP2033">
            <v>0</v>
          </cell>
        </row>
        <row r="2034">
          <cell r="D2034" t="str">
            <v>18364</v>
          </cell>
          <cell r="F2034">
            <v>45533.547222222223</v>
          </cell>
          <cell r="G2034">
            <v>45533.583333333336</v>
          </cell>
          <cell r="H2034">
            <v>45533</v>
          </cell>
          <cell r="K2034">
            <v>3</v>
          </cell>
          <cell r="L2034">
            <v>156</v>
          </cell>
          <cell r="P2034" t="str">
            <v>CB656</v>
          </cell>
          <cell r="S2034" t="str">
            <v>Omakau</v>
          </cell>
          <cell r="T2034" t="str">
            <v>Clyde/Cromwell</v>
          </cell>
          <cell r="U2034" t="str">
            <v>MAINTENANCE</v>
          </cell>
          <cell r="V2034" t="str">
            <v>Planned</v>
          </cell>
          <cell r="Y2034" t="str">
            <v>Notified</v>
          </cell>
          <cell r="AA2034" t="str">
            <v>B</v>
          </cell>
          <cell r="AC2034" t="str">
            <v>Included</v>
          </cell>
          <cell r="AO2034">
            <v>1.6216553358697687E-3</v>
          </cell>
          <cell r="AP2034">
            <v>3.1185679535957086E-5</v>
          </cell>
        </row>
        <row r="2035">
          <cell r="D2035" t="str">
            <v>18384</v>
          </cell>
          <cell r="F2035">
            <v>45533.680995370371</v>
          </cell>
          <cell r="G2035">
            <v>45533.700798611113</v>
          </cell>
          <cell r="H2035">
            <v>45533</v>
          </cell>
          <cell r="K2035">
            <v>63</v>
          </cell>
          <cell r="L2035">
            <v>1764</v>
          </cell>
          <cell r="P2035" t="str">
            <v>CB656</v>
          </cell>
          <cell r="S2035" t="str">
            <v>Omakau</v>
          </cell>
          <cell r="T2035" t="str">
            <v>Clyde/Cromwell</v>
          </cell>
          <cell r="U2035" t="str">
            <v>FAILED INSULATOR</v>
          </cell>
          <cell r="V2035" t="str">
            <v>Defective Equipment</v>
          </cell>
          <cell r="Y2035" t="str">
            <v>Unplanned</v>
          </cell>
          <cell r="AA2035" t="str">
            <v>C</v>
          </cell>
          <cell r="AC2035" t="str">
            <v>Included</v>
          </cell>
          <cell r="AO2035">
            <v>1.8337179567142769E-2</v>
          </cell>
          <cell r="AP2035">
            <v>6.5489927025509881E-4</v>
          </cell>
        </row>
        <row r="2036">
          <cell r="D2036" t="str">
            <v>18385</v>
          </cell>
          <cell r="F2036">
            <v>45533.696539351855</v>
          </cell>
          <cell r="G2036">
            <v>45533.729166666664</v>
          </cell>
          <cell r="H2036">
            <v>45533</v>
          </cell>
          <cell r="K2036">
            <v>1</v>
          </cell>
          <cell r="L2036">
            <v>47</v>
          </cell>
          <cell r="P2036" t="str">
            <v>CB2008</v>
          </cell>
          <cell r="S2036" t="str">
            <v>Camp Hill</v>
          </cell>
          <cell r="T2036" t="str">
            <v>Clyde/Cromwell</v>
          </cell>
          <cell r="U2036" t="str">
            <v>VEHICLE V EQUIPMENT</v>
          </cell>
          <cell r="V2036" t="str">
            <v>Third-party Interference</v>
          </cell>
          <cell r="Y2036" t="str">
            <v>Unplanned</v>
          </cell>
          <cell r="AA2036" t="str">
            <v>LVU</v>
          </cell>
          <cell r="AC2036" t="str">
            <v>Excluded</v>
          </cell>
          <cell r="AO2036">
            <v>0</v>
          </cell>
          <cell r="AP2036">
            <v>0</v>
          </cell>
        </row>
        <row r="2037">
          <cell r="D2037" t="str">
            <v>18381</v>
          </cell>
          <cell r="F2037">
            <v>45533.777789351858</v>
          </cell>
          <cell r="G2037">
            <v>45533.847222222219</v>
          </cell>
          <cell r="H2037">
            <v>45533</v>
          </cell>
          <cell r="K2037">
            <v>1</v>
          </cell>
          <cell r="L2037">
            <v>100</v>
          </cell>
          <cell r="P2037" t="str">
            <v>GI5</v>
          </cell>
          <cell r="S2037" t="str">
            <v>Green Island</v>
          </cell>
          <cell r="T2037" t="str">
            <v>Dunedin</v>
          </cell>
          <cell r="U2037" t="str">
            <v>BURNT FUSE JAW</v>
          </cell>
          <cell r="V2037" t="str">
            <v>Defective Equipment</v>
          </cell>
          <cell r="Y2037" t="str">
            <v>Unplanned</v>
          </cell>
          <cell r="AA2037" t="str">
            <v>LVU</v>
          </cell>
          <cell r="AC2037" t="str">
            <v>Excluded</v>
          </cell>
          <cell r="AO2037">
            <v>0</v>
          </cell>
          <cell r="AP2037">
            <v>0</v>
          </cell>
        </row>
        <row r="2038">
          <cell r="D2038" t="str">
            <v>18382</v>
          </cell>
          <cell r="F2038">
            <v>45533.840289351858</v>
          </cell>
          <cell r="G2038">
            <v>45533.898611111108</v>
          </cell>
          <cell r="H2038">
            <v>45533</v>
          </cell>
          <cell r="K2038">
            <v>1</v>
          </cell>
          <cell r="L2038">
            <v>84</v>
          </cell>
          <cell r="P2038" t="str">
            <v>CB2008</v>
          </cell>
          <cell r="S2038" t="str">
            <v>Camp Hill</v>
          </cell>
          <cell r="T2038" t="str">
            <v>Clyde/Cromwell</v>
          </cell>
          <cell r="U2038" t="str">
            <v>BURNT FUSE JAW</v>
          </cell>
          <cell r="V2038" t="str">
            <v>Defective Equipment</v>
          </cell>
          <cell r="Y2038" t="str">
            <v>Unplanned</v>
          </cell>
          <cell r="AA2038" t="str">
            <v>LVU</v>
          </cell>
          <cell r="AC2038" t="str">
            <v>Excluded</v>
          </cell>
          <cell r="AO2038">
            <v>0</v>
          </cell>
          <cell r="AP2038">
            <v>0</v>
          </cell>
        </row>
        <row r="2039">
          <cell r="D2039" t="str">
            <v>18383</v>
          </cell>
          <cell r="F2039">
            <v>45533.843761574077</v>
          </cell>
          <cell r="G2039">
            <v>45533.895138888889</v>
          </cell>
          <cell r="H2039">
            <v>45533</v>
          </cell>
          <cell r="K2039">
            <v>1</v>
          </cell>
          <cell r="L2039">
            <v>74</v>
          </cell>
          <cell r="P2039" t="str">
            <v>CB7784</v>
          </cell>
          <cell r="S2039" t="str">
            <v>Frankton</v>
          </cell>
          <cell r="T2039" t="str">
            <v>Queenstown</v>
          </cell>
          <cell r="U2039" t="str">
            <v>BURNT FUSE JAW</v>
          </cell>
          <cell r="V2039" t="str">
            <v>Defective Equipment</v>
          </cell>
          <cell r="Y2039" t="str">
            <v>Unplanned</v>
          </cell>
          <cell r="AA2039" t="str">
            <v>LVU</v>
          </cell>
          <cell r="AC2039" t="str">
            <v>Excluded</v>
          </cell>
          <cell r="AO2039">
            <v>0</v>
          </cell>
          <cell r="AP2039">
            <v>0</v>
          </cell>
        </row>
        <row r="2040">
          <cell r="D2040" t="str">
            <v>18402</v>
          </cell>
          <cell r="F2040">
            <v>45534.375694444447</v>
          </cell>
          <cell r="G2040">
            <v>45534.65</v>
          </cell>
          <cell r="H2040">
            <v>45534</v>
          </cell>
          <cell r="K2040">
            <v>2</v>
          </cell>
          <cell r="L2040">
            <v>790</v>
          </cell>
          <cell r="P2040" t="str">
            <v>CB199</v>
          </cell>
          <cell r="S2040" t="str">
            <v>Clyde-Earnscleugh</v>
          </cell>
          <cell r="T2040" t="str">
            <v>Clyde/Cromwell</v>
          </cell>
          <cell r="U2040" t="str">
            <v>MAINTENANCE</v>
          </cell>
          <cell r="V2040" t="str">
            <v>Planned</v>
          </cell>
          <cell r="Y2040" t="str">
            <v>Notified</v>
          </cell>
          <cell r="AA2040" t="str">
            <v>B</v>
          </cell>
          <cell r="AC2040" t="str">
            <v>Included</v>
          </cell>
          <cell r="AO2040">
            <v>8.2122289444686997E-3</v>
          </cell>
          <cell r="AP2040">
            <v>2.0790453023971393E-5</v>
          </cell>
        </row>
        <row r="2041">
          <cell r="D2041" t="str">
            <v>18419</v>
          </cell>
          <cell r="F2041">
            <v>45534.379166666666</v>
          </cell>
          <cell r="G2041">
            <v>45534.560416666667</v>
          </cell>
          <cell r="H2041">
            <v>45534</v>
          </cell>
          <cell r="K2041">
            <v>3</v>
          </cell>
          <cell r="L2041">
            <v>783</v>
          </cell>
          <cell r="P2041" t="str">
            <v>CB2424</v>
          </cell>
          <cell r="S2041" t="str">
            <v>Queensberry</v>
          </cell>
          <cell r="T2041" t="str">
            <v>Clyde/Cromwell</v>
          </cell>
          <cell r="U2041" t="str">
            <v>MAINTENANCE</v>
          </cell>
          <cell r="V2041" t="str">
            <v>Planned</v>
          </cell>
          <cell r="Y2041" t="str">
            <v>Notified</v>
          </cell>
          <cell r="AA2041" t="str">
            <v>B</v>
          </cell>
          <cell r="AC2041" t="str">
            <v>Included</v>
          </cell>
          <cell r="AO2041">
            <v>8.1394623588848004E-3</v>
          </cell>
          <cell r="AP2041">
            <v>3.1185679535957086E-5</v>
          </cell>
        </row>
        <row r="2042">
          <cell r="D2042" t="str">
            <v>18418</v>
          </cell>
          <cell r="F2042">
            <v>45534.379166666666</v>
          </cell>
          <cell r="G2042">
            <v>45534.560416666667</v>
          </cell>
          <cell r="H2042">
            <v>45534</v>
          </cell>
          <cell r="K2042">
            <v>8</v>
          </cell>
          <cell r="L2042">
            <v>2088</v>
          </cell>
          <cell r="P2042" t="str">
            <v>CB2424</v>
          </cell>
          <cell r="S2042" t="str">
            <v>Queensberry</v>
          </cell>
          <cell r="T2042" t="str">
            <v>Clyde/Cromwell</v>
          </cell>
          <cell r="U2042" t="str">
            <v>MAINTENANCE</v>
          </cell>
          <cell r="V2042" t="str">
            <v>Planned</v>
          </cell>
          <cell r="Y2042" t="str">
            <v>Notified</v>
          </cell>
          <cell r="AA2042" t="str">
            <v>B</v>
          </cell>
          <cell r="AC2042" t="str">
            <v>Included</v>
          </cell>
          <cell r="AO2042">
            <v>2.1705232957026133E-2</v>
          </cell>
          <cell r="AP2042">
            <v>8.3161812095885573E-5</v>
          </cell>
        </row>
        <row r="2043">
          <cell r="D2043" t="str">
            <v>18401</v>
          </cell>
          <cell r="F2043">
            <v>45534.408333333333</v>
          </cell>
          <cell r="G2043">
            <v>45534.463194444441</v>
          </cell>
          <cell r="H2043">
            <v>45534</v>
          </cell>
          <cell r="K2043">
            <v>11</v>
          </cell>
          <cell r="L2043">
            <v>869</v>
          </cell>
          <cell r="P2043" t="str">
            <v>CB2752</v>
          </cell>
          <cell r="S2043" t="str">
            <v>Wanaka</v>
          </cell>
          <cell r="T2043" t="str">
            <v>Clyde/Cromwell</v>
          </cell>
          <cell r="U2043" t="str">
            <v>MAINTENANCE</v>
          </cell>
          <cell r="V2043" t="str">
            <v>Planned</v>
          </cell>
          <cell r="Y2043" t="str">
            <v>Notified</v>
          </cell>
          <cell r="AA2043" t="str">
            <v>B</v>
          </cell>
          <cell r="AC2043" t="str">
            <v>Included</v>
          </cell>
          <cell r="AO2043">
            <v>9.0334518389155703E-3</v>
          </cell>
          <cell r="AP2043">
            <v>1.1434749163184265E-4</v>
          </cell>
        </row>
        <row r="2044">
          <cell r="D2044" t="str">
            <v>18404</v>
          </cell>
          <cell r="F2044">
            <v>45534.430567129632</v>
          </cell>
          <cell r="G2044">
            <v>45534.473611111112</v>
          </cell>
          <cell r="H2044">
            <v>45534</v>
          </cell>
          <cell r="K2044">
            <v>1</v>
          </cell>
          <cell r="L2044">
            <v>62</v>
          </cell>
          <cell r="P2044" t="str">
            <v>CB821</v>
          </cell>
          <cell r="S2044" t="str">
            <v>Cromwell</v>
          </cell>
          <cell r="T2044" t="str">
            <v>Clyde/Cromwell</v>
          </cell>
          <cell r="U2044" t="str">
            <v>BLOWN LV FUSE</v>
          </cell>
          <cell r="V2044" t="str">
            <v>Defective Equipment</v>
          </cell>
          <cell r="Y2044" t="str">
            <v>Unplanned</v>
          </cell>
          <cell r="AA2044" t="str">
            <v>LVU</v>
          </cell>
          <cell r="AC2044" t="str">
            <v>Excluded</v>
          </cell>
          <cell r="AO2044">
            <v>0</v>
          </cell>
          <cell r="AP2044">
            <v>0</v>
          </cell>
        </row>
        <row r="2045">
          <cell r="D2045" t="str">
            <v>18415</v>
          </cell>
          <cell r="F2045">
            <v>45534.450706018521</v>
          </cell>
          <cell r="G2045">
            <v>45534.539583333331</v>
          </cell>
          <cell r="H2045">
            <v>45534</v>
          </cell>
          <cell r="K2045">
            <v>6</v>
          </cell>
          <cell r="L2045">
            <v>768</v>
          </cell>
          <cell r="P2045" t="str">
            <v>PC7</v>
          </cell>
          <cell r="S2045" t="str">
            <v>Port Chalmers</v>
          </cell>
          <cell r="T2045" t="str">
            <v>Dunedin</v>
          </cell>
          <cell r="U2045" t="str">
            <v>FAULTY EQUIPMENT</v>
          </cell>
          <cell r="V2045" t="str">
            <v>Defective Equipment</v>
          </cell>
          <cell r="Y2045" t="str">
            <v>Unplanned</v>
          </cell>
          <cell r="AA2045" t="str">
            <v>C</v>
          </cell>
          <cell r="AC2045" t="str">
            <v>Included</v>
          </cell>
          <cell r="AO2045">
            <v>7.9835339612050141E-3</v>
          </cell>
          <cell r="AP2045">
            <v>6.2371359071914173E-5</v>
          </cell>
        </row>
        <row r="2046">
          <cell r="D2046" t="str">
            <v>18407</v>
          </cell>
          <cell r="F2046">
            <v>45534.451412037037</v>
          </cell>
          <cell r="G2046">
            <v>45534.505127314813</v>
          </cell>
          <cell r="H2046">
            <v>45534</v>
          </cell>
          <cell r="K2046">
            <v>30</v>
          </cell>
          <cell r="L2046">
            <v>2310</v>
          </cell>
          <cell r="P2046" t="str">
            <v>CB480</v>
          </cell>
          <cell r="S2046" t="str">
            <v>Roxburgh</v>
          </cell>
          <cell r="T2046" t="str">
            <v>Clyde/Cromwell</v>
          </cell>
          <cell r="U2046" t="str">
            <v>FAILED INSULATOR</v>
          </cell>
          <cell r="V2046" t="str">
            <v>Defective Equipment</v>
          </cell>
          <cell r="Y2046" t="str">
            <v>Unplanned</v>
          </cell>
          <cell r="AA2046" t="str">
            <v>C</v>
          </cell>
          <cell r="AC2046" t="str">
            <v>Included</v>
          </cell>
          <cell r="AO2046">
            <v>2.4012973242686957E-2</v>
          </cell>
          <cell r="AP2046">
            <v>3.1185679535957091E-4</v>
          </cell>
        </row>
        <row r="2047">
          <cell r="D2047" t="str">
            <v>18408</v>
          </cell>
          <cell r="F2047">
            <v>45534.451412037037</v>
          </cell>
          <cell r="G2047">
            <v>45534.510729166665</v>
          </cell>
          <cell r="H2047">
            <v>45534</v>
          </cell>
          <cell r="K2047">
            <v>76</v>
          </cell>
          <cell r="L2047">
            <v>6460</v>
          </cell>
          <cell r="P2047" t="str">
            <v>CB480</v>
          </cell>
          <cell r="S2047" t="str">
            <v>Roxburgh</v>
          </cell>
          <cell r="T2047" t="str">
            <v>Clyde/Cromwell</v>
          </cell>
          <cell r="U2047" t="str">
            <v>FAILED INSULATOR</v>
          </cell>
          <cell r="V2047" t="str">
            <v>Defective Equipment</v>
          </cell>
          <cell r="Y2047" t="str">
            <v>Unplanned</v>
          </cell>
          <cell r="AA2047" t="str">
            <v>C</v>
          </cell>
          <cell r="AC2047" t="str">
            <v>Included</v>
          </cell>
          <cell r="AO2047">
            <v>6.7153163267427596E-2</v>
          </cell>
          <cell r="AP2047">
            <v>7.900372149109129E-4</v>
          </cell>
        </row>
        <row r="2048">
          <cell r="D2048" t="str">
            <v>18405</v>
          </cell>
          <cell r="F2048">
            <v>45534.451412037037</v>
          </cell>
          <cell r="G2048">
            <v>45534.50277777778</v>
          </cell>
          <cell r="H2048">
            <v>45534</v>
          </cell>
          <cell r="K2048">
            <v>157</v>
          </cell>
          <cell r="L2048">
            <v>11461</v>
          </cell>
          <cell r="P2048" t="str">
            <v>CB480</v>
          </cell>
          <cell r="S2048" t="str">
            <v>Roxburgh</v>
          </cell>
          <cell r="T2048" t="str">
            <v>Clyde/Cromwell</v>
          </cell>
          <cell r="U2048" t="str">
            <v>FAILED INSULATOR</v>
          </cell>
          <cell r="V2048" t="str">
            <v>Defective Equipment</v>
          </cell>
          <cell r="Y2048" t="str">
            <v>Unplanned</v>
          </cell>
          <cell r="AA2048" t="str">
            <v>C</v>
          </cell>
          <cell r="AC2048" t="str">
            <v>Included</v>
          </cell>
          <cell r="AO2048">
            <v>0.11913969105386807</v>
          </cell>
          <cell r="AP2048">
            <v>1.6320505623817544E-3</v>
          </cell>
        </row>
        <row r="2049">
          <cell r="D2049" t="str">
            <v>18406</v>
          </cell>
          <cell r="F2049">
            <v>45534.451412037037</v>
          </cell>
          <cell r="G2049">
            <v>45534.50403935185</v>
          </cell>
          <cell r="H2049">
            <v>45534</v>
          </cell>
          <cell r="K2049">
            <v>163</v>
          </cell>
          <cell r="L2049">
            <v>12225</v>
          </cell>
          <cell r="P2049" t="str">
            <v>CB480</v>
          </cell>
          <cell r="S2049" t="str">
            <v>Roxburgh</v>
          </cell>
          <cell r="T2049" t="str">
            <v>Clyde/Cromwell</v>
          </cell>
          <cell r="U2049" t="str">
            <v>FAILED INSULATOR</v>
          </cell>
          <cell r="V2049" t="str">
            <v>Defective Equipment</v>
          </cell>
          <cell r="Y2049" t="str">
            <v>Unplanned</v>
          </cell>
          <cell r="AA2049" t="str">
            <v>C</v>
          </cell>
          <cell r="AC2049" t="str">
            <v>Included</v>
          </cell>
          <cell r="AO2049">
            <v>0.12708164410902514</v>
          </cell>
          <cell r="AP2049">
            <v>1.6944219214536686E-3</v>
          </cell>
        </row>
        <row r="2050">
          <cell r="D2050" t="str">
            <v>18409</v>
          </cell>
          <cell r="F2050">
            <v>45534.548402777778</v>
          </cell>
          <cell r="G2050">
            <v>45534.578275462962</v>
          </cell>
          <cell r="H2050">
            <v>45534</v>
          </cell>
          <cell r="K2050">
            <v>1189</v>
          </cell>
          <cell r="L2050">
            <v>51127</v>
          </cell>
          <cell r="P2050" t="str">
            <v>CB168</v>
          </cell>
          <cell r="S2050" t="str">
            <v>Alexandra</v>
          </cell>
          <cell r="T2050" t="str">
            <v>Clyde/Cromwell</v>
          </cell>
          <cell r="U2050" t="str">
            <v>INCORRECT INSTALLATION</v>
          </cell>
          <cell r="V2050" t="str">
            <v>Human Error</v>
          </cell>
          <cell r="Y2050" t="str">
            <v>Unplanned</v>
          </cell>
          <cell r="AA2050" t="str">
            <v>C</v>
          </cell>
          <cell r="AC2050" t="str">
            <v>Included</v>
          </cell>
          <cell r="AO2050">
            <v>0.53147674587829263</v>
          </cell>
          <cell r="AP2050">
            <v>1.2359924322750992E-2</v>
          </cell>
        </row>
        <row r="2051">
          <cell r="D2051" t="str">
            <v>18410</v>
          </cell>
          <cell r="F2051">
            <v>45534.777789351858</v>
          </cell>
          <cell r="G2051">
            <v>45534.838888888888</v>
          </cell>
          <cell r="H2051">
            <v>45534</v>
          </cell>
          <cell r="K2051">
            <v>1</v>
          </cell>
          <cell r="L2051">
            <v>88</v>
          </cell>
          <cell r="P2051" t="str">
            <v>HB10</v>
          </cell>
          <cell r="S2051" t="str">
            <v>Halfway Bush</v>
          </cell>
          <cell r="T2051" t="str">
            <v>Dunedin</v>
          </cell>
          <cell r="U2051" t="str">
            <v>BLOWN LV FUSE</v>
          </cell>
          <cell r="V2051" t="str">
            <v>Defective Equipment</v>
          </cell>
          <cell r="Y2051" t="str">
            <v>Unplanned</v>
          </cell>
          <cell r="AA2051" t="str">
            <v>LVU</v>
          </cell>
          <cell r="AC2051" t="str">
            <v>Excluded</v>
          </cell>
          <cell r="AO2051">
            <v>0</v>
          </cell>
          <cell r="AP2051">
            <v>0</v>
          </cell>
        </row>
        <row r="2052">
          <cell r="D2052" t="str">
            <v>18411</v>
          </cell>
          <cell r="F2052">
            <v>45534.847233796296</v>
          </cell>
          <cell r="G2052">
            <v>45534.946527777778</v>
          </cell>
          <cell r="H2052">
            <v>45534</v>
          </cell>
          <cell r="K2052">
            <v>1</v>
          </cell>
          <cell r="L2052">
            <v>143</v>
          </cell>
          <cell r="P2052" t="str">
            <v>CB5730</v>
          </cell>
          <cell r="S2052" t="str">
            <v>Commonage</v>
          </cell>
          <cell r="T2052" t="str">
            <v>Queenstown</v>
          </cell>
          <cell r="U2052" t="str">
            <v>BLOWN LV FUSE</v>
          </cell>
          <cell r="V2052" t="str">
            <v>Defective Equipment</v>
          </cell>
          <cell r="Y2052" t="str">
            <v>Unplanned</v>
          </cell>
          <cell r="AA2052" t="str">
            <v>LVU</v>
          </cell>
          <cell r="AC2052" t="str">
            <v>Excluded</v>
          </cell>
          <cell r="AO2052">
            <v>0</v>
          </cell>
          <cell r="AP2052">
            <v>0</v>
          </cell>
        </row>
        <row r="2053">
          <cell r="D2053" t="str">
            <v>18412</v>
          </cell>
          <cell r="F2053">
            <v>45535.307650462964</v>
          </cell>
          <cell r="G2053">
            <v>45535.307696759257</v>
          </cell>
          <cell r="H2053">
            <v>45535</v>
          </cell>
          <cell r="K2053">
            <v>40</v>
          </cell>
          <cell r="L2053">
            <v>0</v>
          </cell>
          <cell r="P2053" t="str">
            <v>CB656</v>
          </cell>
          <cell r="S2053" t="str">
            <v>Omakau</v>
          </cell>
          <cell r="T2053" t="str">
            <v>Clyde/Cromwell</v>
          </cell>
          <cell r="U2053" t="str">
            <v>LINE PATROLLED, NOTHING FOUND</v>
          </cell>
          <cell r="V2053" t="str">
            <v>Cause Unknown</v>
          </cell>
          <cell r="Y2053" t="str">
            <v>Unplanned</v>
          </cell>
          <cell r="AA2053" t="str">
            <v>C</v>
          </cell>
          <cell r="AC2053" t="str">
            <v>Excluded</v>
          </cell>
          <cell r="AO2053">
            <v>0</v>
          </cell>
          <cell r="AP2053">
            <v>0</v>
          </cell>
        </row>
        <row r="2054">
          <cell r="D2054" t="str">
            <v>18413</v>
          </cell>
          <cell r="F2054">
            <v>45535.307708333334</v>
          </cell>
          <cell r="G2054">
            <v>45535.350243055553</v>
          </cell>
          <cell r="H2054">
            <v>45535</v>
          </cell>
          <cell r="K2054">
            <v>40</v>
          </cell>
          <cell r="L2054">
            <v>2440</v>
          </cell>
          <cell r="P2054" t="str">
            <v>CB656</v>
          </cell>
          <cell r="S2054" t="str">
            <v>Omakau</v>
          </cell>
          <cell r="T2054" t="str">
            <v>Clyde/Cromwell</v>
          </cell>
          <cell r="U2054" t="str">
            <v>LINE PATROLLED, NOTHING FOUND</v>
          </cell>
          <cell r="V2054" t="str">
            <v>Cause Unknown</v>
          </cell>
          <cell r="Y2054" t="str">
            <v>Unplanned</v>
          </cell>
          <cell r="AA2054" t="str">
            <v>C</v>
          </cell>
          <cell r="AC2054" t="str">
            <v>Included</v>
          </cell>
          <cell r="AO2054">
            <v>2.5364352689245098E-2</v>
          </cell>
          <cell r="AP2054">
            <v>4.1580906047942784E-4</v>
          </cell>
        </row>
        <row r="2055">
          <cell r="D2055" t="str">
            <v>18447</v>
          </cell>
          <cell r="F2055">
            <v>45535.792372685188</v>
          </cell>
          <cell r="G2055">
            <v>45535.853472222225</v>
          </cell>
          <cell r="H2055">
            <v>45535</v>
          </cell>
          <cell r="K2055">
            <v>1</v>
          </cell>
          <cell r="L2055">
            <v>88</v>
          </cell>
          <cell r="P2055" t="str">
            <v>WS7</v>
          </cell>
          <cell r="S2055" t="str">
            <v>Ward Street</v>
          </cell>
          <cell r="T2055" t="str">
            <v>Dunedin</v>
          </cell>
          <cell r="U2055" t="str">
            <v>BLOWN LV FUSE</v>
          </cell>
          <cell r="V2055" t="str">
            <v>Defective Equipment</v>
          </cell>
          <cell r="Y2055" t="str">
            <v>Unplanned</v>
          </cell>
          <cell r="AA2055" t="str">
            <v>LVU</v>
          </cell>
          <cell r="AC2055" t="str">
            <v>Excluded</v>
          </cell>
          <cell r="AO2055">
            <v>0</v>
          </cell>
          <cell r="AP2055">
            <v>0</v>
          </cell>
        </row>
        <row r="2056">
          <cell r="D2056" t="str">
            <v>18414</v>
          </cell>
          <cell r="F2056">
            <v>45536.569270833337</v>
          </cell>
          <cell r="G2056">
            <v>45536.605046296296</v>
          </cell>
          <cell r="H2056">
            <v>45536</v>
          </cell>
          <cell r="K2056">
            <v>1142</v>
          </cell>
          <cell r="L2056">
            <v>58242</v>
          </cell>
          <cell r="P2056" t="str">
            <v>CB168</v>
          </cell>
          <cell r="S2056" t="str">
            <v>Alexandra</v>
          </cell>
          <cell r="T2056" t="str">
            <v>Clyde/Cromwell</v>
          </cell>
          <cell r="U2056" t="str">
            <v>INCORRECT INSTALLATION</v>
          </cell>
          <cell r="V2056" t="str">
            <v>Human Error</v>
          </cell>
          <cell r="Y2056" t="str">
            <v>Unplanned</v>
          </cell>
          <cell r="AA2056" t="str">
            <v>C</v>
          </cell>
          <cell r="AC2056" t="str">
            <v>Included</v>
          </cell>
          <cell r="AO2056">
            <v>0.60543878251107086</v>
          </cell>
          <cell r="AP2056">
            <v>1.1871348676687665E-2</v>
          </cell>
        </row>
        <row r="2057">
          <cell r="D2057" t="str">
            <v>18426</v>
          </cell>
          <cell r="F2057">
            <v>45537.208101851851</v>
          </cell>
          <cell r="G2057">
            <v>45537.353472222225</v>
          </cell>
          <cell r="H2057">
            <v>45537</v>
          </cell>
          <cell r="K2057">
            <v>11</v>
          </cell>
          <cell r="L2057">
            <v>2299</v>
          </cell>
          <cell r="P2057" t="str">
            <v>HB13</v>
          </cell>
          <cell r="S2057" t="str">
            <v>Halfway Bush</v>
          </cell>
          <cell r="T2057" t="str">
            <v>Dunedin</v>
          </cell>
          <cell r="U2057" t="str">
            <v>BRANCH / TREE ON LINE</v>
          </cell>
          <cell r="V2057" t="str">
            <v>Vegetation</v>
          </cell>
          <cell r="Y2057" t="str">
            <v>Unplanned</v>
          </cell>
          <cell r="AA2057" t="str">
            <v>C</v>
          </cell>
          <cell r="AC2057" t="str">
            <v>Included</v>
          </cell>
          <cell r="AO2057">
            <v>2.3898625751055117E-2</v>
          </cell>
          <cell r="AP2057">
            <v>1.1434749163184265E-4</v>
          </cell>
        </row>
        <row r="2058">
          <cell r="D2058" t="str">
            <v>18425</v>
          </cell>
          <cell r="F2058">
            <v>45537.208101851851</v>
          </cell>
          <cell r="G2058">
            <v>45537.264756944445</v>
          </cell>
          <cell r="H2058">
            <v>45537</v>
          </cell>
          <cell r="K2058">
            <v>663</v>
          </cell>
          <cell r="L2058">
            <v>53703</v>
          </cell>
          <cell r="P2058" t="str">
            <v>HB13</v>
          </cell>
          <cell r="S2058" t="str">
            <v>Halfway Bush</v>
          </cell>
          <cell r="T2058" t="str">
            <v>Dunedin</v>
          </cell>
          <cell r="U2058" t="str">
            <v>BRANCH / TREE ON LINE</v>
          </cell>
          <cell r="V2058" t="str">
            <v>Vegetation</v>
          </cell>
          <cell r="Y2058" t="str">
            <v>Unplanned</v>
          </cell>
          <cell r="AA2058" t="str">
            <v>C</v>
          </cell>
          <cell r="AC2058" t="str">
            <v>Included</v>
          </cell>
          <cell r="AO2058">
            <v>0.55825484937316783</v>
          </cell>
          <cell r="AP2058">
            <v>6.8920351774465162E-3</v>
          </cell>
        </row>
        <row r="2059">
          <cell r="D2059" t="str">
            <v>18427</v>
          </cell>
          <cell r="F2059">
            <v>45537.277789351858</v>
          </cell>
          <cell r="G2059">
            <v>45537.370138888888</v>
          </cell>
          <cell r="H2059">
            <v>45537</v>
          </cell>
          <cell r="K2059">
            <v>1</v>
          </cell>
          <cell r="L2059">
            <v>133</v>
          </cell>
          <cell r="P2059" t="str">
            <v>WB3</v>
          </cell>
          <cell r="S2059" t="str">
            <v>Willowbank</v>
          </cell>
          <cell r="T2059" t="str">
            <v>Dunedin</v>
          </cell>
          <cell r="U2059" t="str">
            <v>BLOWN HV FUSE</v>
          </cell>
          <cell r="V2059" t="str">
            <v>Cause Unknown</v>
          </cell>
          <cell r="Y2059" t="str">
            <v>Unplanned</v>
          </cell>
          <cell r="AA2059" t="str">
            <v>C</v>
          </cell>
          <cell r="AC2059" t="str">
            <v>Included</v>
          </cell>
          <cell r="AO2059">
            <v>1.3825651260940975E-3</v>
          </cell>
          <cell r="AP2059">
            <v>1.0395226511985697E-5</v>
          </cell>
        </row>
        <row r="2060">
          <cell r="D2060" t="str">
            <v>18428</v>
          </cell>
          <cell r="F2060">
            <v>45537.295150462967</v>
          </cell>
          <cell r="G2060">
            <v>45537.354861111111</v>
          </cell>
          <cell r="H2060">
            <v>45537</v>
          </cell>
          <cell r="K2060">
            <v>1</v>
          </cell>
          <cell r="L2060">
            <v>86</v>
          </cell>
          <cell r="P2060" t="str">
            <v>SK5</v>
          </cell>
          <cell r="S2060" t="str">
            <v>St. Kilda</v>
          </cell>
          <cell r="T2060" t="str">
            <v>Dunedin</v>
          </cell>
          <cell r="U2060" t="str">
            <v>BLOWN LV FUSE</v>
          </cell>
          <cell r="V2060" t="str">
            <v>Defective Equipment</v>
          </cell>
          <cell r="Y2060" t="str">
            <v>Unplanned</v>
          </cell>
          <cell r="AA2060" t="str">
            <v>LVU</v>
          </cell>
          <cell r="AC2060" t="str">
            <v>Excluded</v>
          </cell>
          <cell r="AO2060">
            <v>0</v>
          </cell>
          <cell r="AP2060">
            <v>0</v>
          </cell>
        </row>
        <row r="2061">
          <cell r="D2061" t="str">
            <v>18429</v>
          </cell>
          <cell r="F2061">
            <v>45537.347233796296</v>
          </cell>
          <cell r="G2061">
            <v>45537.441666666666</v>
          </cell>
          <cell r="H2061">
            <v>45537</v>
          </cell>
          <cell r="K2061">
            <v>1</v>
          </cell>
          <cell r="L2061">
            <v>136</v>
          </cell>
          <cell r="P2061" t="str">
            <v>KV2</v>
          </cell>
          <cell r="S2061" t="str">
            <v>Kaikorai Valley</v>
          </cell>
          <cell r="T2061" t="str">
            <v>Dunedin</v>
          </cell>
          <cell r="U2061" t="str">
            <v>LINE DOWN</v>
          </cell>
          <cell r="V2061" t="str">
            <v>Defective Equipment</v>
          </cell>
          <cell r="Y2061" t="str">
            <v>Unplanned</v>
          </cell>
          <cell r="AA2061" t="str">
            <v>LVU</v>
          </cell>
          <cell r="AC2061" t="str">
            <v>Excluded</v>
          </cell>
          <cell r="AO2061">
            <v>0</v>
          </cell>
          <cell r="AP2061">
            <v>0</v>
          </cell>
        </row>
        <row r="2062">
          <cell r="D2062" t="str">
            <v>18421</v>
          </cell>
          <cell r="F2062">
            <v>45537.356249999997</v>
          </cell>
          <cell r="G2062">
            <v>45537.645138888889</v>
          </cell>
          <cell r="H2062">
            <v>45537</v>
          </cell>
          <cell r="K2062">
            <v>1</v>
          </cell>
          <cell r="L2062">
            <v>416</v>
          </cell>
          <cell r="P2062" t="str">
            <v>GI6</v>
          </cell>
          <cell r="S2062" t="str">
            <v>Green Island</v>
          </cell>
          <cell r="T2062" t="str">
            <v>Dunedin</v>
          </cell>
          <cell r="U2062" t="str">
            <v>MAINTENANCE</v>
          </cell>
          <cell r="V2062" t="str">
            <v>Planned</v>
          </cell>
          <cell r="Y2062" t="str">
            <v>Notified</v>
          </cell>
          <cell r="AA2062" t="str">
            <v>B</v>
          </cell>
          <cell r="AC2062" t="str">
            <v>Included</v>
          </cell>
          <cell r="AO2062">
            <v>4.3244142289860493E-3</v>
          </cell>
          <cell r="AP2062">
            <v>1.0395226511985697E-5</v>
          </cell>
        </row>
        <row r="2063">
          <cell r="D2063" t="str">
            <v>18420</v>
          </cell>
          <cell r="F2063">
            <v>45537.356249999997</v>
          </cell>
          <cell r="G2063">
            <v>45537.638194444444</v>
          </cell>
          <cell r="H2063">
            <v>45537</v>
          </cell>
          <cell r="K2063">
            <v>76</v>
          </cell>
          <cell r="L2063">
            <v>30856</v>
          </cell>
          <cell r="P2063" t="str">
            <v>GI6</v>
          </cell>
          <cell r="S2063" t="str">
            <v>Green Island</v>
          </cell>
          <cell r="T2063" t="str">
            <v>Dunedin</v>
          </cell>
          <cell r="U2063" t="str">
            <v>MAINTENANCE</v>
          </cell>
          <cell r="V2063" t="str">
            <v>Planned</v>
          </cell>
          <cell r="Y2063" t="str">
            <v>Notified</v>
          </cell>
          <cell r="AA2063" t="str">
            <v>B</v>
          </cell>
          <cell r="AC2063" t="str">
            <v>Included</v>
          </cell>
          <cell r="AO2063">
            <v>0.32075510925383066</v>
          </cell>
          <cell r="AP2063">
            <v>7.900372149109129E-4</v>
          </cell>
        </row>
        <row r="2064">
          <cell r="D2064" t="str">
            <v>18422</v>
          </cell>
          <cell r="F2064">
            <v>45537.37777777778</v>
          </cell>
          <cell r="G2064">
            <v>45537.520833333336</v>
          </cell>
          <cell r="H2064">
            <v>45537</v>
          </cell>
          <cell r="K2064">
            <v>5</v>
          </cell>
          <cell r="L2064">
            <v>1030</v>
          </cell>
          <cell r="P2064" t="str">
            <v>HB3</v>
          </cell>
          <cell r="S2064" t="str">
            <v>Halfway Bush</v>
          </cell>
          <cell r="T2064" t="str">
            <v>Dunedin</v>
          </cell>
          <cell r="U2064" t="str">
            <v>POLE REPLACEMENT - PLANNED</v>
          </cell>
          <cell r="V2064" t="str">
            <v>Planned</v>
          </cell>
          <cell r="Y2064" t="str">
            <v>Notified</v>
          </cell>
          <cell r="AA2064" t="str">
            <v>LVP</v>
          </cell>
          <cell r="AC2064" t="str">
            <v>Excluded</v>
          </cell>
          <cell r="AO2064">
            <v>0</v>
          </cell>
          <cell r="AP2064">
            <v>0</v>
          </cell>
        </row>
        <row r="2065">
          <cell r="D2065" t="str">
            <v>18443</v>
          </cell>
          <cell r="F2065">
            <v>45537.500011574077</v>
          </cell>
          <cell r="G2065">
            <v>45537.507638888892</v>
          </cell>
          <cell r="H2065">
            <v>45537</v>
          </cell>
          <cell r="K2065">
            <v>1</v>
          </cell>
          <cell r="L2065">
            <v>11</v>
          </cell>
          <cell r="P2065" t="str">
            <v>CB2752</v>
          </cell>
          <cell r="S2065" t="str">
            <v>Wanaka</v>
          </cell>
          <cell r="T2065" t="str">
            <v>Clyde/Cromwell</v>
          </cell>
          <cell r="U2065" t="str">
            <v>EMERGENCY ISOLATION</v>
          </cell>
          <cell r="V2065" t="str">
            <v>Defective Equipment</v>
          </cell>
          <cell r="Y2065" t="str">
            <v>Unplanned</v>
          </cell>
          <cell r="AA2065" t="str">
            <v>C</v>
          </cell>
          <cell r="AC2065" t="str">
            <v>Included</v>
          </cell>
          <cell r="AO2065">
            <v>1.1434749163184265E-4</v>
          </cell>
          <cell r="AP2065">
            <v>1.0395226511985697E-5</v>
          </cell>
        </row>
        <row r="2066">
          <cell r="D2066" t="str">
            <v>18435</v>
          </cell>
          <cell r="F2066">
            <v>45537.500011574077</v>
          </cell>
          <cell r="G2066">
            <v>45537.507638888892</v>
          </cell>
          <cell r="H2066">
            <v>45537</v>
          </cell>
          <cell r="K2066">
            <v>6</v>
          </cell>
          <cell r="L2066">
            <v>66</v>
          </cell>
          <cell r="P2066" t="str">
            <v>CB2752</v>
          </cell>
          <cell r="S2066" t="str">
            <v>Wanaka</v>
          </cell>
          <cell r="T2066" t="str">
            <v>Clyde/Cromwell</v>
          </cell>
          <cell r="U2066" t="str">
            <v>EMERGENCY ISOLATION</v>
          </cell>
          <cell r="V2066" t="str">
            <v>Defective Equipment</v>
          </cell>
          <cell r="Y2066" t="str">
            <v>Unplanned</v>
          </cell>
          <cell r="AA2066" t="str">
            <v>C</v>
          </cell>
          <cell r="AC2066" t="str">
            <v>Included</v>
          </cell>
          <cell r="AO2066">
            <v>6.8608494979105592E-4</v>
          </cell>
          <cell r="AP2066">
            <v>6.2371359071914173E-5</v>
          </cell>
        </row>
        <row r="2067">
          <cell r="D2067" t="str">
            <v>18437</v>
          </cell>
          <cell r="F2067">
            <v>45537.500011574077</v>
          </cell>
          <cell r="G2067">
            <v>45537.507638888892</v>
          </cell>
          <cell r="H2067">
            <v>45537</v>
          </cell>
          <cell r="K2067">
            <v>6</v>
          </cell>
          <cell r="L2067">
            <v>66</v>
          </cell>
          <cell r="P2067" t="str">
            <v>CB2752</v>
          </cell>
          <cell r="S2067" t="str">
            <v>Wanaka</v>
          </cell>
          <cell r="T2067" t="str">
            <v>Clyde/Cromwell</v>
          </cell>
          <cell r="U2067" t="str">
            <v>EMERGENCY ISOLATION</v>
          </cell>
          <cell r="V2067" t="str">
            <v>Defective Equipment</v>
          </cell>
          <cell r="Y2067" t="str">
            <v>Unplanned</v>
          </cell>
          <cell r="AA2067" t="str">
            <v>C</v>
          </cell>
          <cell r="AC2067" t="str">
            <v>Included</v>
          </cell>
          <cell r="AO2067">
            <v>6.8608494979105592E-4</v>
          </cell>
          <cell r="AP2067">
            <v>6.2371359071914173E-5</v>
          </cell>
        </row>
        <row r="2068">
          <cell r="D2068" t="str">
            <v>18438</v>
          </cell>
          <cell r="F2068">
            <v>45537.500011574077</v>
          </cell>
          <cell r="G2068">
            <v>45537.507638888892</v>
          </cell>
          <cell r="H2068">
            <v>45537</v>
          </cell>
          <cell r="K2068">
            <v>6</v>
          </cell>
          <cell r="L2068">
            <v>66</v>
          </cell>
          <cell r="P2068" t="str">
            <v>CB2752</v>
          </cell>
          <cell r="S2068" t="str">
            <v>Wanaka</v>
          </cell>
          <cell r="T2068" t="str">
            <v>Clyde/Cromwell</v>
          </cell>
          <cell r="U2068" t="str">
            <v>EMERGENCY ISOLATION</v>
          </cell>
          <cell r="V2068" t="str">
            <v>Defective Equipment</v>
          </cell>
          <cell r="Y2068" t="str">
            <v>Unplanned</v>
          </cell>
          <cell r="AA2068" t="str">
            <v>C</v>
          </cell>
          <cell r="AC2068" t="str">
            <v>Included</v>
          </cell>
          <cell r="AO2068">
            <v>6.8608494979105592E-4</v>
          </cell>
          <cell r="AP2068">
            <v>6.2371359071914173E-5</v>
          </cell>
        </row>
        <row r="2069">
          <cell r="D2069" t="str">
            <v>18442</v>
          </cell>
          <cell r="F2069">
            <v>45537.500011574077</v>
          </cell>
          <cell r="G2069">
            <v>45537.507638888892</v>
          </cell>
          <cell r="H2069">
            <v>45537</v>
          </cell>
          <cell r="K2069">
            <v>6</v>
          </cell>
          <cell r="L2069">
            <v>66</v>
          </cell>
          <cell r="P2069" t="str">
            <v>CB2752</v>
          </cell>
          <cell r="S2069" t="str">
            <v>Wanaka</v>
          </cell>
          <cell r="T2069" t="str">
            <v>Clyde/Cromwell</v>
          </cell>
          <cell r="U2069" t="str">
            <v>EMERGENCY ISOLATION</v>
          </cell>
          <cell r="V2069" t="str">
            <v>Defective Equipment</v>
          </cell>
          <cell r="Y2069" t="str">
            <v>Unplanned</v>
          </cell>
          <cell r="AA2069" t="str">
            <v>C</v>
          </cell>
          <cell r="AC2069" t="str">
            <v>Included</v>
          </cell>
          <cell r="AO2069">
            <v>6.8608494979105592E-4</v>
          </cell>
          <cell r="AP2069">
            <v>6.2371359071914173E-5</v>
          </cell>
        </row>
        <row r="2070">
          <cell r="D2070" t="str">
            <v>18436</v>
          </cell>
          <cell r="F2070">
            <v>45537.500011574077</v>
          </cell>
          <cell r="G2070">
            <v>45537.507638888892</v>
          </cell>
          <cell r="H2070">
            <v>45537</v>
          </cell>
          <cell r="K2070">
            <v>10</v>
          </cell>
          <cell r="L2070">
            <v>110</v>
          </cell>
          <cell r="P2070" t="str">
            <v>CB2752</v>
          </cell>
          <cell r="S2070" t="str">
            <v>Wanaka</v>
          </cell>
          <cell r="T2070" t="str">
            <v>Clyde/Cromwell</v>
          </cell>
          <cell r="U2070" t="str">
            <v>EMERGENCY ISOLATION</v>
          </cell>
          <cell r="V2070" t="str">
            <v>Defective Equipment</v>
          </cell>
          <cell r="Y2070" t="str">
            <v>Unplanned</v>
          </cell>
          <cell r="AA2070" t="str">
            <v>C</v>
          </cell>
          <cell r="AC2070" t="str">
            <v>Included</v>
          </cell>
          <cell r="AO2070">
            <v>1.1434749163184265E-3</v>
          </cell>
          <cell r="AP2070">
            <v>1.0395226511985696E-4</v>
          </cell>
        </row>
        <row r="2071">
          <cell r="D2071" t="str">
            <v>18439</v>
          </cell>
          <cell r="F2071">
            <v>45537.500011574077</v>
          </cell>
          <cell r="G2071">
            <v>45537.507638888892</v>
          </cell>
          <cell r="H2071">
            <v>45537</v>
          </cell>
          <cell r="K2071">
            <v>11</v>
          </cell>
          <cell r="L2071">
            <v>121</v>
          </cell>
          <cell r="P2071" t="str">
            <v>CB2752</v>
          </cell>
          <cell r="S2071" t="str">
            <v>Wanaka</v>
          </cell>
          <cell r="T2071" t="str">
            <v>Clyde/Cromwell</v>
          </cell>
          <cell r="U2071" t="str">
            <v>EMERGENCY ISOLATION</v>
          </cell>
          <cell r="V2071" t="str">
            <v>Defective Equipment</v>
          </cell>
          <cell r="Y2071" t="str">
            <v>Unplanned</v>
          </cell>
          <cell r="AA2071" t="str">
            <v>C</v>
          </cell>
          <cell r="AC2071" t="str">
            <v>Included</v>
          </cell>
          <cell r="AO2071">
            <v>1.2578224079502693E-3</v>
          </cell>
          <cell r="AP2071">
            <v>1.1434749163184265E-4</v>
          </cell>
        </row>
        <row r="2072">
          <cell r="D2072" t="str">
            <v>18441</v>
          </cell>
          <cell r="F2072">
            <v>45537.500011574077</v>
          </cell>
          <cell r="G2072">
            <v>45537.507638888892</v>
          </cell>
          <cell r="H2072">
            <v>45537</v>
          </cell>
          <cell r="K2072">
            <v>11</v>
          </cell>
          <cell r="L2072">
            <v>121</v>
          </cell>
          <cell r="P2072" t="str">
            <v>CB2752</v>
          </cell>
          <cell r="S2072" t="str">
            <v>Wanaka</v>
          </cell>
          <cell r="T2072" t="str">
            <v>Clyde/Cromwell</v>
          </cell>
          <cell r="U2072" t="str">
            <v>EMERGENCY ISOLATION</v>
          </cell>
          <cell r="V2072" t="str">
            <v>Defective Equipment</v>
          </cell>
          <cell r="Y2072" t="str">
            <v>Unplanned</v>
          </cell>
          <cell r="AA2072" t="str">
            <v>C</v>
          </cell>
          <cell r="AC2072" t="str">
            <v>Included</v>
          </cell>
          <cell r="AO2072">
            <v>1.2578224079502693E-3</v>
          </cell>
          <cell r="AP2072">
            <v>1.1434749163184265E-4</v>
          </cell>
        </row>
        <row r="2073">
          <cell r="D2073" t="str">
            <v>18440</v>
          </cell>
          <cell r="F2073">
            <v>45537.500011574077</v>
          </cell>
          <cell r="G2073">
            <v>45537.507638888892</v>
          </cell>
          <cell r="H2073">
            <v>45537</v>
          </cell>
          <cell r="K2073">
            <v>13</v>
          </cell>
          <cell r="L2073">
            <v>143</v>
          </cell>
          <cell r="P2073" t="str">
            <v>CB2752</v>
          </cell>
          <cell r="S2073" t="str">
            <v>Wanaka</v>
          </cell>
          <cell r="T2073" t="str">
            <v>Clyde/Cromwell</v>
          </cell>
          <cell r="U2073" t="str">
            <v>EMERGENCY ISOLATION</v>
          </cell>
          <cell r="V2073" t="str">
            <v>Defective Equipment</v>
          </cell>
          <cell r="Y2073" t="str">
            <v>Unplanned</v>
          </cell>
          <cell r="AA2073" t="str">
            <v>C</v>
          </cell>
          <cell r="AC2073" t="str">
            <v>Included</v>
          </cell>
          <cell r="AO2073">
            <v>1.4865173912139546E-3</v>
          </cell>
          <cell r="AP2073">
            <v>1.3513794465581404E-4</v>
          </cell>
        </row>
        <row r="2074">
          <cell r="D2074" t="str">
            <v>18444</v>
          </cell>
          <cell r="F2074">
            <v>45537.500011574077</v>
          </cell>
          <cell r="G2074">
            <v>45537.532638888886</v>
          </cell>
          <cell r="H2074">
            <v>45537</v>
          </cell>
          <cell r="K2074">
            <v>24</v>
          </cell>
          <cell r="L2074">
            <v>1128</v>
          </cell>
          <cell r="P2074" t="str">
            <v>CB2752</v>
          </cell>
          <cell r="S2074" t="str">
            <v>Wanaka</v>
          </cell>
          <cell r="T2074" t="str">
            <v>Clyde/Cromwell</v>
          </cell>
          <cell r="U2074" t="str">
            <v>EMERGENCY ISOLATION</v>
          </cell>
          <cell r="V2074" t="str">
            <v>Defective Equipment</v>
          </cell>
          <cell r="Y2074" t="str">
            <v>Unplanned</v>
          </cell>
          <cell r="AA2074" t="str">
            <v>C</v>
          </cell>
          <cell r="AC2074" t="str">
            <v>Included</v>
          </cell>
          <cell r="AO2074">
            <v>1.1725815505519866E-2</v>
          </cell>
          <cell r="AP2074">
            <v>2.4948543628765669E-4</v>
          </cell>
        </row>
        <row r="2075">
          <cell r="D2075" t="str">
            <v>18430</v>
          </cell>
          <cell r="F2075">
            <v>45537.524317129632</v>
          </cell>
          <cell r="G2075">
            <v>45537.597916666666</v>
          </cell>
          <cell r="H2075">
            <v>45537</v>
          </cell>
          <cell r="K2075">
            <v>3</v>
          </cell>
          <cell r="L2075">
            <v>318</v>
          </cell>
          <cell r="P2075" t="str">
            <v>ET5</v>
          </cell>
          <cell r="S2075" t="str">
            <v>East Taieri</v>
          </cell>
          <cell r="T2075" t="str">
            <v>Dunedin</v>
          </cell>
          <cell r="U2075" t="str">
            <v>BLOWN HV FUSE</v>
          </cell>
          <cell r="V2075" t="str">
            <v>Cause Unknown</v>
          </cell>
          <cell r="Y2075" t="str">
            <v>Unplanned</v>
          </cell>
          <cell r="AA2075" t="str">
            <v>C</v>
          </cell>
          <cell r="AC2075" t="str">
            <v>Included</v>
          </cell>
          <cell r="AO2075">
            <v>3.3056820308114514E-3</v>
          </cell>
          <cell r="AP2075">
            <v>3.1185679535957086E-5</v>
          </cell>
        </row>
        <row r="2076">
          <cell r="D2076" t="str">
            <v>18445</v>
          </cell>
          <cell r="F2076">
            <v>45537.529178240744</v>
          </cell>
          <cell r="G2076">
            <v>45537.532638888886</v>
          </cell>
          <cell r="H2076">
            <v>45537</v>
          </cell>
          <cell r="K2076">
            <v>66</v>
          </cell>
          <cell r="L2076">
            <v>330</v>
          </cell>
          <cell r="P2076" t="str">
            <v>CB2752</v>
          </cell>
          <cell r="S2076" t="str">
            <v>Wanaka</v>
          </cell>
          <cell r="T2076" t="str">
            <v>Clyde/Cromwell</v>
          </cell>
          <cell r="U2076" t="str">
            <v>EMERGENCY ISOLATION</v>
          </cell>
          <cell r="V2076" t="str">
            <v>Defective Equipment</v>
          </cell>
          <cell r="Y2076" t="str">
            <v>Unplanned</v>
          </cell>
          <cell r="AA2076" t="str">
            <v>C</v>
          </cell>
          <cell r="AC2076" t="str">
            <v>Included</v>
          </cell>
          <cell r="AO2076">
            <v>3.4304247489552798E-3</v>
          </cell>
          <cell r="AP2076">
            <v>6.8608494979105592E-4</v>
          </cell>
        </row>
        <row r="2077">
          <cell r="D2077" t="str">
            <v>18446</v>
          </cell>
          <cell r="F2077">
            <v>45537.597928240742</v>
          </cell>
          <cell r="G2077">
            <v>45537.597916666666</v>
          </cell>
          <cell r="H2077">
            <v>45537</v>
          </cell>
          <cell r="K2077">
            <v>3</v>
          </cell>
          <cell r="L2077">
            <v>0</v>
          </cell>
          <cell r="P2077" t="str">
            <v>ET5</v>
          </cell>
          <cell r="S2077" t="str">
            <v>East Taieri</v>
          </cell>
          <cell r="T2077" t="str">
            <v>Dunedin</v>
          </cell>
          <cell r="U2077" t="str">
            <v>BLOWN HV FUSE</v>
          </cell>
          <cell r="V2077" t="str">
            <v>Defective Equipment</v>
          </cell>
          <cell r="Y2077" t="str">
            <v>Unplanned</v>
          </cell>
          <cell r="AA2077" t="str">
            <v>C</v>
          </cell>
          <cell r="AC2077" t="str">
            <v>Excluded</v>
          </cell>
          <cell r="AO2077">
            <v>0</v>
          </cell>
          <cell r="AP2077">
            <v>0</v>
          </cell>
        </row>
        <row r="2078">
          <cell r="D2078" t="str">
            <v>18431</v>
          </cell>
          <cell r="F2078">
            <v>45537.659791666672</v>
          </cell>
          <cell r="G2078">
            <v>45537.659780092596</v>
          </cell>
          <cell r="H2078">
            <v>45537</v>
          </cell>
          <cell r="K2078">
            <v>81</v>
          </cell>
          <cell r="L2078">
            <v>0</v>
          </cell>
          <cell r="P2078" t="str">
            <v>CB6576</v>
          </cell>
          <cell r="S2078" t="str">
            <v>Lauder Flat</v>
          </cell>
          <cell r="T2078" t="str">
            <v>Clyde/Cromwell</v>
          </cell>
          <cell r="U2078" t="str">
            <v>AUTO RECLOSE OPERATION</v>
          </cell>
          <cell r="V2078" t="str">
            <v>Cause Unknown</v>
          </cell>
          <cell r="Y2078" t="str">
            <v>Unplanned</v>
          </cell>
          <cell r="AA2078" t="str">
            <v>C</v>
          </cell>
          <cell r="AC2078" t="str">
            <v>Excluded</v>
          </cell>
          <cell r="AO2078">
            <v>0</v>
          </cell>
          <cell r="AP2078">
            <v>0</v>
          </cell>
        </row>
        <row r="2079">
          <cell r="D2079" t="str">
            <v>18432</v>
          </cell>
          <cell r="F2079">
            <v>45537.763900462967</v>
          </cell>
          <cell r="G2079">
            <v>45537.838888888888</v>
          </cell>
          <cell r="H2079">
            <v>45537</v>
          </cell>
          <cell r="K2079">
            <v>1</v>
          </cell>
          <cell r="L2079">
            <v>108</v>
          </cell>
          <cell r="P2079" t="str">
            <v>KV2</v>
          </cell>
          <cell r="S2079" t="str">
            <v>Kaikorai Valley</v>
          </cell>
          <cell r="T2079" t="str">
            <v>Dunedin</v>
          </cell>
          <cell r="U2079" t="str">
            <v>FAULTY EQUIPMENT</v>
          </cell>
          <cell r="V2079" t="str">
            <v>Defective Equipment</v>
          </cell>
          <cell r="Y2079" t="str">
            <v>Unplanned</v>
          </cell>
          <cell r="AA2079" t="str">
            <v>LVU</v>
          </cell>
          <cell r="AC2079" t="str">
            <v>Excluded</v>
          </cell>
          <cell r="AO2079">
            <v>0</v>
          </cell>
          <cell r="AP2079">
            <v>0</v>
          </cell>
        </row>
        <row r="2080">
          <cell r="D2080" t="str">
            <v>18433</v>
          </cell>
          <cell r="F2080">
            <v>45537.784733796296</v>
          </cell>
          <cell r="G2080">
            <v>45537.854861111111</v>
          </cell>
          <cell r="H2080">
            <v>45537</v>
          </cell>
          <cell r="K2080">
            <v>1</v>
          </cell>
          <cell r="L2080">
            <v>101</v>
          </cell>
          <cell r="P2080" t="str">
            <v>CB832</v>
          </cell>
          <cell r="S2080" t="str">
            <v>Cromwell</v>
          </cell>
          <cell r="T2080" t="str">
            <v>Clyde/Cromwell</v>
          </cell>
          <cell r="U2080" t="str">
            <v>FAULTY EQUIPMENT</v>
          </cell>
          <cell r="V2080" t="str">
            <v>Defective Equipment</v>
          </cell>
          <cell r="Y2080" t="str">
            <v>Unplanned</v>
          </cell>
          <cell r="AA2080" t="str">
            <v>LVU</v>
          </cell>
          <cell r="AC2080" t="str">
            <v>Excluded</v>
          </cell>
          <cell r="AO2080">
            <v>0</v>
          </cell>
          <cell r="AP2080">
            <v>0</v>
          </cell>
        </row>
        <row r="2081">
          <cell r="D2081" t="str">
            <v>18503</v>
          </cell>
          <cell r="F2081">
            <v>45537.830567129633</v>
          </cell>
          <cell r="G2081">
            <v>45537.879861111112</v>
          </cell>
          <cell r="H2081">
            <v>45537</v>
          </cell>
          <cell r="K2081">
            <v>41</v>
          </cell>
          <cell r="L2081">
            <v>2911</v>
          </cell>
          <cell r="P2081" t="str">
            <v>CB5730</v>
          </cell>
          <cell r="S2081" t="str">
            <v>Commonage</v>
          </cell>
          <cell r="T2081" t="str">
            <v>Queenstown</v>
          </cell>
          <cell r="U2081" t="str">
            <v>FAULTY EQUIPMENT</v>
          </cell>
          <cell r="V2081" t="str">
            <v>Defective Equipment</v>
          </cell>
          <cell r="Y2081" t="str">
            <v>Unplanned</v>
          </cell>
          <cell r="AA2081" t="str">
            <v>C</v>
          </cell>
          <cell r="AC2081" t="str">
            <v>Included</v>
          </cell>
          <cell r="AO2081">
            <v>3.026050437639036E-2</v>
          </cell>
          <cell r="AP2081">
            <v>4.2620428699141356E-4</v>
          </cell>
        </row>
        <row r="2082">
          <cell r="D2082" t="str">
            <v>18502</v>
          </cell>
          <cell r="F2082">
            <v>45537.830567129633</v>
          </cell>
          <cell r="G2082">
            <v>45537.861111111109</v>
          </cell>
          <cell r="H2082">
            <v>45537</v>
          </cell>
          <cell r="K2082">
            <v>62</v>
          </cell>
          <cell r="L2082">
            <v>2728</v>
          </cell>
          <cell r="P2082" t="str">
            <v>CB5730</v>
          </cell>
          <cell r="S2082" t="str">
            <v>Commonage</v>
          </cell>
          <cell r="T2082" t="str">
            <v>Queenstown</v>
          </cell>
          <cell r="U2082" t="str">
            <v>FAULTY EQUIPMENT</v>
          </cell>
          <cell r="V2082" t="str">
            <v>Defective Equipment</v>
          </cell>
          <cell r="Y2082" t="str">
            <v>Unplanned</v>
          </cell>
          <cell r="AA2082" t="str">
            <v>C</v>
          </cell>
          <cell r="AC2082" t="str">
            <v>Included</v>
          </cell>
          <cell r="AO2082">
            <v>2.835817792469698E-2</v>
          </cell>
          <cell r="AP2082">
            <v>6.4450404374311314E-4</v>
          </cell>
        </row>
        <row r="2083">
          <cell r="D2083" t="str">
            <v>18504</v>
          </cell>
          <cell r="F2083">
            <v>45537.830567129633</v>
          </cell>
          <cell r="G2083">
            <v>45537.900694444441</v>
          </cell>
          <cell r="H2083">
            <v>45537</v>
          </cell>
          <cell r="K2083">
            <v>88</v>
          </cell>
          <cell r="L2083">
            <v>8888</v>
          </cell>
          <cell r="P2083" t="str">
            <v>CB5730</v>
          </cell>
          <cell r="S2083" t="str">
            <v>Commonage</v>
          </cell>
          <cell r="T2083" t="str">
            <v>Queenstown</v>
          </cell>
          <cell r="U2083" t="str">
            <v>FAULTY EQUIPMENT</v>
          </cell>
          <cell r="V2083" t="str">
            <v>Defective Equipment</v>
          </cell>
          <cell r="Y2083" t="str">
            <v>Unplanned</v>
          </cell>
          <cell r="AA2083" t="str">
            <v>C</v>
          </cell>
          <cell r="AC2083" t="str">
            <v>Included</v>
          </cell>
          <cell r="AO2083">
            <v>9.2392773238528861E-2</v>
          </cell>
          <cell r="AP2083">
            <v>9.1477993305474122E-4</v>
          </cell>
        </row>
        <row r="2084">
          <cell r="D2084" t="str">
            <v>18457</v>
          </cell>
          <cell r="F2084">
            <v>45537.836817129632</v>
          </cell>
          <cell r="G2084">
            <v>45537.944444444445</v>
          </cell>
          <cell r="H2084">
            <v>45537</v>
          </cell>
          <cell r="K2084">
            <v>1</v>
          </cell>
          <cell r="L2084">
            <v>155</v>
          </cell>
          <cell r="P2084" t="str">
            <v>ET9</v>
          </cell>
          <cell r="S2084" t="str">
            <v>East Taieri</v>
          </cell>
          <cell r="T2084" t="str">
            <v>Dunedin</v>
          </cell>
          <cell r="U2084" t="str">
            <v>FAULTY FUSE</v>
          </cell>
          <cell r="V2084" t="str">
            <v>Defective Equipment</v>
          </cell>
          <cell r="Y2084" t="str">
            <v>Unplanned</v>
          </cell>
          <cell r="AA2084" t="str">
            <v>LVU</v>
          </cell>
          <cell r="AC2084" t="str">
            <v>Excluded</v>
          </cell>
          <cell r="AO2084">
            <v>0</v>
          </cell>
          <cell r="AP2084">
            <v>0</v>
          </cell>
        </row>
        <row r="2085">
          <cell r="D2085" t="str">
            <v>18434</v>
          </cell>
          <cell r="F2085">
            <v>45537.843761574077</v>
          </cell>
          <cell r="G2085">
            <v>45537.884027777778</v>
          </cell>
          <cell r="H2085">
            <v>45537</v>
          </cell>
          <cell r="K2085">
            <v>1</v>
          </cell>
          <cell r="L2085">
            <v>58</v>
          </cell>
          <cell r="P2085" t="str">
            <v>HB2</v>
          </cell>
          <cell r="S2085" t="str">
            <v>Halfway Bush</v>
          </cell>
          <cell r="T2085" t="str">
            <v>Dunedin</v>
          </cell>
          <cell r="U2085" t="str">
            <v>FAULTY FUSE</v>
          </cell>
          <cell r="V2085" t="str">
            <v>Defective Equipment</v>
          </cell>
          <cell r="Y2085" t="str">
            <v>Unplanned</v>
          </cell>
          <cell r="AA2085" t="str">
            <v>LVU</v>
          </cell>
          <cell r="AC2085" t="str">
            <v>Excluded</v>
          </cell>
          <cell r="AO2085">
            <v>0</v>
          </cell>
          <cell r="AP2085">
            <v>0</v>
          </cell>
        </row>
        <row r="2086">
          <cell r="D2086" t="str">
            <v>18481</v>
          </cell>
          <cell r="F2086">
            <v>45538.313900462963</v>
          </cell>
          <cell r="G2086">
            <v>45538.689583333333</v>
          </cell>
          <cell r="H2086">
            <v>45538</v>
          </cell>
          <cell r="K2086">
            <v>1</v>
          </cell>
          <cell r="L2086">
            <v>541</v>
          </cell>
          <cell r="P2086" t="str">
            <v>CB3972</v>
          </cell>
          <cell r="S2086" t="str">
            <v>Dunstan</v>
          </cell>
          <cell r="T2086" t="str">
            <v>Clyde/Cromwell</v>
          </cell>
          <cell r="U2086" t="str">
            <v>SWITCHING ERROR</v>
          </cell>
          <cell r="V2086" t="str">
            <v>Human Error</v>
          </cell>
          <cell r="Y2086" t="str">
            <v>Unplanned</v>
          </cell>
          <cell r="AA2086" t="str">
            <v>C</v>
          </cell>
          <cell r="AC2086" t="str">
            <v>Excluded</v>
          </cell>
          <cell r="AO2086">
            <v>0</v>
          </cell>
          <cell r="AP2086">
            <v>0</v>
          </cell>
        </row>
        <row r="2087">
          <cell r="D2087" t="str">
            <v>18458</v>
          </cell>
          <cell r="F2087">
            <v>45538.335428240745</v>
          </cell>
          <cell r="G2087">
            <v>45538.364583333336</v>
          </cell>
          <cell r="H2087">
            <v>45538</v>
          </cell>
          <cell r="K2087">
            <v>1</v>
          </cell>
          <cell r="L2087">
            <v>42</v>
          </cell>
          <cell r="P2087" t="str">
            <v>BK1</v>
          </cell>
          <cell r="S2087" t="str">
            <v>Berwick</v>
          </cell>
          <cell r="T2087" t="str">
            <v>Dunedin</v>
          </cell>
          <cell r="U2087" t="str">
            <v>LINE DOWN</v>
          </cell>
          <cell r="V2087" t="str">
            <v>Defective Equipment</v>
          </cell>
          <cell r="Y2087" t="str">
            <v>Unplanned</v>
          </cell>
          <cell r="AA2087" t="str">
            <v>LVU</v>
          </cell>
          <cell r="AC2087" t="str">
            <v>Excluded</v>
          </cell>
          <cell r="AO2087">
            <v>0</v>
          </cell>
          <cell r="AP2087">
            <v>0</v>
          </cell>
        </row>
        <row r="2088">
          <cell r="D2088" t="str">
            <v>18460</v>
          </cell>
          <cell r="F2088">
            <v>45538.347719907411</v>
          </cell>
          <cell r="G2088">
            <v>45538.35</v>
          </cell>
          <cell r="H2088">
            <v>45538</v>
          </cell>
          <cell r="K2088">
            <v>1348</v>
          </cell>
          <cell r="L2088">
            <v>4044</v>
          </cell>
          <cell r="P2088" t="str">
            <v>CB3142</v>
          </cell>
          <cell r="S2088" t="str">
            <v>Alexandra</v>
          </cell>
          <cell r="T2088" t="str">
            <v>Clyde/Cromwell</v>
          </cell>
          <cell r="U2088" t="str">
            <v>OPERATOR ERROR</v>
          </cell>
          <cell r="V2088" t="str">
            <v>Human Error</v>
          </cell>
          <cell r="Y2088" t="str">
            <v>Unplanned</v>
          </cell>
          <cell r="AA2088" t="str">
            <v>C</v>
          </cell>
          <cell r="AC2088" t="str">
            <v>Included</v>
          </cell>
          <cell r="AO2088">
            <v>4.2038296014470157E-2</v>
          </cell>
          <cell r="AP2088">
            <v>1.4012765338156718E-2</v>
          </cell>
        </row>
        <row r="2089">
          <cell r="D2089" t="str">
            <v>18459</v>
          </cell>
          <cell r="F2089">
            <v>45538.350706018522</v>
          </cell>
          <cell r="G2089">
            <v>45538.378472222219</v>
          </cell>
          <cell r="H2089">
            <v>45538</v>
          </cell>
          <cell r="K2089">
            <v>1</v>
          </cell>
          <cell r="L2089">
            <v>40</v>
          </cell>
          <cell r="P2089" t="str">
            <v>MG3</v>
          </cell>
          <cell r="S2089" t="str">
            <v>Mosgiel</v>
          </cell>
          <cell r="T2089" t="str">
            <v>Dunedin</v>
          </cell>
          <cell r="U2089" t="str">
            <v>FAILED INSULATOR</v>
          </cell>
          <cell r="V2089" t="str">
            <v>Defective Equipment</v>
          </cell>
          <cell r="Y2089" t="str">
            <v>Unplanned</v>
          </cell>
          <cell r="AA2089" t="str">
            <v>LVU</v>
          </cell>
          <cell r="AC2089" t="str">
            <v>Excluded</v>
          </cell>
          <cell r="AO2089">
            <v>0</v>
          </cell>
          <cell r="AP2089">
            <v>0</v>
          </cell>
        </row>
        <row r="2090">
          <cell r="D2090" t="str">
            <v>18448</v>
          </cell>
          <cell r="F2090">
            <v>45538.361111111109</v>
          </cell>
          <cell r="G2090">
            <v>45538.690972222219</v>
          </cell>
          <cell r="H2090">
            <v>45538</v>
          </cell>
          <cell r="K2090">
            <v>10</v>
          </cell>
          <cell r="L2090">
            <v>4750</v>
          </cell>
          <cell r="P2090" t="str">
            <v>PC4</v>
          </cell>
          <cell r="S2090" t="str">
            <v>Port Chalmers</v>
          </cell>
          <cell r="T2090" t="str">
            <v>Dunedin</v>
          </cell>
          <cell r="U2090" t="str">
            <v>UPGRADE</v>
          </cell>
          <cell r="V2090" t="str">
            <v>Planned</v>
          </cell>
          <cell r="Y2090" t="str">
            <v>Notified</v>
          </cell>
          <cell r="AA2090" t="str">
            <v>B</v>
          </cell>
          <cell r="AC2090" t="str">
            <v>Included</v>
          </cell>
          <cell r="AO2090">
            <v>4.9377325931932059E-2</v>
          </cell>
          <cell r="AP2090">
            <v>1.0395226511985696E-4</v>
          </cell>
        </row>
        <row r="2091">
          <cell r="D2091" t="str">
            <v>18451</v>
          </cell>
          <cell r="F2091">
            <v>45538.361111111109</v>
          </cell>
          <cell r="G2091">
            <v>45538.696527777778</v>
          </cell>
          <cell r="H2091">
            <v>45538</v>
          </cell>
          <cell r="K2091">
            <v>46</v>
          </cell>
          <cell r="L2091">
            <v>22218</v>
          </cell>
          <cell r="P2091" t="str">
            <v>PC4</v>
          </cell>
          <cell r="S2091" t="str">
            <v>Port Chalmers</v>
          </cell>
          <cell r="T2091" t="str">
            <v>Dunedin</v>
          </cell>
          <cell r="U2091" t="str">
            <v>UPGRADE</v>
          </cell>
          <cell r="V2091" t="str">
            <v>Planned</v>
          </cell>
          <cell r="Y2091" t="str">
            <v>Notified</v>
          </cell>
          <cell r="AA2091" t="str">
            <v>B</v>
          </cell>
          <cell r="AC2091" t="str">
            <v>Included</v>
          </cell>
          <cell r="AO2091">
            <v>0.2309611426432982</v>
          </cell>
          <cell r="AP2091">
            <v>4.78180419551342E-4</v>
          </cell>
        </row>
        <row r="2092">
          <cell r="D2092" t="str">
            <v>18449</v>
          </cell>
          <cell r="F2092">
            <v>45538.361111111109</v>
          </cell>
          <cell r="G2092">
            <v>45538.693055555559</v>
          </cell>
          <cell r="H2092">
            <v>45538</v>
          </cell>
          <cell r="K2092">
            <v>67</v>
          </cell>
          <cell r="L2092">
            <v>32026</v>
          </cell>
          <cell r="P2092" t="str">
            <v>PC4</v>
          </cell>
          <cell r="S2092" t="str">
            <v>Port Chalmers</v>
          </cell>
          <cell r="T2092" t="str">
            <v>Dunedin</v>
          </cell>
          <cell r="U2092" t="str">
            <v>UPGRADE</v>
          </cell>
          <cell r="V2092" t="str">
            <v>Planned</v>
          </cell>
          <cell r="Y2092" t="str">
            <v>Notified</v>
          </cell>
          <cell r="AA2092" t="str">
            <v>B</v>
          </cell>
          <cell r="AC2092" t="str">
            <v>Included</v>
          </cell>
          <cell r="AO2092">
            <v>0.33291752427285393</v>
          </cell>
          <cell r="AP2092">
            <v>6.9648017630304169E-4</v>
          </cell>
        </row>
        <row r="2093">
          <cell r="D2093" t="str">
            <v>18461</v>
          </cell>
          <cell r="F2093">
            <v>45538.368067129632</v>
          </cell>
          <cell r="G2093">
            <v>45538.527777777781</v>
          </cell>
          <cell r="H2093">
            <v>45538</v>
          </cell>
          <cell r="K2093">
            <v>1</v>
          </cell>
          <cell r="L2093">
            <v>230</v>
          </cell>
          <cell r="P2093" t="str">
            <v>CB4635</v>
          </cell>
          <cell r="S2093" t="str">
            <v>Roxburgh</v>
          </cell>
          <cell r="T2093" t="str">
            <v>Clyde/Cromwell</v>
          </cell>
          <cell r="U2093" t="str">
            <v>BLOWN LV FUSE</v>
          </cell>
          <cell r="V2093" t="str">
            <v>Defective Equipment</v>
          </cell>
          <cell r="Y2093" t="str">
            <v>Unplanned</v>
          </cell>
          <cell r="AA2093" t="str">
            <v>LVU</v>
          </cell>
          <cell r="AC2093" t="str">
            <v>Excluded</v>
          </cell>
          <cell r="AO2093">
            <v>0</v>
          </cell>
          <cell r="AP2093">
            <v>0</v>
          </cell>
        </row>
        <row r="2094">
          <cell r="D2094" t="str">
            <v>18480</v>
          </cell>
          <cell r="F2094">
            <v>45538.368067129632</v>
          </cell>
          <cell r="G2094">
            <v>45538.464583333334</v>
          </cell>
          <cell r="H2094">
            <v>45538</v>
          </cell>
          <cell r="K2094">
            <v>1</v>
          </cell>
          <cell r="L2094">
            <v>139</v>
          </cell>
          <cell r="P2094" t="str">
            <v>CB2006</v>
          </cell>
          <cell r="S2094" t="str">
            <v>Camp Hill</v>
          </cell>
          <cell r="T2094" t="str">
            <v>Clyde/Cromwell</v>
          </cell>
          <cell r="U2094" t="str">
            <v>LIGHTNING STRIKE</v>
          </cell>
          <cell r="V2094" t="str">
            <v>Lightning</v>
          </cell>
          <cell r="Y2094" t="str">
            <v>Unplanned</v>
          </cell>
          <cell r="AA2094" t="str">
            <v>C</v>
          </cell>
          <cell r="AC2094" t="str">
            <v>Included</v>
          </cell>
          <cell r="AO2094">
            <v>1.4449364851660117E-3</v>
          </cell>
          <cell r="AP2094">
            <v>1.0395226511985697E-5</v>
          </cell>
        </row>
        <row r="2095">
          <cell r="D2095" t="str">
            <v>18466</v>
          </cell>
          <cell r="F2095">
            <v>45538.375</v>
          </cell>
          <cell r="G2095">
            <v>45538.620833333334</v>
          </cell>
          <cell r="H2095">
            <v>45538</v>
          </cell>
          <cell r="K2095">
            <v>25</v>
          </cell>
          <cell r="L2095">
            <v>8850</v>
          </cell>
          <cell r="P2095" t="str">
            <v>OT1</v>
          </cell>
          <cell r="S2095" t="str">
            <v>Outram</v>
          </cell>
          <cell r="T2095" t="str">
            <v>Dunedin</v>
          </cell>
          <cell r="U2095" t="str">
            <v>MAINTENANCE</v>
          </cell>
          <cell r="V2095" t="str">
            <v>Planned</v>
          </cell>
          <cell r="Y2095" t="str">
            <v>Notified</v>
          </cell>
          <cell r="AA2095" t="str">
            <v>B</v>
          </cell>
          <cell r="AC2095" t="str">
            <v>Included</v>
          </cell>
          <cell r="AO2095">
            <v>9.1997754631073417E-2</v>
          </cell>
          <cell r="AP2095">
            <v>2.5988066279964241E-4</v>
          </cell>
        </row>
        <row r="2096">
          <cell r="D2096" t="str">
            <v>18453</v>
          </cell>
          <cell r="F2096">
            <v>45538.380555555559</v>
          </cell>
          <cell r="G2096">
            <v>45538.695833333331</v>
          </cell>
          <cell r="H2096">
            <v>45538</v>
          </cell>
          <cell r="K2096">
            <v>51</v>
          </cell>
          <cell r="L2096">
            <v>23154</v>
          </cell>
          <cell r="P2096" t="str">
            <v>CB480</v>
          </cell>
          <cell r="S2096" t="str">
            <v>Ettrick</v>
          </cell>
          <cell r="T2096" t="str">
            <v>Clyde/Cromwell</v>
          </cell>
          <cell r="U2096" t="str">
            <v>TREE TRIMMING</v>
          </cell>
          <cell r="V2096" t="str">
            <v>Planned</v>
          </cell>
          <cell r="Y2096" t="str">
            <v>Notified</v>
          </cell>
          <cell r="AA2096" t="str">
            <v>B</v>
          </cell>
          <cell r="AC2096" t="str">
            <v>Included</v>
          </cell>
          <cell r="AO2096">
            <v>0.2406910746585168</v>
          </cell>
          <cell r="AP2096">
            <v>5.3015655211127049E-4</v>
          </cell>
        </row>
        <row r="2097">
          <cell r="D2097" t="str">
            <v>18467</v>
          </cell>
          <cell r="F2097">
            <v>45538.380555555559</v>
          </cell>
          <cell r="G2097">
            <v>45538.62222222222</v>
          </cell>
          <cell r="H2097">
            <v>45538</v>
          </cell>
          <cell r="K2097">
            <v>46</v>
          </cell>
          <cell r="L2097">
            <v>16008</v>
          </cell>
          <cell r="P2097" t="str">
            <v>OT1</v>
          </cell>
          <cell r="S2097" t="str">
            <v>Outram</v>
          </cell>
          <cell r="T2097" t="str">
            <v>Dunedin</v>
          </cell>
          <cell r="U2097" t="str">
            <v>MAINTENANCE</v>
          </cell>
          <cell r="V2097" t="str">
            <v>Planned</v>
          </cell>
          <cell r="Y2097" t="str">
            <v>Notified</v>
          </cell>
          <cell r="AA2097" t="str">
            <v>B</v>
          </cell>
          <cell r="AC2097" t="str">
            <v>Included</v>
          </cell>
          <cell r="AO2097">
            <v>0.16640678600386702</v>
          </cell>
          <cell r="AP2097">
            <v>4.78180419551342E-4</v>
          </cell>
        </row>
        <row r="2098">
          <cell r="D2098" t="str">
            <v>18454</v>
          </cell>
          <cell r="F2098">
            <v>45538.382638888892</v>
          </cell>
          <cell r="G2098">
            <v>45538.556944444441</v>
          </cell>
          <cell r="H2098">
            <v>45538</v>
          </cell>
          <cell r="K2098">
            <v>9</v>
          </cell>
          <cell r="L2098">
            <v>2259</v>
          </cell>
          <cell r="P2098" t="str">
            <v>CB7784</v>
          </cell>
          <cell r="S2098" t="str">
            <v>Frankton</v>
          </cell>
          <cell r="T2098" t="str">
            <v>Queenstown</v>
          </cell>
          <cell r="U2098" t="str">
            <v>MAINTENANCE</v>
          </cell>
          <cell r="V2098" t="str">
            <v>Planned</v>
          </cell>
          <cell r="Y2098" t="str">
            <v>Notified</v>
          </cell>
          <cell r="AA2098" t="str">
            <v>B</v>
          </cell>
          <cell r="AC2098" t="str">
            <v>Included</v>
          </cell>
          <cell r="AO2098">
            <v>2.3482816690575687E-2</v>
          </cell>
          <cell r="AP2098">
            <v>9.3557038607871266E-5</v>
          </cell>
        </row>
        <row r="2099">
          <cell r="D2099" t="str">
            <v>18474</v>
          </cell>
          <cell r="F2099">
            <v>45538.395833333336</v>
          </cell>
          <cell r="G2099">
            <v>45538.680555555555</v>
          </cell>
          <cell r="H2099">
            <v>45538</v>
          </cell>
          <cell r="K2099">
            <v>11</v>
          </cell>
          <cell r="L2099">
            <v>4510</v>
          </cell>
          <cell r="P2099" t="str">
            <v>HB3</v>
          </cell>
          <cell r="S2099" t="str">
            <v>Halfway Bush</v>
          </cell>
          <cell r="T2099" t="str">
            <v>Dunedin</v>
          </cell>
          <cell r="U2099" t="str">
            <v>MAINTENANCE</v>
          </cell>
          <cell r="V2099" t="str">
            <v>Planned</v>
          </cell>
          <cell r="Y2099" t="str">
            <v>Notified</v>
          </cell>
          <cell r="AA2099" t="str">
            <v>LVP</v>
          </cell>
          <cell r="AC2099" t="str">
            <v>Excluded</v>
          </cell>
          <cell r="AO2099">
            <v>0</v>
          </cell>
          <cell r="AP2099">
            <v>0</v>
          </cell>
        </row>
        <row r="2100">
          <cell r="D2100" t="str">
            <v>18455</v>
          </cell>
          <cell r="F2100">
            <v>45538.407638888886</v>
          </cell>
          <cell r="G2100">
            <v>45538.622916666667</v>
          </cell>
          <cell r="H2100">
            <v>45538</v>
          </cell>
          <cell r="K2100">
            <v>2</v>
          </cell>
          <cell r="L2100">
            <v>620</v>
          </cell>
          <cell r="P2100" t="str">
            <v>CB168</v>
          </cell>
          <cell r="S2100" t="str">
            <v>Alexandra</v>
          </cell>
          <cell r="T2100" t="str">
            <v>Clyde/Cromwell</v>
          </cell>
          <cell r="U2100" t="str">
            <v>NETWORK EXTENSION</v>
          </cell>
          <cell r="V2100" t="str">
            <v>Planned</v>
          </cell>
          <cell r="Y2100" t="str">
            <v>Notified</v>
          </cell>
          <cell r="AA2100" t="str">
            <v>B</v>
          </cell>
          <cell r="AC2100" t="str">
            <v>Included</v>
          </cell>
          <cell r="AO2100">
            <v>6.4450404374311312E-3</v>
          </cell>
          <cell r="AP2100">
            <v>2.0790453023971393E-5</v>
          </cell>
        </row>
        <row r="2101">
          <cell r="D2101" t="str">
            <v>18465</v>
          </cell>
          <cell r="F2101">
            <v>45538.416678240741</v>
          </cell>
          <cell r="G2101">
            <v>45538.56527777778</v>
          </cell>
          <cell r="H2101">
            <v>45538</v>
          </cell>
          <cell r="K2101">
            <v>112</v>
          </cell>
          <cell r="L2101">
            <v>23968</v>
          </cell>
          <cell r="P2101" t="str">
            <v>CB2006</v>
          </cell>
          <cell r="S2101" t="str">
            <v>Camp Hill</v>
          </cell>
          <cell r="T2101" t="str">
            <v>Clyde/Cromwell</v>
          </cell>
          <cell r="U2101" t="str">
            <v>EMERGENCY ISOLATION</v>
          </cell>
          <cell r="V2101" t="str">
            <v>Adverse Environment</v>
          </cell>
          <cell r="Y2101" t="str">
            <v>Unplanned</v>
          </cell>
          <cell r="AA2101" t="str">
            <v>C</v>
          </cell>
          <cell r="AC2101" t="str">
            <v>Included</v>
          </cell>
          <cell r="AO2101">
            <v>0.24915278903927315</v>
          </cell>
          <cell r="AP2101">
            <v>1.1642653693423981E-3</v>
          </cell>
        </row>
        <row r="2102">
          <cell r="D2102" t="str">
            <v>18456</v>
          </cell>
          <cell r="F2102">
            <v>45538.420138888891</v>
          </cell>
          <cell r="G2102">
            <v>45538.630555555559</v>
          </cell>
          <cell r="H2102">
            <v>45538</v>
          </cell>
          <cell r="K2102">
            <v>34</v>
          </cell>
          <cell r="L2102">
            <v>10302</v>
          </cell>
          <cell r="P2102" t="str">
            <v>CB168</v>
          </cell>
          <cell r="S2102" t="str">
            <v>Alexandra</v>
          </cell>
          <cell r="T2102" t="str">
            <v>Clyde/Cromwell</v>
          </cell>
          <cell r="U2102" t="str">
            <v>NETWORK EXTENSION</v>
          </cell>
          <cell r="V2102" t="str">
            <v>Planned</v>
          </cell>
          <cell r="Y2102" t="str">
            <v>Notified</v>
          </cell>
          <cell r="AA2102" t="str">
            <v>B</v>
          </cell>
          <cell r="AC2102" t="str">
            <v>Included</v>
          </cell>
          <cell r="AO2102">
            <v>0.10709162352647664</v>
          </cell>
          <cell r="AP2102">
            <v>3.5343770140751368E-4</v>
          </cell>
        </row>
        <row r="2103">
          <cell r="D2103" t="str">
            <v>18505</v>
          </cell>
          <cell r="F2103">
            <v>45538.538900462969</v>
          </cell>
          <cell r="G2103">
            <v>45538.595833333333</v>
          </cell>
          <cell r="H2103">
            <v>45538</v>
          </cell>
          <cell r="K2103">
            <v>88</v>
          </cell>
          <cell r="L2103">
            <v>7216</v>
          </cell>
          <cell r="P2103" t="str">
            <v>CB5730</v>
          </cell>
          <cell r="S2103" t="str">
            <v>Commonage</v>
          </cell>
          <cell r="T2103" t="str">
            <v>Queenstown</v>
          </cell>
          <cell r="U2103" t="str">
            <v>FAULTY EQUIPMENT</v>
          </cell>
          <cell r="V2103" t="str">
            <v>Defective Equipment</v>
          </cell>
          <cell r="Y2103" t="str">
            <v>Unplanned</v>
          </cell>
          <cell r="AA2103" t="str">
            <v>C</v>
          </cell>
          <cell r="AC2103" t="str">
            <v>Included</v>
          </cell>
          <cell r="AO2103">
            <v>7.5011954510488782E-2</v>
          </cell>
          <cell r="AP2103">
            <v>9.1477993305474122E-4</v>
          </cell>
        </row>
        <row r="2104">
          <cell r="D2104" t="str">
            <v>18462</v>
          </cell>
          <cell r="F2104">
            <v>45538.5866087963</v>
          </cell>
          <cell r="G2104">
            <v>45538.666145833333</v>
          </cell>
          <cell r="H2104">
            <v>45538</v>
          </cell>
          <cell r="K2104">
            <v>190</v>
          </cell>
          <cell r="L2104">
            <v>21660</v>
          </cell>
          <cell r="P2104" t="str">
            <v>ET2</v>
          </cell>
          <cell r="S2104" t="str">
            <v>East Taieri</v>
          </cell>
          <cell r="T2104" t="str">
            <v>Dunedin</v>
          </cell>
          <cell r="U2104" t="str">
            <v>LINE PATROLLED, NOTHING FOUND</v>
          </cell>
          <cell r="V2104" t="str">
            <v>Cause Unknown</v>
          </cell>
          <cell r="Y2104" t="str">
            <v>Unplanned</v>
          </cell>
          <cell r="AA2104" t="str">
            <v>C</v>
          </cell>
          <cell r="AC2104" t="str">
            <v>Included</v>
          </cell>
          <cell r="AO2104">
            <v>0.22516060624961018</v>
          </cell>
          <cell r="AP2104">
            <v>1.9750930372772822E-3</v>
          </cell>
        </row>
        <row r="2105">
          <cell r="D2105" t="str">
            <v>18479</v>
          </cell>
          <cell r="F2105">
            <v>45538.729178240741</v>
          </cell>
          <cell r="G2105">
            <v>45538.822916666664</v>
          </cell>
          <cell r="H2105">
            <v>45538</v>
          </cell>
          <cell r="K2105">
            <v>1</v>
          </cell>
          <cell r="L2105">
            <v>135</v>
          </cell>
          <cell r="P2105" t="str">
            <v>GI7</v>
          </cell>
          <cell r="S2105" t="str">
            <v>Green Island</v>
          </cell>
          <cell r="T2105" t="str">
            <v>Dunedin</v>
          </cell>
          <cell r="U2105" t="str">
            <v>BURNT FUSE JAW</v>
          </cell>
          <cell r="V2105" t="str">
            <v>Defective Equipment</v>
          </cell>
          <cell r="Y2105" t="str">
            <v>Unplanned</v>
          </cell>
          <cell r="AA2105" t="str">
            <v>LVU</v>
          </cell>
          <cell r="AC2105" t="str">
            <v>Excluded</v>
          </cell>
          <cell r="AO2105">
            <v>0</v>
          </cell>
          <cell r="AP2105">
            <v>0</v>
          </cell>
        </row>
        <row r="2106">
          <cell r="D2106" t="str">
            <v>18463</v>
          </cell>
          <cell r="F2106">
            <v>45538.808518518519</v>
          </cell>
          <cell r="G2106">
            <v>45538.860590277778</v>
          </cell>
          <cell r="H2106">
            <v>45538</v>
          </cell>
          <cell r="K2106">
            <v>20</v>
          </cell>
          <cell r="L2106">
            <v>1500</v>
          </cell>
          <cell r="P2106" t="str">
            <v>CB5308</v>
          </cell>
          <cell r="S2106" t="str">
            <v>Fernhill</v>
          </cell>
          <cell r="T2106" t="str">
            <v>Queenstown</v>
          </cell>
          <cell r="U2106" t="str">
            <v>BLOWN LV FUSE</v>
          </cell>
          <cell r="V2106" t="str">
            <v>Defective Equipment</v>
          </cell>
          <cell r="Y2106" t="str">
            <v>Unplanned</v>
          </cell>
          <cell r="AA2106" t="str">
            <v>LVU</v>
          </cell>
          <cell r="AC2106" t="str">
            <v>Excluded</v>
          </cell>
          <cell r="AO2106">
            <v>0</v>
          </cell>
          <cell r="AP2106">
            <v>0</v>
          </cell>
        </row>
        <row r="2107">
          <cell r="D2107" t="str">
            <v>18464</v>
          </cell>
          <cell r="F2107">
            <v>45538.850706018522</v>
          </cell>
          <cell r="G2107">
            <v>45538.90902777778</v>
          </cell>
          <cell r="H2107">
            <v>45538</v>
          </cell>
          <cell r="K2107">
            <v>2</v>
          </cell>
          <cell r="L2107">
            <v>168</v>
          </cell>
          <cell r="P2107" t="str">
            <v>CB2881</v>
          </cell>
          <cell r="S2107" t="str">
            <v>Cardrona</v>
          </cell>
          <cell r="T2107" t="str">
            <v>Clyde/Cromwell</v>
          </cell>
          <cell r="U2107" t="str">
            <v>BIRD STRIKE</v>
          </cell>
          <cell r="V2107" t="str">
            <v>Wildlife</v>
          </cell>
          <cell r="Y2107" t="str">
            <v>Unplanned</v>
          </cell>
          <cell r="AA2107" t="str">
            <v>C</v>
          </cell>
          <cell r="AC2107" t="str">
            <v>Included</v>
          </cell>
          <cell r="AO2107">
            <v>1.7463980540135969E-3</v>
          </cell>
          <cell r="AP2107">
            <v>2.0790453023971393E-5</v>
          </cell>
        </row>
        <row r="2108">
          <cell r="D2108" t="str">
            <v>18494</v>
          </cell>
          <cell r="F2108">
            <v>45539.309340277781</v>
          </cell>
          <cell r="G2108">
            <v>45539.3128125</v>
          </cell>
          <cell r="H2108">
            <v>45539</v>
          </cell>
          <cell r="K2108">
            <v>1</v>
          </cell>
          <cell r="L2108">
            <v>5</v>
          </cell>
          <cell r="P2108" t="str">
            <v>NV4</v>
          </cell>
          <cell r="S2108" t="str">
            <v>Nth East Valley</v>
          </cell>
          <cell r="T2108" t="str">
            <v>Dunedin</v>
          </cell>
          <cell r="U2108" t="str">
            <v>MAINTENANCE</v>
          </cell>
          <cell r="V2108" t="str">
            <v>Planned</v>
          </cell>
          <cell r="Y2108" t="str">
            <v>Notified</v>
          </cell>
          <cell r="AA2108" t="str">
            <v>B</v>
          </cell>
          <cell r="AC2108" t="str">
            <v>Included</v>
          </cell>
          <cell r="AO2108">
            <v>5.197613255992848E-5</v>
          </cell>
          <cell r="AP2108">
            <v>1.0395226511985697E-5</v>
          </cell>
        </row>
        <row r="2109">
          <cell r="D2109" t="str">
            <v>18496</v>
          </cell>
          <cell r="F2109">
            <v>45539.326400462967</v>
          </cell>
          <cell r="G2109">
            <v>45539.354166666664</v>
          </cell>
          <cell r="H2109">
            <v>45539</v>
          </cell>
          <cell r="K2109">
            <v>41</v>
          </cell>
          <cell r="L2109">
            <v>1640</v>
          </cell>
          <cell r="P2109" t="str">
            <v>CB5730</v>
          </cell>
          <cell r="S2109" t="str">
            <v>Commonage</v>
          </cell>
          <cell r="T2109" t="str">
            <v>Queenstown</v>
          </cell>
          <cell r="U2109" t="str">
            <v>FAULTY EQUIPMENT</v>
          </cell>
          <cell r="V2109" t="str">
            <v>Defective Equipment</v>
          </cell>
          <cell r="Y2109" t="str">
            <v>Unplanned</v>
          </cell>
          <cell r="AA2109" t="str">
            <v>C</v>
          </cell>
          <cell r="AC2109" t="str">
            <v>Included</v>
          </cell>
          <cell r="AO2109">
            <v>1.7048171479656541E-2</v>
          </cell>
          <cell r="AP2109">
            <v>4.2620428699141356E-4</v>
          </cell>
        </row>
        <row r="2110">
          <cell r="D2110" t="str">
            <v>18470</v>
          </cell>
          <cell r="F2110">
            <v>45539.334027777775</v>
          </cell>
          <cell r="G2110">
            <v>45539.618750000001</v>
          </cell>
          <cell r="H2110">
            <v>45539</v>
          </cell>
          <cell r="K2110">
            <v>77</v>
          </cell>
          <cell r="L2110">
            <v>31570</v>
          </cell>
          <cell r="P2110" t="str">
            <v>WB6</v>
          </cell>
          <cell r="S2110" t="str">
            <v>Willowbank</v>
          </cell>
          <cell r="T2110" t="str">
            <v>Dunedin</v>
          </cell>
          <cell r="U2110" t="str">
            <v>MAINTENANCE</v>
          </cell>
          <cell r="V2110" t="str">
            <v>Planned</v>
          </cell>
          <cell r="Y2110" t="str">
            <v>Notified</v>
          </cell>
          <cell r="AA2110" t="str">
            <v>B</v>
          </cell>
          <cell r="AC2110" t="str">
            <v>Included</v>
          </cell>
          <cell r="AO2110">
            <v>0.32817730098338843</v>
          </cell>
          <cell r="AP2110">
            <v>8.0043244142289857E-4</v>
          </cell>
        </row>
        <row r="2111">
          <cell r="D2111" t="str">
            <v>18476</v>
          </cell>
          <cell r="F2111">
            <v>45539.347233796296</v>
          </cell>
          <cell r="G2111">
            <v>45539.752083333333</v>
          </cell>
          <cell r="H2111">
            <v>45539</v>
          </cell>
          <cell r="K2111">
            <v>1</v>
          </cell>
          <cell r="L2111">
            <v>583</v>
          </cell>
          <cell r="P2111" t="str">
            <v>GI10</v>
          </cell>
          <cell r="S2111" t="str">
            <v>Green Island</v>
          </cell>
          <cell r="T2111" t="str">
            <v>Dunedin</v>
          </cell>
          <cell r="U2111" t="str">
            <v>LINE DOWN</v>
          </cell>
          <cell r="V2111" t="str">
            <v>Defective Equipment</v>
          </cell>
          <cell r="Y2111" t="str">
            <v>Unplanned</v>
          </cell>
          <cell r="AA2111" t="str">
            <v>LVU</v>
          </cell>
          <cell r="AC2111" t="str">
            <v>Excluded</v>
          </cell>
          <cell r="AO2111">
            <v>0</v>
          </cell>
          <cell r="AP2111">
            <v>0</v>
          </cell>
        </row>
        <row r="2112">
          <cell r="D2112" t="str">
            <v>18477</v>
          </cell>
          <cell r="F2112">
            <v>45539.347233796296</v>
          </cell>
          <cell r="G2112">
            <v>45539.355555555558</v>
          </cell>
          <cell r="H2112">
            <v>45539</v>
          </cell>
          <cell r="K2112">
            <v>1</v>
          </cell>
          <cell r="L2112">
            <v>12</v>
          </cell>
          <cell r="P2112" t="str">
            <v>GI10</v>
          </cell>
          <cell r="S2112" t="str">
            <v>Green Island</v>
          </cell>
          <cell r="T2112" t="str">
            <v>Dunedin</v>
          </cell>
          <cell r="U2112" t="str">
            <v>INCORRECT INSTALLATION</v>
          </cell>
          <cell r="V2112" t="str">
            <v>Defective Equipment</v>
          </cell>
          <cell r="Y2112" t="str">
            <v>Unplanned</v>
          </cell>
          <cell r="AA2112" t="str">
            <v>LVU</v>
          </cell>
          <cell r="AC2112" t="str">
            <v>Excluded</v>
          </cell>
          <cell r="AO2112">
            <v>0</v>
          </cell>
          <cell r="AP2112">
            <v>0</v>
          </cell>
        </row>
        <row r="2113">
          <cell r="D2113" t="str">
            <v>18473</v>
          </cell>
          <cell r="F2113">
            <v>45539.376388888886</v>
          </cell>
          <cell r="G2113">
            <v>45539.59375</v>
          </cell>
          <cell r="H2113">
            <v>45539</v>
          </cell>
          <cell r="K2113">
            <v>120</v>
          </cell>
          <cell r="L2113">
            <v>37560</v>
          </cell>
          <cell r="P2113" t="str">
            <v>CB838</v>
          </cell>
          <cell r="S2113" t="str">
            <v>Cromwell</v>
          </cell>
          <cell r="T2113" t="str">
            <v>Clyde/Cromwell</v>
          </cell>
          <cell r="U2113" t="str">
            <v>MAINTENANCE</v>
          </cell>
          <cell r="V2113" t="str">
            <v>Planned</v>
          </cell>
          <cell r="Y2113" t="str">
            <v>Notified</v>
          </cell>
          <cell r="AA2113" t="str">
            <v>B</v>
          </cell>
          <cell r="AC2113" t="str">
            <v>Included</v>
          </cell>
          <cell r="AO2113">
            <v>0.39044470779018275</v>
          </cell>
          <cell r="AP2113">
            <v>1.2474271814382836E-3</v>
          </cell>
        </row>
        <row r="2114">
          <cell r="D2114" t="str">
            <v>18472</v>
          </cell>
          <cell r="F2114">
            <v>45539.40625</v>
          </cell>
          <cell r="G2114">
            <v>45539.645833333336</v>
          </cell>
          <cell r="H2114">
            <v>45539</v>
          </cell>
          <cell r="K2114">
            <v>1</v>
          </cell>
          <cell r="L2114">
            <v>345</v>
          </cell>
          <cell r="P2114" t="str">
            <v>CB2084</v>
          </cell>
          <cell r="S2114" t="str">
            <v>Lindis Crossing</v>
          </cell>
          <cell r="T2114" t="str">
            <v>Clyde/Cromwell</v>
          </cell>
          <cell r="U2114" t="str">
            <v>POLE REPLACEMENT - PLANNED</v>
          </cell>
          <cell r="V2114" t="str">
            <v>Planned</v>
          </cell>
          <cell r="Y2114" t="str">
            <v>Notified</v>
          </cell>
          <cell r="AA2114" t="str">
            <v>B</v>
          </cell>
          <cell r="AC2114" t="str">
            <v>Included</v>
          </cell>
          <cell r="AO2114">
            <v>3.5863531466350652E-3</v>
          </cell>
          <cell r="AP2114">
            <v>1.0395226511985697E-5</v>
          </cell>
        </row>
        <row r="2115">
          <cell r="D2115" t="str">
            <v>18471</v>
          </cell>
          <cell r="F2115">
            <v>45539.42291666667</v>
          </cell>
          <cell r="G2115">
            <v>45539.631944444445</v>
          </cell>
          <cell r="H2115">
            <v>45539</v>
          </cell>
          <cell r="K2115">
            <v>12</v>
          </cell>
          <cell r="L2115">
            <v>3612</v>
          </cell>
          <cell r="P2115" t="str">
            <v>CB2084</v>
          </cell>
          <cell r="S2115" t="str">
            <v>Lindis Crossing</v>
          </cell>
          <cell r="T2115" t="str">
            <v>Clyde/Cromwell</v>
          </cell>
          <cell r="U2115" t="str">
            <v>POLE REPLACEMENT - PLANNED</v>
          </cell>
          <cell r="V2115" t="str">
            <v>Planned</v>
          </cell>
          <cell r="Y2115" t="str">
            <v>Notified</v>
          </cell>
          <cell r="AA2115" t="str">
            <v>B</v>
          </cell>
          <cell r="AC2115" t="str">
            <v>Included</v>
          </cell>
          <cell r="AO2115">
            <v>3.7547558161292335E-2</v>
          </cell>
          <cell r="AP2115">
            <v>1.2474271814382835E-4</v>
          </cell>
        </row>
        <row r="2116">
          <cell r="D2116" t="str">
            <v>18475</v>
          </cell>
          <cell r="F2116">
            <v>45539.529178240744</v>
          </cell>
          <cell r="G2116">
            <v>45539.556944444441</v>
          </cell>
          <cell r="H2116">
            <v>45539</v>
          </cell>
          <cell r="K2116">
            <v>1</v>
          </cell>
          <cell r="L2116">
            <v>40</v>
          </cell>
          <cell r="P2116" t="str">
            <v>CB168</v>
          </cell>
          <cell r="S2116" t="str">
            <v>Alexandra</v>
          </cell>
          <cell r="T2116" t="str">
            <v>Clyde/Cromwell</v>
          </cell>
          <cell r="U2116" t="str">
            <v>VEHICLE V EQUIPMENT</v>
          </cell>
          <cell r="V2116" t="str">
            <v>Third-party Interference</v>
          </cell>
          <cell r="Y2116" t="str">
            <v>Unplanned</v>
          </cell>
          <cell r="AA2116" t="str">
            <v>LVU</v>
          </cell>
          <cell r="AC2116" t="str">
            <v>Excluded</v>
          </cell>
          <cell r="AO2116">
            <v>0</v>
          </cell>
          <cell r="AP2116">
            <v>0</v>
          </cell>
        </row>
        <row r="2117">
          <cell r="D2117" t="str">
            <v>18478</v>
          </cell>
          <cell r="F2117">
            <v>45539.611122685186</v>
          </cell>
          <cell r="G2117">
            <v>45539.779166666667</v>
          </cell>
          <cell r="H2117">
            <v>45539</v>
          </cell>
          <cell r="K2117">
            <v>1</v>
          </cell>
          <cell r="L2117">
            <v>242</v>
          </cell>
          <cell r="P2117" t="str">
            <v>CO11</v>
          </cell>
          <cell r="S2117" t="str">
            <v>Corstorphine</v>
          </cell>
          <cell r="T2117" t="str">
            <v>Dunedin</v>
          </cell>
          <cell r="U2117" t="str">
            <v>BROKEN POLE</v>
          </cell>
          <cell r="V2117" t="str">
            <v>Defective Equipment</v>
          </cell>
          <cell r="Y2117" t="str">
            <v>Unplanned</v>
          </cell>
          <cell r="AA2117" t="str">
            <v>LVU</v>
          </cell>
          <cell r="AC2117" t="str">
            <v>Excluded</v>
          </cell>
          <cell r="AO2117">
            <v>0</v>
          </cell>
          <cell r="AP2117">
            <v>0</v>
          </cell>
        </row>
        <row r="2118">
          <cell r="D2118" t="str">
            <v>18495</v>
          </cell>
          <cell r="F2118">
            <v>45539.623611111114</v>
          </cell>
          <cell r="G2118">
            <v>45539.627083333333</v>
          </cell>
          <cell r="H2118">
            <v>45539</v>
          </cell>
          <cell r="K2118">
            <v>1</v>
          </cell>
          <cell r="L2118">
            <v>5</v>
          </cell>
          <cell r="P2118" t="str">
            <v>NV4</v>
          </cell>
          <cell r="S2118" t="str">
            <v>Nth East Valley</v>
          </cell>
          <cell r="T2118" t="str">
            <v>Dunedin</v>
          </cell>
          <cell r="U2118" t="str">
            <v>MAINTENANCE</v>
          </cell>
          <cell r="V2118" t="str">
            <v>Planned</v>
          </cell>
          <cell r="Y2118" t="str">
            <v>Notified</v>
          </cell>
          <cell r="AA2118" t="str">
            <v>B</v>
          </cell>
          <cell r="AC2118" t="str">
            <v>Included</v>
          </cell>
          <cell r="AO2118">
            <v>5.197613255992848E-5</v>
          </cell>
          <cell r="AP2118">
            <v>1.0395226511985697E-5</v>
          </cell>
        </row>
        <row r="2119">
          <cell r="D2119" t="str">
            <v>18506</v>
          </cell>
          <cell r="F2119">
            <v>45539.726400462969</v>
          </cell>
          <cell r="G2119">
            <v>45539.740972222222</v>
          </cell>
          <cell r="H2119">
            <v>45539</v>
          </cell>
          <cell r="K2119">
            <v>41</v>
          </cell>
          <cell r="L2119">
            <v>861</v>
          </cell>
          <cell r="P2119" t="str">
            <v>CB5730</v>
          </cell>
          <cell r="S2119" t="str">
            <v>Commonage</v>
          </cell>
          <cell r="T2119" t="str">
            <v>Queenstown</v>
          </cell>
          <cell r="U2119" t="str">
            <v>FAULTY EQUIPMENT</v>
          </cell>
          <cell r="V2119" t="str">
            <v>Defective Equipment</v>
          </cell>
          <cell r="Y2119" t="str">
            <v>Unplanned</v>
          </cell>
          <cell r="AA2119" t="str">
            <v>C</v>
          </cell>
          <cell r="AC2119" t="str">
            <v>Included</v>
          </cell>
          <cell r="AO2119">
            <v>8.950290026819685E-3</v>
          </cell>
          <cell r="AP2119">
            <v>4.2620428699141356E-4</v>
          </cell>
        </row>
        <row r="2120">
          <cell r="D2120" t="str">
            <v>18507</v>
          </cell>
          <cell r="F2120">
            <v>45539.726400462969</v>
          </cell>
          <cell r="G2120">
            <v>45539.743055555555</v>
          </cell>
          <cell r="H2120">
            <v>45539</v>
          </cell>
          <cell r="K2120">
            <v>62</v>
          </cell>
          <cell r="L2120">
            <v>1488</v>
          </cell>
          <cell r="P2120" t="str">
            <v>CB5730</v>
          </cell>
          <cell r="S2120" t="str">
            <v>Commonage</v>
          </cell>
          <cell r="T2120" t="str">
            <v>Queenstown</v>
          </cell>
          <cell r="U2120" t="str">
            <v>FAULTY EQUIPMENT</v>
          </cell>
          <cell r="V2120" t="str">
            <v>Defective Equipment</v>
          </cell>
          <cell r="Y2120" t="str">
            <v>Unplanned</v>
          </cell>
          <cell r="AA2120" t="str">
            <v>C</v>
          </cell>
          <cell r="AC2120" t="str">
            <v>Included</v>
          </cell>
          <cell r="AO2120">
            <v>1.5468097049834716E-2</v>
          </cell>
          <cell r="AP2120">
            <v>6.4450404374311314E-4</v>
          </cell>
        </row>
        <row r="2121">
          <cell r="D2121" t="str">
            <v>18508</v>
          </cell>
          <cell r="F2121">
            <v>45539.818067129636</v>
          </cell>
          <cell r="G2121">
            <v>45539.874305555553</v>
          </cell>
          <cell r="H2121">
            <v>45539</v>
          </cell>
          <cell r="K2121">
            <v>88</v>
          </cell>
          <cell r="L2121">
            <v>7128</v>
          </cell>
          <cell r="P2121" t="str">
            <v>CB5730</v>
          </cell>
          <cell r="S2121" t="str">
            <v>Commonage</v>
          </cell>
          <cell r="T2121" t="str">
            <v>Queenstown</v>
          </cell>
          <cell r="U2121" t="str">
            <v>FAULTY EQUIPMENT</v>
          </cell>
          <cell r="V2121" t="str">
            <v>Defective Equipment</v>
          </cell>
          <cell r="Y2121" t="str">
            <v>Unplanned</v>
          </cell>
          <cell r="AA2121" t="str">
            <v>C</v>
          </cell>
          <cell r="AC2121" t="str">
            <v>Included</v>
          </cell>
          <cell r="AO2121">
            <v>7.4097174577434047E-2</v>
          </cell>
          <cell r="AP2121">
            <v>9.1477993305474122E-4</v>
          </cell>
        </row>
        <row r="2122">
          <cell r="D2122" t="str">
            <v>18492</v>
          </cell>
          <cell r="F2122">
            <v>45540.311805555553</v>
          </cell>
          <cell r="G2122">
            <v>45540.32708333333</v>
          </cell>
          <cell r="H2122">
            <v>45540</v>
          </cell>
          <cell r="K2122">
            <v>1</v>
          </cell>
          <cell r="L2122">
            <v>22</v>
          </cell>
          <cell r="P2122" t="str">
            <v>CB195</v>
          </cell>
          <cell r="S2122" t="str">
            <v>Clyde-Earnscleugh</v>
          </cell>
          <cell r="T2122" t="str">
            <v>Clyde/Cromwell</v>
          </cell>
          <cell r="U2122" t="str">
            <v>TREE TRIMMING</v>
          </cell>
          <cell r="V2122" t="str">
            <v>Planned</v>
          </cell>
          <cell r="Y2122" t="str">
            <v>Notified</v>
          </cell>
          <cell r="AA2122" t="str">
            <v>LVP</v>
          </cell>
          <cell r="AC2122" t="str">
            <v>Excluded</v>
          </cell>
          <cell r="AO2122">
            <v>0</v>
          </cell>
          <cell r="AP2122">
            <v>0</v>
          </cell>
        </row>
        <row r="2123">
          <cell r="D2123" t="str">
            <v>18486</v>
          </cell>
          <cell r="F2123">
            <v>45540.333333333336</v>
          </cell>
          <cell r="G2123">
            <v>45540.607638888891</v>
          </cell>
          <cell r="H2123">
            <v>45540</v>
          </cell>
          <cell r="K2123">
            <v>144</v>
          </cell>
          <cell r="L2123">
            <v>56880</v>
          </cell>
          <cell r="P2123" t="str">
            <v>CB821</v>
          </cell>
          <cell r="S2123" t="str">
            <v>Cromwell</v>
          </cell>
          <cell r="T2123" t="str">
            <v>Clyde/Cromwell</v>
          </cell>
          <cell r="U2123" t="str">
            <v>MAINTENANCE</v>
          </cell>
          <cell r="V2123" t="str">
            <v>Planned</v>
          </cell>
          <cell r="Y2123" t="str">
            <v>Notified</v>
          </cell>
          <cell r="AA2123" t="str">
            <v>B</v>
          </cell>
          <cell r="AC2123" t="str">
            <v>Included</v>
          </cell>
          <cell r="AO2123">
            <v>0.59128048400174638</v>
          </cell>
          <cell r="AP2123">
            <v>1.4969126177259403E-3</v>
          </cell>
        </row>
        <row r="2124">
          <cell r="D2124" t="str">
            <v>18487</v>
          </cell>
          <cell r="F2124">
            <v>45540.334027777775</v>
          </cell>
          <cell r="G2124">
            <v>45540.609027777777</v>
          </cell>
          <cell r="H2124">
            <v>45540</v>
          </cell>
          <cell r="K2124">
            <v>149</v>
          </cell>
          <cell r="L2124">
            <v>59004</v>
          </cell>
          <cell r="P2124" t="str">
            <v>CB821</v>
          </cell>
          <cell r="S2124" t="str">
            <v>Cromwell</v>
          </cell>
          <cell r="T2124" t="str">
            <v>Clyde/Cromwell</v>
          </cell>
          <cell r="U2124" t="str">
            <v>MAINTENANCE</v>
          </cell>
          <cell r="V2124" t="str">
            <v>Planned</v>
          </cell>
          <cell r="Y2124" t="str">
            <v>Notified</v>
          </cell>
          <cell r="AA2124" t="str">
            <v>B</v>
          </cell>
          <cell r="AC2124" t="str">
            <v>Included</v>
          </cell>
          <cell r="AO2124">
            <v>0.61335994511320402</v>
          </cell>
          <cell r="AP2124">
            <v>1.5488887502858688E-3</v>
          </cell>
        </row>
        <row r="2125">
          <cell r="D2125" t="str">
            <v>18488</v>
          </cell>
          <cell r="F2125">
            <v>45540.34652777778</v>
          </cell>
          <cell r="G2125">
            <v>45540.609027777777</v>
          </cell>
          <cell r="H2125">
            <v>45540</v>
          </cell>
          <cell r="K2125">
            <v>225</v>
          </cell>
          <cell r="L2125">
            <v>85050</v>
          </cell>
          <cell r="P2125" t="str">
            <v>CB821</v>
          </cell>
          <cell r="S2125" t="str">
            <v>Cromwell</v>
          </cell>
          <cell r="T2125" t="str">
            <v>Clyde/Cromwell</v>
          </cell>
          <cell r="U2125" t="str">
            <v>MAINTENANCE</v>
          </cell>
          <cell r="V2125" t="str">
            <v>Planned</v>
          </cell>
          <cell r="Y2125" t="str">
            <v>Notified</v>
          </cell>
          <cell r="AA2125" t="str">
            <v>B</v>
          </cell>
          <cell r="AC2125" t="str">
            <v>Included</v>
          </cell>
          <cell r="AO2125">
            <v>0.88411401484438346</v>
          </cell>
          <cell r="AP2125">
            <v>2.3389259651967818E-3</v>
          </cell>
        </row>
        <row r="2126">
          <cell r="D2126" t="str">
            <v>18490</v>
          </cell>
          <cell r="F2126">
            <v>45540.354861111111</v>
          </cell>
          <cell r="G2126">
            <v>45540.393055555556</v>
          </cell>
          <cell r="H2126">
            <v>45540</v>
          </cell>
          <cell r="K2126">
            <v>3</v>
          </cell>
          <cell r="L2126">
            <v>165</v>
          </cell>
          <cell r="P2126" t="str">
            <v>CB195</v>
          </cell>
          <cell r="S2126" t="str">
            <v>Clyde-Earnscleugh</v>
          </cell>
          <cell r="T2126" t="str">
            <v>Clyde/Cromwell</v>
          </cell>
          <cell r="U2126" t="str">
            <v>MAINTENANCE</v>
          </cell>
          <cell r="V2126" t="str">
            <v>Planned</v>
          </cell>
          <cell r="Y2126" t="str">
            <v>Notified</v>
          </cell>
          <cell r="AA2126" t="str">
            <v>B</v>
          </cell>
          <cell r="AC2126" t="str">
            <v>Included</v>
          </cell>
          <cell r="AO2126">
            <v>1.7152123744776399E-3</v>
          </cell>
          <cell r="AP2126">
            <v>3.1185679535957086E-5</v>
          </cell>
        </row>
        <row r="2127">
          <cell r="D2127" t="str">
            <v>18489</v>
          </cell>
          <cell r="F2127">
            <v>45540.356944444444</v>
          </cell>
          <cell r="G2127">
            <v>45540.612500000003</v>
          </cell>
          <cell r="H2127">
            <v>45540</v>
          </cell>
          <cell r="K2127">
            <v>16</v>
          </cell>
          <cell r="L2127">
            <v>5888</v>
          </cell>
          <cell r="P2127" t="str">
            <v>ET9</v>
          </cell>
          <cell r="S2127" t="str">
            <v>East Taieri</v>
          </cell>
          <cell r="T2127" t="str">
            <v>Dunedin</v>
          </cell>
          <cell r="U2127" t="str">
            <v>MAINTENANCE</v>
          </cell>
          <cell r="V2127" t="str">
            <v>Planned</v>
          </cell>
          <cell r="Y2127" t="str">
            <v>Notified</v>
          </cell>
          <cell r="AA2127" t="str">
            <v>LVP</v>
          </cell>
          <cell r="AC2127" t="str">
            <v>Excluded</v>
          </cell>
          <cell r="AO2127">
            <v>0</v>
          </cell>
          <cell r="AP2127">
            <v>0</v>
          </cell>
        </row>
        <row r="2128">
          <cell r="D2128" t="str">
            <v>18491</v>
          </cell>
          <cell r="F2128">
            <v>45540.357638888891</v>
          </cell>
          <cell r="G2128">
            <v>45540.651388888888</v>
          </cell>
          <cell r="H2128">
            <v>45540</v>
          </cell>
          <cell r="K2128">
            <v>3</v>
          </cell>
          <cell r="L2128">
            <v>1269</v>
          </cell>
          <cell r="P2128" t="str">
            <v>CB195</v>
          </cell>
          <cell r="S2128" t="str">
            <v>Clyde-Earnscleugh</v>
          </cell>
          <cell r="T2128" t="str">
            <v>Clyde/Cromwell</v>
          </cell>
          <cell r="U2128" t="str">
            <v>MAINTENANCE</v>
          </cell>
          <cell r="V2128" t="str">
            <v>Planned</v>
          </cell>
          <cell r="Y2128" t="str">
            <v>Notified</v>
          </cell>
          <cell r="AA2128" t="str">
            <v>B</v>
          </cell>
          <cell r="AC2128" t="str">
            <v>Included</v>
          </cell>
          <cell r="AO2128">
            <v>1.3191542443709849E-2</v>
          </cell>
          <cell r="AP2128">
            <v>3.1185679535957086E-5</v>
          </cell>
        </row>
        <row r="2129">
          <cell r="D2129" t="str">
            <v>18483</v>
          </cell>
          <cell r="F2129">
            <v>45540.385416666664</v>
          </cell>
          <cell r="G2129">
            <v>45540.618055555555</v>
          </cell>
          <cell r="H2129">
            <v>45540</v>
          </cell>
          <cell r="K2129">
            <v>30</v>
          </cell>
          <cell r="L2129">
            <v>10050</v>
          </cell>
          <cell r="P2129" t="str">
            <v>CB822</v>
          </cell>
          <cell r="S2129" t="str">
            <v>Cromwell</v>
          </cell>
          <cell r="T2129" t="str">
            <v>Clyde/Cromwell</v>
          </cell>
          <cell r="U2129" t="str">
            <v>UPGRADE</v>
          </cell>
          <cell r="V2129" t="str">
            <v>Planned</v>
          </cell>
          <cell r="Y2129" t="str">
            <v>Notified</v>
          </cell>
          <cell r="AA2129" t="str">
            <v>B</v>
          </cell>
          <cell r="AC2129" t="str">
            <v>Included</v>
          </cell>
          <cell r="AO2129">
            <v>0.10447202644545625</v>
          </cell>
          <cell r="AP2129">
            <v>3.1185679535957091E-4</v>
          </cell>
        </row>
        <row r="2130">
          <cell r="D2130" t="str">
            <v>18511</v>
          </cell>
          <cell r="F2130">
            <v>45540.385416666664</v>
          </cell>
          <cell r="G2130">
            <v>45540.658333333333</v>
          </cell>
          <cell r="H2130">
            <v>45540</v>
          </cell>
          <cell r="K2130">
            <v>2</v>
          </cell>
          <cell r="L2130">
            <v>786</v>
          </cell>
          <cell r="P2130" t="str">
            <v>CB7782</v>
          </cell>
          <cell r="S2130" t="str">
            <v>Frankton</v>
          </cell>
          <cell r="T2130" t="str">
            <v>Queenstown</v>
          </cell>
          <cell r="U2130" t="str">
            <v>MAINTENANCE</v>
          </cell>
          <cell r="V2130" t="str">
            <v>Planned</v>
          </cell>
          <cell r="Y2130" t="str">
            <v>Notified</v>
          </cell>
          <cell r="AA2130" t="str">
            <v>B</v>
          </cell>
          <cell r="AC2130" t="str">
            <v>Included</v>
          </cell>
          <cell r="AO2130">
            <v>8.170648038420757E-3</v>
          </cell>
          <cell r="AP2130">
            <v>2.0790453023971393E-5</v>
          </cell>
        </row>
        <row r="2131">
          <cell r="D2131" t="str">
            <v>18509</v>
          </cell>
          <cell r="F2131">
            <v>45540.385416666664</v>
          </cell>
          <cell r="G2131">
            <v>45540.64166666667</v>
          </cell>
          <cell r="H2131">
            <v>45540</v>
          </cell>
          <cell r="K2131">
            <v>6</v>
          </cell>
          <cell r="L2131">
            <v>2214</v>
          </cell>
          <cell r="P2131" t="str">
            <v>CB7782</v>
          </cell>
          <cell r="S2131" t="str">
            <v>Frankton</v>
          </cell>
          <cell r="T2131" t="str">
            <v>Queenstown</v>
          </cell>
          <cell r="U2131" t="str">
            <v>MAINTENANCE</v>
          </cell>
          <cell r="V2131" t="str">
            <v>Planned</v>
          </cell>
          <cell r="Y2131" t="str">
            <v>Notified</v>
          </cell>
          <cell r="AA2131" t="str">
            <v>B</v>
          </cell>
          <cell r="AC2131" t="str">
            <v>Included</v>
          </cell>
          <cell r="AO2131">
            <v>2.301503149753633E-2</v>
          </cell>
          <cell r="AP2131">
            <v>6.2371359071914173E-5</v>
          </cell>
        </row>
        <row r="2132">
          <cell r="D2132" t="str">
            <v>18510</v>
          </cell>
          <cell r="F2132">
            <v>45540.385416666664</v>
          </cell>
          <cell r="G2132">
            <v>45540.655555555553</v>
          </cell>
          <cell r="H2132">
            <v>45540</v>
          </cell>
          <cell r="K2132">
            <v>7</v>
          </cell>
          <cell r="L2132">
            <v>2723</v>
          </cell>
          <cell r="P2132" t="str">
            <v>CB7782</v>
          </cell>
          <cell r="S2132" t="str">
            <v>Frankton</v>
          </cell>
          <cell r="T2132" t="str">
            <v>Queenstown</v>
          </cell>
          <cell r="U2132" t="str">
            <v>MAINTENANCE</v>
          </cell>
          <cell r="V2132" t="str">
            <v>Planned</v>
          </cell>
          <cell r="Y2132" t="str">
            <v>Notified</v>
          </cell>
          <cell r="AA2132" t="str">
            <v>B</v>
          </cell>
          <cell r="AC2132" t="str">
            <v>Included</v>
          </cell>
          <cell r="AO2132">
            <v>2.830620179213705E-2</v>
          </cell>
          <cell r="AP2132">
            <v>7.276658558389988E-5</v>
          </cell>
        </row>
        <row r="2133">
          <cell r="D2133" t="str">
            <v>18485</v>
          </cell>
          <cell r="F2133">
            <v>45540.395138888889</v>
          </cell>
          <cell r="G2133">
            <v>45540.603472222225</v>
          </cell>
          <cell r="H2133">
            <v>45540</v>
          </cell>
          <cell r="K2133">
            <v>5</v>
          </cell>
          <cell r="L2133">
            <v>1500</v>
          </cell>
          <cell r="P2133" t="str">
            <v>HB3</v>
          </cell>
          <cell r="S2133" t="str">
            <v>Halfway Bush</v>
          </cell>
          <cell r="T2133" t="str">
            <v>Dunedin</v>
          </cell>
          <cell r="U2133" t="str">
            <v>POLE REPLACEMENT - PLANNED</v>
          </cell>
          <cell r="V2133" t="str">
            <v>Planned</v>
          </cell>
          <cell r="Y2133" t="str">
            <v>Notified</v>
          </cell>
          <cell r="AA2133" t="str">
            <v>LVP</v>
          </cell>
          <cell r="AC2133" t="str">
            <v>Excluded</v>
          </cell>
          <cell r="AO2133">
            <v>0</v>
          </cell>
          <cell r="AP2133">
            <v>0</v>
          </cell>
        </row>
        <row r="2134">
          <cell r="D2134" t="str">
            <v>18484</v>
          </cell>
          <cell r="F2134">
            <v>45540.404861111114</v>
          </cell>
          <cell r="G2134">
            <v>45540.581250000003</v>
          </cell>
          <cell r="H2134">
            <v>45540</v>
          </cell>
          <cell r="K2134">
            <v>3</v>
          </cell>
          <cell r="L2134">
            <v>762</v>
          </cell>
          <cell r="P2134" t="str">
            <v>PC4</v>
          </cell>
          <cell r="S2134" t="str">
            <v>Port Chalmers</v>
          </cell>
          <cell r="T2134" t="str">
            <v>Dunedin</v>
          </cell>
          <cell r="U2134" t="str">
            <v>MAINTENANCE</v>
          </cell>
          <cell r="V2134" t="str">
            <v>Planned</v>
          </cell>
          <cell r="Y2134" t="str">
            <v>Notified</v>
          </cell>
          <cell r="AA2134" t="str">
            <v>LVP</v>
          </cell>
          <cell r="AC2134" t="str">
            <v>Excluded</v>
          </cell>
          <cell r="AO2134">
            <v>0</v>
          </cell>
          <cell r="AP2134">
            <v>0</v>
          </cell>
        </row>
        <row r="2135">
          <cell r="D2135" t="str">
            <v>18482</v>
          </cell>
          <cell r="F2135">
            <v>45540.54791666667</v>
          </cell>
          <cell r="G2135">
            <v>45540.595138888886</v>
          </cell>
          <cell r="H2135">
            <v>45540</v>
          </cell>
          <cell r="K2135">
            <v>1</v>
          </cell>
          <cell r="L2135">
            <v>68</v>
          </cell>
          <cell r="P2135" t="str">
            <v>AB9</v>
          </cell>
          <cell r="S2135" t="str">
            <v>Andersons Bay</v>
          </cell>
          <cell r="T2135" t="str">
            <v>Dunedin</v>
          </cell>
          <cell r="U2135" t="str">
            <v>TRANSFORMER CHANGE</v>
          </cell>
          <cell r="V2135" t="str">
            <v>Planned</v>
          </cell>
          <cell r="Y2135" t="str">
            <v>Notified</v>
          </cell>
          <cell r="AA2135" t="str">
            <v>LVP</v>
          </cell>
          <cell r="AC2135" t="str">
            <v>Excluded</v>
          </cell>
          <cell r="AO2135">
            <v>0</v>
          </cell>
          <cell r="AP2135">
            <v>0</v>
          </cell>
        </row>
        <row r="2136">
          <cell r="D2136" t="str">
            <v>18497</v>
          </cell>
          <cell r="F2136">
            <v>45540.555567129632</v>
          </cell>
          <cell r="G2136">
            <v>45540.619444444441</v>
          </cell>
          <cell r="H2136">
            <v>45540</v>
          </cell>
          <cell r="K2136">
            <v>1</v>
          </cell>
          <cell r="L2136">
            <v>92</v>
          </cell>
          <cell r="P2136" t="str">
            <v>CB5308</v>
          </cell>
          <cell r="S2136" t="str">
            <v>Fernhill</v>
          </cell>
          <cell r="T2136" t="str">
            <v>Queenstown</v>
          </cell>
          <cell r="U2136" t="str">
            <v>BLOWN LV FUSE</v>
          </cell>
          <cell r="V2136" t="str">
            <v>Defective Equipment</v>
          </cell>
          <cell r="Y2136" t="str">
            <v>Unplanned</v>
          </cell>
          <cell r="AA2136" t="str">
            <v>LVU</v>
          </cell>
          <cell r="AC2136" t="str">
            <v>Excluded</v>
          </cell>
          <cell r="AO2136">
            <v>0</v>
          </cell>
          <cell r="AP2136">
            <v>0</v>
          </cell>
        </row>
        <row r="2137">
          <cell r="D2137" t="str">
            <v>18501</v>
          </cell>
          <cell r="F2137">
            <v>45540.642372685186</v>
          </cell>
          <cell r="G2137">
            <v>45540.729166666664</v>
          </cell>
          <cell r="H2137">
            <v>45540</v>
          </cell>
          <cell r="K2137">
            <v>2</v>
          </cell>
          <cell r="L2137">
            <v>250</v>
          </cell>
          <cell r="P2137" t="str">
            <v>CB656</v>
          </cell>
          <cell r="S2137" t="str">
            <v>Omakau</v>
          </cell>
          <cell r="T2137" t="str">
            <v>Clyde/Cromwell</v>
          </cell>
          <cell r="U2137" t="str">
            <v>BLOWN LV FUSE</v>
          </cell>
          <cell r="V2137" t="str">
            <v>Defective Equipment</v>
          </cell>
          <cell r="Y2137" t="str">
            <v>Unplanned</v>
          </cell>
          <cell r="AA2137" t="str">
            <v>LVU</v>
          </cell>
          <cell r="AC2137" t="str">
            <v>Excluded</v>
          </cell>
          <cell r="AO2137">
            <v>0</v>
          </cell>
          <cell r="AP2137">
            <v>0</v>
          </cell>
        </row>
        <row r="2138">
          <cell r="D2138" t="str">
            <v>18498</v>
          </cell>
          <cell r="F2138">
            <v>45540.670150462967</v>
          </cell>
          <cell r="G2138">
            <v>45540.76458333333</v>
          </cell>
          <cell r="H2138">
            <v>45540</v>
          </cell>
          <cell r="K2138">
            <v>1</v>
          </cell>
          <cell r="L2138">
            <v>136</v>
          </cell>
          <cell r="P2138" t="str">
            <v>HB1</v>
          </cell>
          <cell r="S2138" t="str">
            <v>Halfway Bush</v>
          </cell>
          <cell r="T2138" t="str">
            <v>Dunedin</v>
          </cell>
          <cell r="U2138" t="str">
            <v>BLOWN LV FUSE</v>
          </cell>
          <cell r="V2138" t="str">
            <v>Defective Equipment</v>
          </cell>
          <cell r="Y2138" t="str">
            <v>Unplanned</v>
          </cell>
          <cell r="AA2138" t="str">
            <v>LVU</v>
          </cell>
          <cell r="AC2138" t="str">
            <v>Excluded</v>
          </cell>
          <cell r="AO2138">
            <v>0</v>
          </cell>
          <cell r="AP2138">
            <v>0</v>
          </cell>
        </row>
        <row r="2139">
          <cell r="D2139" t="str">
            <v>18499</v>
          </cell>
          <cell r="F2139">
            <v>45540.690983796296</v>
          </cell>
          <cell r="G2139">
            <v>45540.864583333336</v>
          </cell>
          <cell r="H2139">
            <v>45540</v>
          </cell>
          <cell r="K2139">
            <v>3</v>
          </cell>
          <cell r="L2139">
            <v>750</v>
          </cell>
          <cell r="P2139" t="str">
            <v>CB5308</v>
          </cell>
          <cell r="S2139" t="str">
            <v>Fernhill</v>
          </cell>
          <cell r="T2139" t="str">
            <v>Queenstown</v>
          </cell>
          <cell r="U2139" t="str">
            <v>FAULTY EQUIPMENT</v>
          </cell>
          <cell r="V2139" t="str">
            <v>Defective Equipment</v>
          </cell>
          <cell r="Y2139" t="str">
            <v>Unplanned</v>
          </cell>
          <cell r="AA2139" t="str">
            <v>LVU</v>
          </cell>
          <cell r="AC2139" t="str">
            <v>Excluded</v>
          </cell>
          <cell r="AO2139">
            <v>0</v>
          </cell>
          <cell r="AP2139">
            <v>0</v>
          </cell>
        </row>
        <row r="2140">
          <cell r="D2140" t="str">
            <v>18500</v>
          </cell>
          <cell r="F2140">
            <v>45540.767372685186</v>
          </cell>
          <cell r="G2140">
            <v>45540.842361111114</v>
          </cell>
          <cell r="H2140">
            <v>45540</v>
          </cell>
          <cell r="K2140">
            <v>1</v>
          </cell>
          <cell r="L2140">
            <v>108</v>
          </cell>
          <cell r="P2140" t="str">
            <v>AB9</v>
          </cell>
          <cell r="S2140" t="str">
            <v>Andersons Bay</v>
          </cell>
          <cell r="T2140" t="str">
            <v>Dunedin</v>
          </cell>
          <cell r="U2140" t="str">
            <v>BURNT FUSE JAW</v>
          </cell>
          <cell r="V2140" t="str">
            <v>Defective Equipment</v>
          </cell>
          <cell r="Y2140" t="str">
            <v>Unplanned</v>
          </cell>
          <cell r="AA2140" t="str">
            <v>LVU</v>
          </cell>
          <cell r="AC2140" t="str">
            <v>Excluded</v>
          </cell>
          <cell r="AO2140">
            <v>0</v>
          </cell>
          <cell r="AP2140">
            <v>0</v>
          </cell>
        </row>
        <row r="2141">
          <cell r="D2141" t="str">
            <v>18493</v>
          </cell>
          <cell r="F2141">
            <v>45540.792361111111</v>
          </cell>
          <cell r="G2141">
            <v>45540.793055555558</v>
          </cell>
          <cell r="H2141">
            <v>45540</v>
          </cell>
          <cell r="K2141">
            <v>1</v>
          </cell>
          <cell r="L2141">
            <v>1</v>
          </cell>
          <cell r="P2141" t="str">
            <v>CB195</v>
          </cell>
          <cell r="S2141" t="str">
            <v>Clyde-Earnscleugh</v>
          </cell>
          <cell r="T2141" t="str">
            <v>Clyde/Cromwell</v>
          </cell>
          <cell r="U2141" t="str">
            <v>TREE TRIMMING</v>
          </cell>
          <cell r="V2141" t="str">
            <v>Planned</v>
          </cell>
          <cell r="Y2141" t="str">
            <v>Notified</v>
          </cell>
          <cell r="AA2141" t="str">
            <v>LVP</v>
          </cell>
          <cell r="AC2141" t="str">
            <v>Excluded</v>
          </cell>
          <cell r="AO2141">
            <v>0</v>
          </cell>
          <cell r="AP2141">
            <v>0</v>
          </cell>
        </row>
        <row r="2142">
          <cell r="D2142" t="str">
            <v>18522</v>
          </cell>
          <cell r="F2142">
            <v>45540.885428240741</v>
          </cell>
          <cell r="G2142">
            <v>45540.984027777777</v>
          </cell>
          <cell r="H2142">
            <v>45540</v>
          </cell>
          <cell r="K2142">
            <v>1</v>
          </cell>
          <cell r="L2142">
            <v>142</v>
          </cell>
          <cell r="P2142" t="str">
            <v>AB7</v>
          </cell>
          <cell r="S2142" t="str">
            <v>Andersons Bay</v>
          </cell>
          <cell r="T2142" t="str">
            <v>Dunedin</v>
          </cell>
          <cell r="U2142" t="str">
            <v>VEHICLE V EQUIPMENT</v>
          </cell>
          <cell r="V2142" t="str">
            <v>Third-party Interference</v>
          </cell>
          <cell r="Y2142" t="str">
            <v>Unplanned</v>
          </cell>
          <cell r="AA2142" t="str">
            <v>LVU</v>
          </cell>
          <cell r="AC2142" t="str">
            <v>Excluded</v>
          </cell>
          <cell r="AO2142">
            <v>0</v>
          </cell>
          <cell r="AP2142">
            <v>0</v>
          </cell>
        </row>
        <row r="2143">
          <cell r="D2143" t="str">
            <v>18524</v>
          </cell>
          <cell r="F2143">
            <v>45540.885428240741</v>
          </cell>
          <cell r="G2143">
            <v>45540.993055555555</v>
          </cell>
          <cell r="H2143">
            <v>45540</v>
          </cell>
          <cell r="K2143">
            <v>1</v>
          </cell>
          <cell r="L2143">
            <v>155</v>
          </cell>
          <cell r="P2143" t="str">
            <v>AB7</v>
          </cell>
          <cell r="S2143" t="str">
            <v>Andersons Bay</v>
          </cell>
          <cell r="T2143" t="str">
            <v>Dunedin</v>
          </cell>
          <cell r="U2143" t="str">
            <v>VEHICLE V EQUIPMENT</v>
          </cell>
          <cell r="V2143" t="str">
            <v>Third-party Interference</v>
          </cell>
          <cell r="Y2143" t="str">
            <v>Unplanned</v>
          </cell>
          <cell r="AA2143" t="str">
            <v>LVU</v>
          </cell>
          <cell r="AC2143" t="str">
            <v>Excluded</v>
          </cell>
          <cell r="AO2143">
            <v>0</v>
          </cell>
          <cell r="AP2143">
            <v>0</v>
          </cell>
        </row>
        <row r="2144">
          <cell r="D2144" t="str">
            <v>18523</v>
          </cell>
          <cell r="F2144">
            <v>45540.885428240741</v>
          </cell>
          <cell r="G2144">
            <v>45540.984027777777</v>
          </cell>
          <cell r="H2144">
            <v>45540</v>
          </cell>
          <cell r="K2144">
            <v>77</v>
          </cell>
          <cell r="L2144">
            <v>10934</v>
          </cell>
          <cell r="P2144" t="str">
            <v>AB7</v>
          </cell>
          <cell r="S2144" t="str">
            <v>Andersons Bay</v>
          </cell>
          <cell r="T2144" t="str">
            <v>Dunedin</v>
          </cell>
          <cell r="U2144" t="str">
            <v>VEHICLE V EQUIPMENT</v>
          </cell>
          <cell r="V2144" t="str">
            <v>Third-party Interference</v>
          </cell>
          <cell r="Y2144" t="str">
            <v>Unplanned</v>
          </cell>
          <cell r="AA2144" t="str">
            <v>LVU</v>
          </cell>
          <cell r="AC2144" t="str">
            <v>Excluded</v>
          </cell>
          <cell r="AO2144">
            <v>0</v>
          </cell>
          <cell r="AP2144">
            <v>0</v>
          </cell>
        </row>
        <row r="2145">
          <cell r="D2145" t="str">
            <v>18516</v>
          </cell>
          <cell r="F2145">
            <v>45541.305567129632</v>
          </cell>
          <cell r="G2145">
            <v>45541.463888888888</v>
          </cell>
          <cell r="H2145">
            <v>45541</v>
          </cell>
          <cell r="K2145">
            <v>1</v>
          </cell>
          <cell r="L2145">
            <v>228</v>
          </cell>
          <cell r="P2145" t="str">
            <v>HB8</v>
          </cell>
          <cell r="S2145" t="str">
            <v>Halfway Bush</v>
          </cell>
          <cell r="T2145" t="str">
            <v>Dunedin</v>
          </cell>
          <cell r="U2145" t="str">
            <v>BURNT FUSE JAW</v>
          </cell>
          <cell r="V2145" t="str">
            <v>Defective Equipment</v>
          </cell>
          <cell r="Y2145" t="str">
            <v>Unplanned</v>
          </cell>
          <cell r="AA2145" t="str">
            <v>LVU</v>
          </cell>
          <cell r="AC2145" t="str">
            <v>Excluded</v>
          </cell>
          <cell r="AO2145">
            <v>0</v>
          </cell>
          <cell r="AP2145">
            <v>0</v>
          </cell>
        </row>
        <row r="2146">
          <cell r="D2146" t="str">
            <v>18512</v>
          </cell>
          <cell r="F2146">
            <v>45541.333333333336</v>
          </cell>
          <cell r="G2146">
            <v>45541.615972222222</v>
          </cell>
          <cell r="H2146">
            <v>45541</v>
          </cell>
          <cell r="K2146">
            <v>3</v>
          </cell>
          <cell r="L2146">
            <v>1221</v>
          </cell>
          <cell r="P2146" t="str">
            <v>GI12</v>
          </cell>
          <cell r="S2146" t="str">
            <v>Green Island</v>
          </cell>
          <cell r="T2146" t="str">
            <v>Dunedin</v>
          </cell>
          <cell r="U2146" t="str">
            <v>POLE REPLACEMENT - PLANNED</v>
          </cell>
          <cell r="V2146" t="str">
            <v>Planned</v>
          </cell>
          <cell r="Y2146" t="str">
            <v>Notified</v>
          </cell>
          <cell r="AA2146" t="str">
            <v>B</v>
          </cell>
          <cell r="AC2146" t="str">
            <v>Included</v>
          </cell>
          <cell r="AO2146">
            <v>1.2692571571134535E-2</v>
          </cell>
          <cell r="AP2146">
            <v>3.1185679535957086E-5</v>
          </cell>
        </row>
        <row r="2147">
          <cell r="D2147" t="str">
            <v>18517</v>
          </cell>
          <cell r="F2147">
            <v>45541.336817129632</v>
          </cell>
          <cell r="G2147">
            <v>45541.40625</v>
          </cell>
          <cell r="H2147">
            <v>45541</v>
          </cell>
          <cell r="K2147">
            <v>1</v>
          </cell>
          <cell r="L2147">
            <v>100</v>
          </cell>
          <cell r="P2147" t="str">
            <v>CB7783</v>
          </cell>
          <cell r="S2147" t="str">
            <v>Frankton</v>
          </cell>
          <cell r="T2147" t="str">
            <v>Queenstown</v>
          </cell>
          <cell r="U2147" t="str">
            <v>BLOWN LV FUSE</v>
          </cell>
          <cell r="V2147" t="str">
            <v>Defective Equipment</v>
          </cell>
          <cell r="Y2147" t="str">
            <v>Unplanned</v>
          </cell>
          <cell r="AA2147" t="str">
            <v>LVU</v>
          </cell>
          <cell r="AC2147" t="str">
            <v>Excluded</v>
          </cell>
          <cell r="AO2147">
            <v>0</v>
          </cell>
          <cell r="AP2147">
            <v>0</v>
          </cell>
        </row>
        <row r="2148">
          <cell r="D2148" t="str">
            <v>18514</v>
          </cell>
          <cell r="F2148">
            <v>45541.375694444447</v>
          </cell>
          <cell r="G2148">
            <v>45541.479861111111</v>
          </cell>
          <cell r="H2148">
            <v>45541</v>
          </cell>
          <cell r="K2148">
            <v>4</v>
          </cell>
          <cell r="L2148">
            <v>600</v>
          </cell>
          <cell r="P2148" t="str">
            <v>HB2</v>
          </cell>
          <cell r="S2148" t="str">
            <v>Halfway Bush</v>
          </cell>
          <cell r="T2148" t="str">
            <v>Dunedin</v>
          </cell>
          <cell r="U2148" t="str">
            <v>POLE REPLACEMENT - PLANNED</v>
          </cell>
          <cell r="V2148" t="str">
            <v>Planned</v>
          </cell>
          <cell r="Y2148" t="str">
            <v>Notified</v>
          </cell>
          <cell r="AA2148" t="str">
            <v>LVP</v>
          </cell>
          <cell r="AC2148" t="str">
            <v>Excluded</v>
          </cell>
          <cell r="AO2148">
            <v>0</v>
          </cell>
          <cell r="AP2148">
            <v>0</v>
          </cell>
        </row>
        <row r="2149">
          <cell r="D2149" t="str">
            <v>18515</v>
          </cell>
          <cell r="F2149">
            <v>45541.461805555555</v>
          </cell>
          <cell r="G2149">
            <v>45541.614583333336</v>
          </cell>
          <cell r="H2149">
            <v>45541</v>
          </cell>
          <cell r="K2149">
            <v>30</v>
          </cell>
          <cell r="L2149">
            <v>6600</v>
          </cell>
          <cell r="P2149" t="str">
            <v>CB2758</v>
          </cell>
          <cell r="S2149" t="str">
            <v>Wanaka</v>
          </cell>
          <cell r="T2149" t="str">
            <v>Clyde/Cromwell</v>
          </cell>
          <cell r="U2149" t="str">
            <v>MAINTENANCE</v>
          </cell>
          <cell r="V2149" t="str">
            <v>Planned</v>
          </cell>
          <cell r="Y2149" t="str">
            <v>Notified</v>
          </cell>
          <cell r="AA2149" t="str">
            <v>B</v>
          </cell>
          <cell r="AC2149" t="str">
            <v>Included</v>
          </cell>
          <cell r="AO2149">
            <v>6.8608494979105594E-2</v>
          </cell>
          <cell r="AP2149">
            <v>3.1185679535957091E-4</v>
          </cell>
        </row>
        <row r="2150">
          <cell r="D2150" t="str">
            <v>18513</v>
          </cell>
          <cell r="F2150">
            <v>45541.525694444441</v>
          </cell>
          <cell r="G2150">
            <v>45541.649305555555</v>
          </cell>
          <cell r="H2150">
            <v>45541</v>
          </cell>
          <cell r="K2150">
            <v>2</v>
          </cell>
          <cell r="L2150">
            <v>356</v>
          </cell>
          <cell r="P2150" t="str">
            <v>HB13</v>
          </cell>
          <cell r="S2150" t="str">
            <v>Halfway Bush</v>
          </cell>
          <cell r="T2150" t="str">
            <v>Dunedin</v>
          </cell>
          <cell r="U2150" t="str">
            <v>MAINTENANCE</v>
          </cell>
          <cell r="V2150" t="str">
            <v>Planned</v>
          </cell>
          <cell r="Y2150" t="str">
            <v>Notified</v>
          </cell>
          <cell r="AA2150" t="str">
            <v>LVP</v>
          </cell>
          <cell r="AC2150" t="str">
            <v>Excluded</v>
          </cell>
          <cell r="AO2150">
            <v>0</v>
          </cell>
          <cell r="AP2150">
            <v>0</v>
          </cell>
        </row>
        <row r="2151">
          <cell r="D2151" t="str">
            <v>18520</v>
          </cell>
          <cell r="F2151">
            <v>45541.628483796296</v>
          </cell>
          <cell r="G2151">
            <v>45541.644444444442</v>
          </cell>
          <cell r="H2151">
            <v>45541</v>
          </cell>
          <cell r="K2151">
            <v>1</v>
          </cell>
          <cell r="L2151">
            <v>23</v>
          </cell>
          <cell r="P2151" t="str">
            <v>CB7632</v>
          </cell>
          <cell r="S2151" t="str">
            <v>Arrowtown</v>
          </cell>
          <cell r="T2151" t="str">
            <v>Queenstown</v>
          </cell>
          <cell r="U2151" t="str">
            <v>VEHICLE V EQUIPMENT</v>
          </cell>
          <cell r="V2151" t="str">
            <v>Third-party Interference</v>
          </cell>
          <cell r="Y2151" t="str">
            <v>Unplanned</v>
          </cell>
          <cell r="AA2151" t="str">
            <v>LVU</v>
          </cell>
          <cell r="AC2151" t="str">
            <v>Excluded</v>
          </cell>
          <cell r="AO2151">
            <v>0</v>
          </cell>
          <cell r="AP2151">
            <v>0</v>
          </cell>
        </row>
        <row r="2152">
          <cell r="D2152" t="str">
            <v>18518</v>
          </cell>
          <cell r="F2152">
            <v>45541.711817129632</v>
          </cell>
          <cell r="G2152">
            <v>45541.847222222219</v>
          </cell>
          <cell r="H2152">
            <v>45541</v>
          </cell>
          <cell r="K2152">
            <v>1</v>
          </cell>
          <cell r="L2152">
            <v>195</v>
          </cell>
          <cell r="P2152" t="str">
            <v>CB480</v>
          </cell>
          <cell r="S2152" t="str">
            <v>Ettrick</v>
          </cell>
          <cell r="T2152" t="str">
            <v>Clyde/Cromwell</v>
          </cell>
          <cell r="U2152" t="str">
            <v>BLOWN LV FUSE</v>
          </cell>
          <cell r="V2152" t="str">
            <v>Defective Equipment</v>
          </cell>
          <cell r="Y2152" t="str">
            <v>Unplanned</v>
          </cell>
          <cell r="AA2152" t="str">
            <v>LVU</v>
          </cell>
          <cell r="AC2152" t="str">
            <v>Excluded</v>
          </cell>
          <cell r="AO2152">
            <v>0</v>
          </cell>
          <cell r="AP2152">
            <v>0</v>
          </cell>
        </row>
        <row r="2153">
          <cell r="D2153" t="str">
            <v>18519</v>
          </cell>
          <cell r="F2153">
            <v>45541.843761574077</v>
          </cell>
          <cell r="G2153">
            <v>45541.905555555553</v>
          </cell>
          <cell r="H2153">
            <v>45541</v>
          </cell>
          <cell r="K2153">
            <v>1</v>
          </cell>
          <cell r="L2153">
            <v>89</v>
          </cell>
          <cell r="P2153" t="str">
            <v>KV5</v>
          </cell>
          <cell r="S2153" t="str">
            <v>Kaikorai Valley</v>
          </cell>
          <cell r="T2153" t="str">
            <v>Dunedin</v>
          </cell>
          <cell r="U2153" t="str">
            <v>BURNT FUSE JAW</v>
          </cell>
          <cell r="V2153" t="str">
            <v>Defective Equipment</v>
          </cell>
          <cell r="Y2153" t="str">
            <v>Unplanned</v>
          </cell>
          <cell r="AA2153" t="str">
            <v>LVU</v>
          </cell>
          <cell r="AC2153" t="str">
            <v>Excluded</v>
          </cell>
          <cell r="AO2153">
            <v>0</v>
          </cell>
          <cell r="AP2153">
            <v>0</v>
          </cell>
        </row>
        <row r="2154">
          <cell r="D2154" t="str">
            <v>18521</v>
          </cell>
          <cell r="F2154">
            <v>45542.345150462963</v>
          </cell>
          <cell r="G2154">
            <v>45542.345138888886</v>
          </cell>
          <cell r="H2154">
            <v>45542</v>
          </cell>
          <cell r="K2154">
            <v>81</v>
          </cell>
          <cell r="L2154">
            <v>0</v>
          </cell>
          <cell r="P2154" t="str">
            <v>CB6576</v>
          </cell>
          <cell r="S2154" t="str">
            <v>Lauder Flat</v>
          </cell>
          <cell r="T2154" t="str">
            <v>Clyde/Cromwell</v>
          </cell>
          <cell r="U2154" t="str">
            <v>AUTO RECLOSE OPERATION</v>
          </cell>
          <cell r="V2154" t="str">
            <v>Cause Unknown</v>
          </cell>
          <cell r="Y2154" t="str">
            <v>Unplanned</v>
          </cell>
          <cell r="AA2154" t="str">
            <v>C</v>
          </cell>
          <cell r="AC2154" t="str">
            <v>Excluded</v>
          </cell>
          <cell r="AO2154">
            <v>0</v>
          </cell>
          <cell r="AP2154">
            <v>0</v>
          </cell>
        </row>
        <row r="2155">
          <cell r="D2155" t="str">
            <v>18525</v>
          </cell>
          <cell r="F2155">
            <v>45542.345266203709</v>
          </cell>
          <cell r="G2155">
            <v>45542.478773148148</v>
          </cell>
          <cell r="H2155">
            <v>45542</v>
          </cell>
          <cell r="K2155">
            <v>81</v>
          </cell>
          <cell r="L2155">
            <v>15552</v>
          </cell>
          <cell r="P2155" t="str">
            <v>CB6576</v>
          </cell>
          <cell r="S2155" t="str">
            <v>Lauder Flat</v>
          </cell>
          <cell r="T2155" t="str">
            <v>Clyde/Cromwell</v>
          </cell>
          <cell r="U2155" t="str">
            <v>BRANCH / TREE ON LINE</v>
          </cell>
          <cell r="V2155" t="str">
            <v>Vegetation</v>
          </cell>
          <cell r="Y2155" t="str">
            <v>Unplanned</v>
          </cell>
          <cell r="AA2155" t="str">
            <v>C</v>
          </cell>
          <cell r="AC2155" t="str">
            <v>Included</v>
          </cell>
          <cell r="AO2155">
            <v>0.16166656271440155</v>
          </cell>
          <cell r="AP2155">
            <v>8.4201334747084134E-4</v>
          </cell>
        </row>
        <row r="2156">
          <cell r="D2156" t="str">
            <v>18526</v>
          </cell>
          <cell r="F2156">
            <v>45542.461817129632</v>
          </cell>
          <cell r="G2156">
            <v>45542.636805555558</v>
          </cell>
          <cell r="H2156">
            <v>45542</v>
          </cell>
          <cell r="K2156">
            <v>1</v>
          </cell>
          <cell r="L2156">
            <v>252</v>
          </cell>
          <cell r="P2156" t="str">
            <v>CB7782</v>
          </cell>
          <cell r="S2156" t="str">
            <v>Frankton</v>
          </cell>
          <cell r="T2156" t="str">
            <v>Queenstown</v>
          </cell>
          <cell r="U2156" t="str">
            <v>OVERLOAD</v>
          </cell>
          <cell r="V2156" t="str">
            <v>Defective Equipment</v>
          </cell>
          <cell r="Y2156" t="str">
            <v>Unplanned</v>
          </cell>
          <cell r="AA2156" t="str">
            <v>LVU</v>
          </cell>
          <cell r="AC2156" t="str">
            <v>Excluded</v>
          </cell>
          <cell r="AO2156">
            <v>0</v>
          </cell>
          <cell r="AP2156">
            <v>0</v>
          </cell>
        </row>
        <row r="2157">
          <cell r="D2157" t="str">
            <v>18527</v>
          </cell>
          <cell r="F2157">
            <v>45542.534733796296</v>
          </cell>
          <cell r="G2157">
            <v>45542.593055555553</v>
          </cell>
          <cell r="H2157">
            <v>45542</v>
          </cell>
          <cell r="K2157">
            <v>1</v>
          </cell>
          <cell r="L2157">
            <v>84</v>
          </cell>
          <cell r="P2157" t="str">
            <v>CB5308</v>
          </cell>
          <cell r="S2157" t="str">
            <v>Fernhill</v>
          </cell>
          <cell r="T2157" t="str">
            <v>Queenstown</v>
          </cell>
          <cell r="U2157" t="str">
            <v>OVERLOAD</v>
          </cell>
          <cell r="V2157" t="str">
            <v>Defective Equipment</v>
          </cell>
          <cell r="Y2157" t="str">
            <v>Unplanned</v>
          </cell>
          <cell r="AA2157" t="str">
            <v>LVU</v>
          </cell>
          <cell r="AC2157" t="str">
            <v>Excluded</v>
          </cell>
          <cell r="AO2157">
            <v>0</v>
          </cell>
          <cell r="AP2157">
            <v>0</v>
          </cell>
        </row>
        <row r="2158">
          <cell r="D2158" t="str">
            <v>18528</v>
          </cell>
          <cell r="F2158">
            <v>45542.618067129632</v>
          </cell>
          <cell r="G2158">
            <v>45542.670138888891</v>
          </cell>
          <cell r="H2158">
            <v>45542</v>
          </cell>
          <cell r="K2158">
            <v>1</v>
          </cell>
          <cell r="L2158">
            <v>75</v>
          </cell>
          <cell r="P2158" t="str">
            <v>CK13</v>
          </cell>
          <cell r="S2158" t="str">
            <v>Carisbrook</v>
          </cell>
          <cell r="T2158" t="str">
            <v>Dunedin</v>
          </cell>
          <cell r="U2158" t="str">
            <v>OVERLOAD</v>
          </cell>
          <cell r="V2158" t="str">
            <v>Defective Equipment</v>
          </cell>
          <cell r="Y2158" t="str">
            <v>Unplanned</v>
          </cell>
          <cell r="AA2158" t="str">
            <v>LVU</v>
          </cell>
          <cell r="AC2158" t="str">
            <v>Excluded</v>
          </cell>
          <cell r="AO2158">
            <v>0</v>
          </cell>
          <cell r="AP2158">
            <v>0</v>
          </cell>
        </row>
        <row r="2159">
          <cell r="D2159" t="str">
            <v>18529</v>
          </cell>
          <cell r="F2159">
            <v>45542.927094907413</v>
          </cell>
          <cell r="G2159">
            <v>45542.975694444445</v>
          </cell>
          <cell r="H2159">
            <v>45542</v>
          </cell>
          <cell r="K2159">
            <v>1</v>
          </cell>
          <cell r="L2159">
            <v>70</v>
          </cell>
          <cell r="P2159" t="str">
            <v>HB10</v>
          </cell>
          <cell r="S2159" t="str">
            <v>Halfway Bush</v>
          </cell>
          <cell r="T2159" t="str">
            <v>Dunedin</v>
          </cell>
          <cell r="U2159" t="str">
            <v>OVERLOAD</v>
          </cell>
          <cell r="V2159" t="str">
            <v>Defective Equipment</v>
          </cell>
          <cell r="Y2159" t="str">
            <v>Unplanned</v>
          </cell>
          <cell r="AA2159" t="str">
            <v>LVU</v>
          </cell>
          <cell r="AC2159" t="str">
            <v>Excluded</v>
          </cell>
          <cell r="AO2159">
            <v>0</v>
          </cell>
          <cell r="AP2159">
            <v>0</v>
          </cell>
        </row>
        <row r="2160">
          <cell r="D2160" t="str">
            <v>18530</v>
          </cell>
          <cell r="F2160">
            <v>45543.240078703704</v>
          </cell>
          <cell r="G2160">
            <v>45543.300694444442</v>
          </cell>
          <cell r="H2160">
            <v>45543</v>
          </cell>
          <cell r="K2160">
            <v>1</v>
          </cell>
          <cell r="L2160">
            <v>87</v>
          </cell>
          <cell r="P2160" t="str">
            <v>AB7</v>
          </cell>
          <cell r="S2160" t="str">
            <v>Andersons Bay</v>
          </cell>
          <cell r="T2160" t="str">
            <v>Dunedin</v>
          </cell>
          <cell r="U2160" t="str">
            <v>OVERLOAD</v>
          </cell>
          <cell r="V2160" t="str">
            <v>Defective Equipment</v>
          </cell>
          <cell r="Y2160" t="str">
            <v>Unplanned</v>
          </cell>
          <cell r="AA2160" t="str">
            <v>LVU</v>
          </cell>
          <cell r="AC2160" t="str">
            <v>Excluded</v>
          </cell>
          <cell r="AO2160">
            <v>0</v>
          </cell>
          <cell r="AP2160">
            <v>0</v>
          </cell>
        </row>
        <row r="2161">
          <cell r="D2161" t="str">
            <v>18531</v>
          </cell>
          <cell r="F2161">
            <v>45543.288900462969</v>
          </cell>
          <cell r="G2161">
            <v>45543.334027777775</v>
          </cell>
          <cell r="H2161">
            <v>45543</v>
          </cell>
          <cell r="K2161">
            <v>1</v>
          </cell>
          <cell r="L2161">
            <v>65</v>
          </cell>
          <cell r="P2161" t="str">
            <v>AB9</v>
          </cell>
          <cell r="S2161" t="str">
            <v>Andersons Bay</v>
          </cell>
          <cell r="T2161" t="str">
            <v>Dunedin</v>
          </cell>
          <cell r="U2161" t="str">
            <v>BRANCH / TREE ON LINE</v>
          </cell>
          <cell r="V2161" t="str">
            <v>Vegetation</v>
          </cell>
          <cell r="Y2161" t="str">
            <v>Unplanned</v>
          </cell>
          <cell r="AA2161" t="str">
            <v>LVU</v>
          </cell>
          <cell r="AC2161" t="str">
            <v>Excluded</v>
          </cell>
          <cell r="AO2161">
            <v>0</v>
          </cell>
          <cell r="AP2161">
            <v>0</v>
          </cell>
        </row>
        <row r="2162">
          <cell r="D2162" t="str">
            <v>18532</v>
          </cell>
          <cell r="F2162">
            <v>45543.347233796296</v>
          </cell>
          <cell r="G2162">
            <v>45543.424305555556</v>
          </cell>
          <cell r="H2162">
            <v>45543</v>
          </cell>
          <cell r="K2162">
            <v>1</v>
          </cell>
          <cell r="L2162">
            <v>111</v>
          </cell>
          <cell r="P2162" t="str">
            <v>OT2</v>
          </cell>
          <cell r="S2162" t="str">
            <v>Outram</v>
          </cell>
          <cell r="T2162" t="str">
            <v>Dunedin</v>
          </cell>
          <cell r="U2162" t="str">
            <v>OVERLOAD</v>
          </cell>
          <cell r="V2162" t="str">
            <v>Defective Equipment</v>
          </cell>
          <cell r="Y2162" t="str">
            <v>Unplanned</v>
          </cell>
          <cell r="AA2162" t="str">
            <v>LVU</v>
          </cell>
          <cell r="AC2162" t="str">
            <v>Excluded</v>
          </cell>
          <cell r="AO2162">
            <v>0</v>
          </cell>
          <cell r="AP2162">
            <v>0</v>
          </cell>
        </row>
        <row r="2163">
          <cell r="D2163" t="str">
            <v>18542</v>
          </cell>
          <cell r="F2163">
            <v>45543.456956018519</v>
          </cell>
          <cell r="G2163">
            <v>45543.491666666669</v>
          </cell>
          <cell r="H2163">
            <v>45543</v>
          </cell>
          <cell r="K2163">
            <v>3</v>
          </cell>
          <cell r="L2163">
            <v>150</v>
          </cell>
          <cell r="P2163" t="str">
            <v>CB833</v>
          </cell>
          <cell r="S2163" t="str">
            <v>Cromwell</v>
          </cell>
          <cell r="T2163" t="str">
            <v>Clyde/Cromwell</v>
          </cell>
          <cell r="U2163" t="str">
            <v>OVERLOAD</v>
          </cell>
          <cell r="V2163" t="str">
            <v>Defective Equipment</v>
          </cell>
          <cell r="Y2163" t="str">
            <v>Unplanned</v>
          </cell>
          <cell r="AA2163" t="str">
            <v>LVU</v>
          </cell>
          <cell r="AC2163" t="str">
            <v>Excluded</v>
          </cell>
          <cell r="AO2163">
            <v>0</v>
          </cell>
          <cell r="AP2163">
            <v>0</v>
          </cell>
        </row>
        <row r="2164">
          <cell r="D2164" t="str">
            <v>18533</v>
          </cell>
          <cell r="F2164">
            <v>45543.500391087968</v>
          </cell>
          <cell r="G2164">
            <v>45543.636111111111</v>
          </cell>
          <cell r="H2164">
            <v>45543</v>
          </cell>
          <cell r="K2164">
            <v>1</v>
          </cell>
          <cell r="L2164">
            <v>195</v>
          </cell>
          <cell r="P2164" t="str">
            <v>WB3</v>
          </cell>
          <cell r="S2164" t="str">
            <v>Willowbank</v>
          </cell>
          <cell r="T2164" t="str">
            <v>Dunedin</v>
          </cell>
          <cell r="U2164" t="str">
            <v>OVERLOAD</v>
          </cell>
          <cell r="V2164" t="str">
            <v>Defective Equipment</v>
          </cell>
          <cell r="Y2164" t="str">
            <v>Unplanned</v>
          </cell>
          <cell r="AA2164" t="str">
            <v>LVU</v>
          </cell>
          <cell r="AC2164" t="str">
            <v>Excluded</v>
          </cell>
          <cell r="AO2164">
            <v>0</v>
          </cell>
          <cell r="AP2164">
            <v>0</v>
          </cell>
        </row>
        <row r="2165">
          <cell r="D2165" t="str">
            <v>18534</v>
          </cell>
          <cell r="F2165">
            <v>45544.370173611111</v>
          </cell>
          <cell r="G2165">
            <v>45544.402800925927</v>
          </cell>
          <cell r="H2165">
            <v>45544</v>
          </cell>
          <cell r="K2165">
            <v>81</v>
          </cell>
          <cell r="L2165">
            <v>3807</v>
          </cell>
          <cell r="P2165" t="str">
            <v>CB7830</v>
          </cell>
          <cell r="S2165" t="str">
            <v>Dalefield</v>
          </cell>
          <cell r="T2165" t="str">
            <v>Queenstown</v>
          </cell>
          <cell r="U2165" t="str">
            <v>LINE PATROLLED, NOTHING FOUND</v>
          </cell>
          <cell r="V2165" t="str">
            <v>Cause Unknown</v>
          </cell>
          <cell r="Y2165" t="str">
            <v>Unplanned</v>
          </cell>
          <cell r="AA2165" t="str">
            <v>C</v>
          </cell>
          <cell r="AC2165" t="str">
            <v>Included</v>
          </cell>
          <cell r="AO2165">
            <v>3.9574627331129549E-2</v>
          </cell>
          <cell r="AP2165">
            <v>8.4201334747084134E-4</v>
          </cell>
        </row>
        <row r="2166">
          <cell r="D2166" t="str">
            <v>18553</v>
          </cell>
          <cell r="F2166">
            <v>45544.376388888886</v>
          </cell>
          <cell r="G2166">
            <v>45544.675000000003</v>
          </cell>
          <cell r="H2166">
            <v>45544</v>
          </cell>
          <cell r="K2166">
            <v>50</v>
          </cell>
          <cell r="L2166">
            <v>21500</v>
          </cell>
          <cell r="P2166" t="str">
            <v>HB3</v>
          </cell>
          <cell r="S2166" t="str">
            <v>Halfway Bush</v>
          </cell>
          <cell r="T2166" t="str">
            <v>Dunedin</v>
          </cell>
          <cell r="U2166" t="str">
            <v>POLE REPLACEMENT - PLANNED</v>
          </cell>
          <cell r="V2166" t="str">
            <v>Planned</v>
          </cell>
          <cell r="Y2166" t="str">
            <v>Notified</v>
          </cell>
          <cell r="AA2166" t="str">
            <v>B</v>
          </cell>
          <cell r="AC2166" t="str">
            <v>Included</v>
          </cell>
          <cell r="AO2166">
            <v>0.22349737000769246</v>
          </cell>
          <cell r="AP2166">
            <v>5.1976132559928482E-4</v>
          </cell>
        </row>
        <row r="2167">
          <cell r="D2167" t="str">
            <v>18552</v>
          </cell>
          <cell r="F2167">
            <v>45544.376388888886</v>
          </cell>
          <cell r="G2167">
            <v>45544.380555555559</v>
          </cell>
          <cell r="H2167">
            <v>45544</v>
          </cell>
          <cell r="K2167">
            <v>61</v>
          </cell>
          <cell r="L2167">
            <v>366</v>
          </cell>
          <cell r="P2167" t="str">
            <v>HB3</v>
          </cell>
          <cell r="S2167" t="str">
            <v>Halfway Bush</v>
          </cell>
          <cell r="T2167" t="str">
            <v>Dunedin</v>
          </cell>
          <cell r="U2167" t="str">
            <v>POLE REPLACEMENT - PLANNED</v>
          </cell>
          <cell r="V2167" t="str">
            <v>Planned</v>
          </cell>
          <cell r="Y2167" t="str">
            <v>Notified</v>
          </cell>
          <cell r="AA2167" t="str">
            <v>B</v>
          </cell>
          <cell r="AC2167" t="str">
            <v>Included</v>
          </cell>
          <cell r="AO2167">
            <v>3.8046529033867646E-3</v>
          </cell>
          <cell r="AP2167">
            <v>6.3410881723112748E-4</v>
          </cell>
        </row>
        <row r="2168">
          <cell r="D2168" t="str">
            <v>18535</v>
          </cell>
          <cell r="F2168">
            <v>45544.476261770833</v>
          </cell>
          <cell r="G2168">
            <v>45544.552083333336</v>
          </cell>
          <cell r="H2168">
            <v>45544</v>
          </cell>
          <cell r="K2168">
            <v>1</v>
          </cell>
          <cell r="L2168">
            <v>109</v>
          </cell>
          <cell r="P2168" t="str">
            <v>HB1</v>
          </cell>
          <cell r="S2168" t="str">
            <v>Halfway Bush</v>
          </cell>
          <cell r="T2168" t="str">
            <v>Dunedin</v>
          </cell>
          <cell r="U2168" t="str">
            <v>BLOWN LV FUSE</v>
          </cell>
          <cell r="V2168" t="str">
            <v>Defective Equipment</v>
          </cell>
          <cell r="Y2168" t="str">
            <v>Unplanned</v>
          </cell>
          <cell r="AA2168" t="str">
            <v>LVU</v>
          </cell>
          <cell r="AC2168" t="str">
            <v>Excluded</v>
          </cell>
          <cell r="AO2168">
            <v>0</v>
          </cell>
          <cell r="AP2168">
            <v>0</v>
          </cell>
        </row>
        <row r="2169">
          <cell r="D2169" t="str">
            <v>18536</v>
          </cell>
          <cell r="F2169">
            <v>45544.590289351858</v>
          </cell>
          <cell r="G2169">
            <v>45544.666666666664</v>
          </cell>
          <cell r="H2169">
            <v>45544</v>
          </cell>
          <cell r="K2169">
            <v>1</v>
          </cell>
          <cell r="L2169">
            <v>110</v>
          </cell>
          <cell r="P2169" t="str">
            <v>CB2751</v>
          </cell>
          <cell r="S2169" t="str">
            <v>Wanaka</v>
          </cell>
          <cell r="T2169" t="str">
            <v>Clyde/Cromwell</v>
          </cell>
          <cell r="U2169" t="str">
            <v>FAULTY EQUIPMENT</v>
          </cell>
          <cell r="V2169" t="str">
            <v>Defective Equipment</v>
          </cell>
          <cell r="Y2169" t="str">
            <v>Unplanned</v>
          </cell>
          <cell r="AA2169" t="str">
            <v>LVU</v>
          </cell>
          <cell r="AC2169" t="str">
            <v>Excluded</v>
          </cell>
          <cell r="AO2169">
            <v>0</v>
          </cell>
          <cell r="AP2169">
            <v>0</v>
          </cell>
        </row>
        <row r="2170">
          <cell r="D2170" t="str">
            <v>18537</v>
          </cell>
          <cell r="F2170">
            <v>45544.681022256947</v>
          </cell>
          <cell r="G2170">
            <v>45544.787707835647</v>
          </cell>
          <cell r="H2170">
            <v>45544</v>
          </cell>
          <cell r="K2170">
            <v>1</v>
          </cell>
          <cell r="L2170">
            <v>153</v>
          </cell>
          <cell r="P2170" t="str">
            <v>CB2008</v>
          </cell>
          <cell r="S2170" t="str">
            <v>Camp Hill</v>
          </cell>
          <cell r="T2170" t="str">
            <v>Clyde/Cromwell</v>
          </cell>
          <cell r="U2170" t="str">
            <v>BLOWN HV FUSE</v>
          </cell>
          <cell r="V2170" t="str">
            <v>Cause Unknown</v>
          </cell>
          <cell r="Y2170" t="str">
            <v>Unplanned</v>
          </cell>
          <cell r="AA2170" t="str">
            <v>C</v>
          </cell>
          <cell r="AC2170" t="str">
            <v>Included</v>
          </cell>
          <cell r="AO2170">
            <v>1.5904696563338115E-3</v>
          </cell>
          <cell r="AP2170">
            <v>1.0395226511985697E-5</v>
          </cell>
        </row>
        <row r="2171">
          <cell r="D2171" t="str">
            <v>18554</v>
          </cell>
          <cell r="F2171">
            <v>45544.683333333334</v>
          </cell>
          <cell r="G2171">
            <v>45544.689583333333</v>
          </cell>
          <cell r="H2171">
            <v>45544</v>
          </cell>
          <cell r="K2171">
            <v>61</v>
          </cell>
          <cell r="L2171">
            <v>549</v>
          </cell>
          <cell r="P2171" t="str">
            <v>HB3</v>
          </cell>
          <cell r="S2171" t="str">
            <v>Halfway Bush</v>
          </cell>
          <cell r="T2171" t="str">
            <v>Dunedin</v>
          </cell>
          <cell r="U2171" t="str">
            <v>POLE REPLACEMENT - PLANNED</v>
          </cell>
          <cell r="V2171" t="str">
            <v>Planned</v>
          </cell>
          <cell r="Y2171" t="str">
            <v>Notified</v>
          </cell>
          <cell r="AA2171" t="str">
            <v>B</v>
          </cell>
          <cell r="AC2171" t="str">
            <v>Included</v>
          </cell>
          <cell r="AO2171">
            <v>5.7069793550801476E-3</v>
          </cell>
          <cell r="AP2171">
            <v>6.3410881723112748E-4</v>
          </cell>
        </row>
        <row r="2172">
          <cell r="D2172" t="str">
            <v>18539</v>
          </cell>
          <cell r="F2172">
            <v>45544.753483796296</v>
          </cell>
          <cell r="G2172">
            <v>45544.792361111111</v>
          </cell>
          <cell r="H2172">
            <v>45544</v>
          </cell>
          <cell r="K2172">
            <v>1</v>
          </cell>
          <cell r="L2172">
            <v>56</v>
          </cell>
          <cell r="P2172" t="str">
            <v>HB6</v>
          </cell>
          <cell r="S2172" t="str">
            <v>Halfway Bush</v>
          </cell>
          <cell r="T2172" t="str">
            <v>Dunedin</v>
          </cell>
          <cell r="U2172" t="str">
            <v>OVERLOAD</v>
          </cell>
          <cell r="V2172" t="str">
            <v>Defective Equipment</v>
          </cell>
          <cell r="Y2172" t="str">
            <v>Unplanned</v>
          </cell>
          <cell r="AA2172" t="str">
            <v>LVU</v>
          </cell>
          <cell r="AC2172" t="str">
            <v>Excluded</v>
          </cell>
          <cell r="AO2172">
            <v>0</v>
          </cell>
          <cell r="AP2172">
            <v>0</v>
          </cell>
        </row>
        <row r="2173">
          <cell r="D2173" t="str">
            <v>18540</v>
          </cell>
          <cell r="F2173">
            <v>45544.767372685186</v>
          </cell>
          <cell r="G2173">
            <v>45544.838194444441</v>
          </cell>
          <cell r="H2173">
            <v>45544</v>
          </cell>
          <cell r="K2173">
            <v>1</v>
          </cell>
          <cell r="L2173">
            <v>102</v>
          </cell>
          <cell r="P2173" t="str">
            <v>AB6</v>
          </cell>
          <cell r="S2173" t="str">
            <v>Andersons Bay</v>
          </cell>
          <cell r="T2173" t="str">
            <v>Dunedin</v>
          </cell>
          <cell r="U2173" t="str">
            <v>BLOWN LV FUSE</v>
          </cell>
          <cell r="V2173" t="str">
            <v>Defective Equipment</v>
          </cell>
          <cell r="Y2173" t="str">
            <v>Unplanned</v>
          </cell>
          <cell r="AA2173" t="str">
            <v>LVU</v>
          </cell>
          <cell r="AC2173" t="str">
            <v>Excluded</v>
          </cell>
          <cell r="AO2173">
            <v>0</v>
          </cell>
          <cell r="AP2173">
            <v>0</v>
          </cell>
        </row>
        <row r="2174">
          <cell r="D2174" t="str">
            <v>18538</v>
          </cell>
          <cell r="F2174">
            <v>45544.772233796299</v>
          </cell>
          <cell r="G2174">
            <v>45544.805555555555</v>
          </cell>
          <cell r="H2174">
            <v>45544</v>
          </cell>
          <cell r="K2174">
            <v>1</v>
          </cell>
          <cell r="L2174">
            <v>48</v>
          </cell>
          <cell r="P2174" t="str">
            <v>OT4</v>
          </cell>
          <cell r="S2174" t="str">
            <v>Outram</v>
          </cell>
          <cell r="T2174" t="str">
            <v>Dunedin</v>
          </cell>
          <cell r="U2174" t="str">
            <v>VEHICLE V EQUIPMENT</v>
          </cell>
          <cell r="V2174" t="str">
            <v>Third-party Interference</v>
          </cell>
          <cell r="Y2174" t="str">
            <v>Unplanned</v>
          </cell>
          <cell r="AA2174" t="str">
            <v>LVU</v>
          </cell>
          <cell r="AC2174" t="str">
            <v>Excluded</v>
          </cell>
          <cell r="AO2174">
            <v>0</v>
          </cell>
          <cell r="AP2174">
            <v>0</v>
          </cell>
        </row>
        <row r="2175">
          <cell r="D2175" t="str">
            <v>18541</v>
          </cell>
          <cell r="F2175">
            <v>45544.91243055556</v>
          </cell>
          <cell r="G2175">
            <v>45544.912476851852</v>
          </cell>
          <cell r="H2175">
            <v>45544</v>
          </cell>
          <cell r="K2175">
            <v>256</v>
          </cell>
          <cell r="L2175">
            <v>0</v>
          </cell>
          <cell r="P2175" t="str">
            <v>CB656</v>
          </cell>
          <cell r="S2175" t="str">
            <v>Omakau</v>
          </cell>
          <cell r="T2175" t="str">
            <v>Clyde/Cromwell</v>
          </cell>
          <cell r="U2175" t="str">
            <v>AUTO RECLOSE OPERATION</v>
          </cell>
          <cell r="V2175" t="str">
            <v>Cause Unknown</v>
          </cell>
          <cell r="Y2175" t="str">
            <v>Unplanned</v>
          </cell>
          <cell r="AA2175" t="str">
            <v>C</v>
          </cell>
          <cell r="AC2175" t="str">
            <v>Excluded</v>
          </cell>
          <cell r="AO2175">
            <v>0</v>
          </cell>
          <cell r="AP2175">
            <v>0</v>
          </cell>
        </row>
        <row r="2176">
          <cell r="D2176" t="str">
            <v>18549</v>
          </cell>
          <cell r="F2176">
            <v>45545.361111111109</v>
          </cell>
          <cell r="G2176">
            <v>45545.541666666664</v>
          </cell>
          <cell r="H2176">
            <v>45545</v>
          </cell>
          <cell r="K2176">
            <v>22</v>
          </cell>
          <cell r="L2176">
            <v>5720</v>
          </cell>
          <cell r="P2176" t="str">
            <v>NV4</v>
          </cell>
          <cell r="S2176" t="str">
            <v>Nth East Valley</v>
          </cell>
          <cell r="T2176" t="str">
            <v>Dunedin</v>
          </cell>
          <cell r="U2176" t="str">
            <v>POLE REPLACEMENT - PLANNED</v>
          </cell>
          <cell r="V2176" t="str">
            <v>Planned</v>
          </cell>
          <cell r="Y2176" t="str">
            <v>Notified</v>
          </cell>
          <cell r="AA2176" t="str">
            <v>LVP</v>
          </cell>
          <cell r="AC2176" t="str">
            <v>Excluded</v>
          </cell>
          <cell r="AO2176">
            <v>0</v>
          </cell>
          <cell r="AP2176">
            <v>0</v>
          </cell>
        </row>
        <row r="2177">
          <cell r="D2177" t="str">
            <v>18551</v>
          </cell>
          <cell r="F2177">
            <v>45545.366666666669</v>
          </cell>
          <cell r="G2177">
            <v>45545.660416666666</v>
          </cell>
          <cell r="H2177">
            <v>45545</v>
          </cell>
          <cell r="K2177">
            <v>31</v>
          </cell>
          <cell r="L2177">
            <v>13113</v>
          </cell>
          <cell r="P2177" t="str">
            <v>NV10</v>
          </cell>
          <cell r="S2177" t="str">
            <v>Nth East Valley</v>
          </cell>
          <cell r="T2177" t="str">
            <v>Dunedin</v>
          </cell>
          <cell r="U2177" t="str">
            <v>POLE REPLACEMENT - PLANNED</v>
          </cell>
          <cell r="V2177" t="str">
            <v>Planned</v>
          </cell>
          <cell r="Y2177" t="str">
            <v>Notified</v>
          </cell>
          <cell r="AA2177" t="str">
            <v>LVP</v>
          </cell>
          <cell r="AC2177" t="str">
            <v>Excluded</v>
          </cell>
          <cell r="AO2177">
            <v>0</v>
          </cell>
          <cell r="AP2177">
            <v>0</v>
          </cell>
        </row>
        <row r="2178">
          <cell r="D2178" t="str">
            <v>18550</v>
          </cell>
          <cell r="F2178">
            <v>45545.377083333333</v>
          </cell>
          <cell r="G2178">
            <v>45545.447916666664</v>
          </cell>
          <cell r="H2178">
            <v>45545</v>
          </cell>
          <cell r="K2178">
            <v>1</v>
          </cell>
          <cell r="L2178">
            <v>102</v>
          </cell>
          <cell r="P2178" t="str">
            <v>CB4635</v>
          </cell>
          <cell r="S2178" t="str">
            <v>Roxburgh</v>
          </cell>
          <cell r="T2178" t="str">
            <v>Clyde/Cromwell</v>
          </cell>
          <cell r="U2178" t="str">
            <v>MAINTENANCE</v>
          </cell>
          <cell r="V2178" t="str">
            <v>Planned</v>
          </cell>
          <cell r="Y2178" t="str">
            <v>Notified</v>
          </cell>
          <cell r="AA2178" t="str">
            <v>B</v>
          </cell>
          <cell r="AC2178" t="str">
            <v>Included</v>
          </cell>
          <cell r="AO2178">
            <v>1.060313104222541E-3</v>
          </cell>
          <cell r="AP2178">
            <v>1.0395226511985697E-5</v>
          </cell>
        </row>
        <row r="2179">
          <cell r="D2179" t="str">
            <v>18557</v>
          </cell>
          <cell r="F2179">
            <v>45545.520844907413</v>
          </cell>
          <cell r="G2179">
            <v>45545.666666666664</v>
          </cell>
          <cell r="H2179">
            <v>45545</v>
          </cell>
          <cell r="K2179">
            <v>1</v>
          </cell>
          <cell r="L2179">
            <v>210</v>
          </cell>
          <cell r="P2179" t="str">
            <v>CB838</v>
          </cell>
          <cell r="S2179" t="str">
            <v>Cromwell</v>
          </cell>
          <cell r="T2179" t="str">
            <v>Clyde/Cromwell</v>
          </cell>
          <cell r="U2179" t="str">
            <v>VEHICLE V EQUIPMENT</v>
          </cell>
          <cell r="V2179" t="str">
            <v>Third-party Interference</v>
          </cell>
          <cell r="Y2179" t="str">
            <v>Unplanned</v>
          </cell>
          <cell r="AA2179" t="str">
            <v>LVU</v>
          </cell>
          <cell r="AC2179" t="str">
            <v>Excluded</v>
          </cell>
          <cell r="AO2179">
            <v>0</v>
          </cell>
          <cell r="AP2179">
            <v>0</v>
          </cell>
        </row>
        <row r="2180">
          <cell r="D2180" t="str">
            <v>18558</v>
          </cell>
          <cell r="F2180">
            <v>45545.535428240742</v>
          </cell>
          <cell r="G2180">
            <v>45545.611111111109</v>
          </cell>
          <cell r="H2180">
            <v>45545</v>
          </cell>
          <cell r="K2180">
            <v>1</v>
          </cell>
          <cell r="L2180">
            <v>109</v>
          </cell>
          <cell r="P2180" t="str">
            <v>BK2</v>
          </cell>
          <cell r="S2180" t="str">
            <v>Berwick</v>
          </cell>
          <cell r="T2180" t="str">
            <v>Dunedin</v>
          </cell>
          <cell r="U2180" t="str">
            <v>VEHICLE V EQUIPMENT</v>
          </cell>
          <cell r="V2180" t="str">
            <v>Third-party Interference</v>
          </cell>
          <cell r="Y2180" t="str">
            <v>Unplanned</v>
          </cell>
          <cell r="AA2180" t="str">
            <v>LVU</v>
          </cell>
          <cell r="AC2180" t="str">
            <v>Excluded</v>
          </cell>
          <cell r="AO2180">
            <v>0</v>
          </cell>
          <cell r="AP2180">
            <v>0</v>
          </cell>
        </row>
        <row r="2181">
          <cell r="D2181" t="str">
            <v>18561</v>
          </cell>
          <cell r="F2181">
            <v>45545.590289351858</v>
          </cell>
          <cell r="G2181">
            <v>45545.654166666667</v>
          </cell>
          <cell r="H2181">
            <v>45545</v>
          </cell>
          <cell r="K2181">
            <v>1</v>
          </cell>
          <cell r="L2181">
            <v>92</v>
          </cell>
          <cell r="P2181" t="str">
            <v>GI5</v>
          </cell>
          <cell r="S2181" t="str">
            <v>Green Island</v>
          </cell>
          <cell r="T2181" t="str">
            <v>Dunedin</v>
          </cell>
          <cell r="U2181" t="str">
            <v>BLOWN LV FUSE</v>
          </cell>
          <cell r="V2181" t="str">
            <v>Defective Equipment</v>
          </cell>
          <cell r="Y2181" t="str">
            <v>Unplanned</v>
          </cell>
          <cell r="AA2181" t="str">
            <v>LVU</v>
          </cell>
          <cell r="AC2181" t="str">
            <v>Excluded</v>
          </cell>
          <cell r="AO2181">
            <v>0</v>
          </cell>
          <cell r="AP2181">
            <v>0</v>
          </cell>
        </row>
        <row r="2182">
          <cell r="D2182" t="str">
            <v>18562</v>
          </cell>
          <cell r="F2182">
            <v>45545.731261574074</v>
          </cell>
          <cell r="G2182">
            <v>45545.731249999997</v>
          </cell>
          <cell r="H2182">
            <v>45545</v>
          </cell>
          <cell r="K2182">
            <v>135</v>
          </cell>
          <cell r="L2182">
            <v>0</v>
          </cell>
          <cell r="P2182" t="str">
            <v>CB168</v>
          </cell>
          <cell r="S2182" t="str">
            <v>Alexandra</v>
          </cell>
          <cell r="T2182" t="str">
            <v>Clyde/Cromwell</v>
          </cell>
          <cell r="U2182" t="str">
            <v>AUTO RECLOSE OPERATION</v>
          </cell>
          <cell r="V2182" t="str">
            <v>Cause Unknown</v>
          </cell>
          <cell r="Y2182" t="str">
            <v>Unplanned</v>
          </cell>
          <cell r="AA2182" t="str">
            <v>C</v>
          </cell>
          <cell r="AC2182" t="str">
            <v>Excluded</v>
          </cell>
          <cell r="AO2182">
            <v>0</v>
          </cell>
          <cell r="AP2182">
            <v>0</v>
          </cell>
        </row>
        <row r="2183">
          <cell r="D2183" t="str">
            <v>18573</v>
          </cell>
          <cell r="F2183">
            <v>45545.802094907413</v>
          </cell>
          <cell r="G2183">
            <v>45545.893750000003</v>
          </cell>
          <cell r="H2183">
            <v>45545</v>
          </cell>
          <cell r="K2183">
            <v>1</v>
          </cell>
          <cell r="L2183">
            <v>132</v>
          </cell>
          <cell r="P2183" t="str">
            <v>ET9</v>
          </cell>
          <cell r="S2183" t="str">
            <v>East Taieri</v>
          </cell>
          <cell r="T2183" t="str">
            <v>Dunedin</v>
          </cell>
          <cell r="U2183" t="str">
            <v>FAULTY FUSE</v>
          </cell>
          <cell r="V2183" t="str">
            <v>Defective Equipment</v>
          </cell>
          <cell r="Y2183" t="str">
            <v>Unplanned</v>
          </cell>
          <cell r="AA2183" t="str">
            <v>LVU</v>
          </cell>
          <cell r="AC2183" t="str">
            <v>Excluded</v>
          </cell>
          <cell r="AO2183">
            <v>0</v>
          </cell>
          <cell r="AP2183">
            <v>0</v>
          </cell>
        </row>
        <row r="2184">
          <cell r="D2184" t="str">
            <v>18574</v>
          </cell>
          <cell r="F2184">
            <v>45545.809039351858</v>
          </cell>
          <cell r="G2184">
            <v>45545.879166666666</v>
          </cell>
          <cell r="H2184">
            <v>45545</v>
          </cell>
          <cell r="K2184">
            <v>1</v>
          </cell>
          <cell r="L2184">
            <v>101</v>
          </cell>
          <cell r="P2184" t="str">
            <v>CB821</v>
          </cell>
          <cell r="S2184" t="str">
            <v>Cromwell</v>
          </cell>
          <cell r="T2184" t="str">
            <v>Clyde/Cromwell</v>
          </cell>
          <cell r="U2184" t="str">
            <v>FAULTY FUSE</v>
          </cell>
          <cell r="V2184" t="str">
            <v>Defective Equipment</v>
          </cell>
          <cell r="Y2184" t="str">
            <v>Unplanned</v>
          </cell>
          <cell r="AA2184" t="str">
            <v>LVU</v>
          </cell>
          <cell r="AC2184" t="str">
            <v>Excluded</v>
          </cell>
          <cell r="AO2184">
            <v>0</v>
          </cell>
          <cell r="AP2184">
            <v>0</v>
          </cell>
        </row>
        <row r="2185">
          <cell r="D2185" t="str">
            <v>18575</v>
          </cell>
          <cell r="F2185">
            <v>45545.850706018522</v>
          </cell>
          <cell r="G2185">
            <v>45545.92083333333</v>
          </cell>
          <cell r="H2185">
            <v>45545</v>
          </cell>
          <cell r="K2185">
            <v>1</v>
          </cell>
          <cell r="L2185">
            <v>101</v>
          </cell>
          <cell r="P2185" t="str">
            <v>CB7789</v>
          </cell>
          <cell r="S2185" t="str">
            <v>Frankton</v>
          </cell>
          <cell r="T2185" t="str">
            <v>Queenstown</v>
          </cell>
          <cell r="U2185" t="str">
            <v>FAULTY FUSE</v>
          </cell>
          <cell r="V2185" t="str">
            <v>Defective Equipment</v>
          </cell>
          <cell r="Y2185" t="str">
            <v>Unplanned</v>
          </cell>
          <cell r="AA2185" t="str">
            <v>LVU</v>
          </cell>
          <cell r="AC2185" t="str">
            <v>Excluded</v>
          </cell>
          <cell r="AO2185">
            <v>0</v>
          </cell>
          <cell r="AP2185">
            <v>0</v>
          </cell>
        </row>
        <row r="2186">
          <cell r="D2186" t="str">
            <v>18570</v>
          </cell>
          <cell r="F2186">
            <v>45545.929166666669</v>
          </cell>
          <cell r="G2186">
            <v>45545.944444444445</v>
          </cell>
          <cell r="H2186">
            <v>45545</v>
          </cell>
          <cell r="K2186">
            <v>19</v>
          </cell>
          <cell r="L2186">
            <v>418</v>
          </cell>
          <cell r="P2186" t="str">
            <v>NC2</v>
          </cell>
          <cell r="S2186" t="str">
            <v>North City</v>
          </cell>
          <cell r="T2186" t="str">
            <v>Dunedin</v>
          </cell>
          <cell r="U2186" t="str">
            <v>MAINTENANCE</v>
          </cell>
          <cell r="V2186" t="str">
            <v>Planned</v>
          </cell>
          <cell r="Y2186" t="str">
            <v>Notified</v>
          </cell>
          <cell r="AA2186" t="str">
            <v>B</v>
          </cell>
          <cell r="AC2186" t="str">
            <v>Included</v>
          </cell>
          <cell r="AO2186">
            <v>4.3452046820100206E-3</v>
          </cell>
          <cell r="AP2186">
            <v>1.9750930372772823E-4</v>
          </cell>
        </row>
        <row r="2187">
          <cell r="D2187" t="str">
            <v>18571</v>
          </cell>
          <cell r="F2187">
            <v>45546.249386574076</v>
          </cell>
          <cell r="G2187">
            <v>45546.250671296293</v>
          </cell>
          <cell r="H2187">
            <v>45546</v>
          </cell>
          <cell r="K2187">
            <v>19</v>
          </cell>
          <cell r="L2187">
            <v>19</v>
          </cell>
          <cell r="P2187" t="str">
            <v>NC2</v>
          </cell>
          <cell r="S2187" t="str">
            <v>North City</v>
          </cell>
          <cell r="T2187" t="str">
            <v>Dunedin</v>
          </cell>
          <cell r="U2187" t="str">
            <v>MAINTENANCE</v>
          </cell>
          <cell r="V2187" t="str">
            <v>Planned</v>
          </cell>
          <cell r="Y2187" t="str">
            <v>Notified</v>
          </cell>
          <cell r="AA2187" t="str">
            <v>B</v>
          </cell>
          <cell r="AC2187" t="str">
            <v>Included</v>
          </cell>
          <cell r="AO2187">
            <v>1.9750930372772823E-4</v>
          </cell>
          <cell r="AP2187">
            <v>1.9750930372772823E-4</v>
          </cell>
        </row>
        <row r="2188">
          <cell r="D2188" t="str">
            <v>18569</v>
          </cell>
          <cell r="F2188">
            <v>45546.359027777777</v>
          </cell>
          <cell r="G2188">
            <v>45546.757638888892</v>
          </cell>
          <cell r="H2188">
            <v>45546</v>
          </cell>
          <cell r="K2188">
            <v>55</v>
          </cell>
          <cell r="L2188">
            <v>31570</v>
          </cell>
          <cell r="P2188" t="str">
            <v>NV8</v>
          </cell>
          <cell r="S2188" t="str">
            <v>Nth East Valley</v>
          </cell>
          <cell r="T2188" t="str">
            <v>Dunedin</v>
          </cell>
          <cell r="U2188" t="str">
            <v>MAINTENANCE</v>
          </cell>
          <cell r="V2188" t="str">
            <v>Planned</v>
          </cell>
          <cell r="Y2188" t="str">
            <v>Notified</v>
          </cell>
          <cell r="AA2188" t="str">
            <v>B</v>
          </cell>
          <cell r="AC2188" t="str">
            <v>Included</v>
          </cell>
          <cell r="AO2188">
            <v>0.32817730098338843</v>
          </cell>
          <cell r="AP2188">
            <v>5.7173745815921326E-4</v>
          </cell>
        </row>
        <row r="2189">
          <cell r="D2189" t="str">
            <v>18564</v>
          </cell>
          <cell r="F2189">
            <v>45546.359027777777</v>
          </cell>
          <cell r="G2189">
            <v>45546.757638888892</v>
          </cell>
          <cell r="H2189">
            <v>45546</v>
          </cell>
          <cell r="K2189">
            <v>63</v>
          </cell>
          <cell r="L2189">
            <v>36162</v>
          </cell>
          <cell r="P2189" t="str">
            <v>NV8</v>
          </cell>
          <cell r="S2189" t="str">
            <v>Nth East Valley</v>
          </cell>
          <cell r="T2189" t="str">
            <v>Dunedin</v>
          </cell>
          <cell r="U2189" t="str">
            <v>MAINTENANCE</v>
          </cell>
          <cell r="V2189" t="str">
            <v>Planned</v>
          </cell>
          <cell r="Y2189" t="str">
            <v>Notified</v>
          </cell>
          <cell r="AA2189" t="str">
            <v>B</v>
          </cell>
          <cell r="AC2189" t="str">
            <v>Included</v>
          </cell>
          <cell r="AO2189">
            <v>0.37591218112642677</v>
          </cell>
          <cell r="AP2189">
            <v>6.5489927025509881E-4</v>
          </cell>
        </row>
        <row r="2190">
          <cell r="D2190" t="str">
            <v>18568</v>
          </cell>
          <cell r="F2190">
            <v>45546.359027777777</v>
          </cell>
          <cell r="G2190">
            <v>45546.757638888892</v>
          </cell>
          <cell r="H2190">
            <v>45546</v>
          </cell>
          <cell r="K2190">
            <v>89</v>
          </cell>
          <cell r="L2190">
            <v>51086</v>
          </cell>
          <cell r="P2190" t="str">
            <v>NV8</v>
          </cell>
          <cell r="S2190" t="str">
            <v>Nth East Valley</v>
          </cell>
          <cell r="T2190" t="str">
            <v>Dunedin</v>
          </cell>
          <cell r="U2190" t="str">
            <v>MAINTENANCE</v>
          </cell>
          <cell r="V2190" t="str">
            <v>Planned</v>
          </cell>
          <cell r="Y2190" t="str">
            <v>Notified</v>
          </cell>
          <cell r="AA2190" t="str">
            <v>B</v>
          </cell>
          <cell r="AC2190" t="str">
            <v>Included</v>
          </cell>
          <cell r="AO2190">
            <v>0.53105054159130127</v>
          </cell>
          <cell r="AP2190">
            <v>9.25175159566727E-4</v>
          </cell>
        </row>
        <row r="2191">
          <cell r="D2191" t="str">
            <v>18576</v>
          </cell>
          <cell r="F2191">
            <v>45546.361122685186</v>
          </cell>
          <cell r="G2191">
            <v>45546.441666666666</v>
          </cell>
          <cell r="H2191">
            <v>45546</v>
          </cell>
          <cell r="K2191">
            <v>1</v>
          </cell>
          <cell r="L2191">
            <v>116</v>
          </cell>
          <cell r="P2191" t="str">
            <v>CB195</v>
          </cell>
          <cell r="S2191" t="str">
            <v>Clyde-Earnscleugh</v>
          </cell>
          <cell r="T2191" t="str">
            <v>Clyde/Cromwell</v>
          </cell>
          <cell r="U2191" t="str">
            <v>VEHICLE V EQUIPMENT</v>
          </cell>
          <cell r="V2191" t="str">
            <v>Third-party Interference</v>
          </cell>
          <cell r="Y2191" t="str">
            <v>Unplanned</v>
          </cell>
          <cell r="AA2191" t="str">
            <v>LVU</v>
          </cell>
          <cell r="AC2191" t="str">
            <v>Excluded</v>
          </cell>
          <cell r="AO2191">
            <v>0</v>
          </cell>
          <cell r="AP2191">
            <v>0</v>
          </cell>
        </row>
        <row r="2192">
          <cell r="D2192" t="str">
            <v>18563</v>
          </cell>
          <cell r="F2192">
            <v>45546.381249999999</v>
          </cell>
          <cell r="G2192">
            <v>45546.660416666666</v>
          </cell>
          <cell r="H2192">
            <v>45546</v>
          </cell>
          <cell r="K2192">
            <v>2</v>
          </cell>
          <cell r="L2192">
            <v>804</v>
          </cell>
          <cell r="P2192" t="str">
            <v>CB2008</v>
          </cell>
          <cell r="S2192" t="str">
            <v>Camp Hill</v>
          </cell>
          <cell r="T2192" t="str">
            <v>Clyde/Cromwell</v>
          </cell>
          <cell r="U2192" t="str">
            <v>TRANSFORMER CHANGE</v>
          </cell>
          <cell r="V2192" t="str">
            <v>Planned</v>
          </cell>
          <cell r="Y2192" t="str">
            <v>Notified</v>
          </cell>
          <cell r="AA2192" t="str">
            <v>B</v>
          </cell>
          <cell r="AC2192" t="str">
            <v>Included</v>
          </cell>
          <cell r="AO2192">
            <v>8.3577621156364999E-3</v>
          </cell>
          <cell r="AP2192">
            <v>2.0790453023971393E-5</v>
          </cell>
        </row>
        <row r="2193">
          <cell r="D2193" t="str">
            <v>18572</v>
          </cell>
          <cell r="F2193">
            <v>45546.417361111111</v>
          </cell>
          <cell r="G2193">
            <v>45546.644444444442</v>
          </cell>
          <cell r="H2193">
            <v>45546</v>
          </cell>
          <cell r="K2193">
            <v>1</v>
          </cell>
          <cell r="L2193">
            <v>327</v>
          </cell>
          <cell r="P2193" t="str">
            <v>CB2008</v>
          </cell>
          <cell r="S2193" t="str">
            <v>Camp Hill</v>
          </cell>
          <cell r="T2193" t="str">
            <v>Clyde/Cromwell</v>
          </cell>
          <cell r="U2193" t="str">
            <v>MAINTENANCE</v>
          </cell>
          <cell r="V2193" t="str">
            <v>Planned</v>
          </cell>
          <cell r="Y2193" t="str">
            <v>Notified</v>
          </cell>
          <cell r="AA2193" t="str">
            <v>B</v>
          </cell>
          <cell r="AC2193" t="str">
            <v>Included</v>
          </cell>
          <cell r="AO2193">
            <v>3.3992390694193228E-3</v>
          </cell>
          <cell r="AP2193">
            <v>1.0395226511985697E-5</v>
          </cell>
        </row>
        <row r="2194">
          <cell r="D2194" t="str">
            <v>18577</v>
          </cell>
          <cell r="F2194">
            <v>45546.509097222224</v>
          </cell>
          <cell r="G2194">
            <v>45546.607701423614</v>
          </cell>
          <cell r="H2194">
            <v>45546</v>
          </cell>
          <cell r="K2194">
            <v>1</v>
          </cell>
          <cell r="L2194">
            <v>142</v>
          </cell>
          <cell r="P2194" t="str">
            <v>SK6</v>
          </cell>
          <cell r="S2194" t="str">
            <v>St. Kilda</v>
          </cell>
          <cell r="T2194" t="str">
            <v>Dunedin</v>
          </cell>
          <cell r="U2194" t="str">
            <v>BURNT FUSE JAW</v>
          </cell>
          <cell r="V2194" t="str">
            <v>Defective Equipment</v>
          </cell>
          <cell r="Y2194" t="str">
            <v>Unplanned</v>
          </cell>
          <cell r="AA2194" t="str">
            <v>LVU</v>
          </cell>
          <cell r="AC2194" t="str">
            <v>Excluded</v>
          </cell>
          <cell r="AO2194">
            <v>0</v>
          </cell>
          <cell r="AP2194">
            <v>0</v>
          </cell>
        </row>
        <row r="2195">
          <cell r="D2195" t="str">
            <v>18580</v>
          </cell>
          <cell r="F2195">
            <v>45546.575706018521</v>
          </cell>
          <cell r="G2195">
            <v>45546.583333333336</v>
          </cell>
          <cell r="H2195">
            <v>45546</v>
          </cell>
          <cell r="K2195">
            <v>1</v>
          </cell>
          <cell r="L2195">
            <v>11</v>
          </cell>
          <cell r="P2195" t="str">
            <v>CB656</v>
          </cell>
          <cell r="S2195" t="str">
            <v>Omakau</v>
          </cell>
          <cell r="T2195" t="str">
            <v>Clyde/Cromwell</v>
          </cell>
          <cell r="U2195" t="str">
            <v>BLOWN HV FUSE</v>
          </cell>
          <cell r="V2195" t="str">
            <v>Cause Unknown</v>
          </cell>
          <cell r="Y2195" t="str">
            <v>Unplanned</v>
          </cell>
          <cell r="AA2195" t="str">
            <v>C</v>
          </cell>
          <cell r="AC2195" t="str">
            <v>Included</v>
          </cell>
          <cell r="AO2195">
            <v>1.1434749163184265E-4</v>
          </cell>
          <cell r="AP2195">
            <v>1.0395226511985697E-5</v>
          </cell>
        </row>
        <row r="2196">
          <cell r="D2196" t="str">
            <v>18874</v>
          </cell>
          <cell r="F2196">
            <v>45546.641678240747</v>
          </cell>
          <cell r="G2196">
            <v>45546.64166666667</v>
          </cell>
          <cell r="H2196">
            <v>45546</v>
          </cell>
          <cell r="K2196">
            <v>1</v>
          </cell>
          <cell r="L2196">
            <v>0</v>
          </cell>
          <cell r="P2196" t="str">
            <v>HB2</v>
          </cell>
          <cell r="S2196" t="str">
            <v>Halfway Bush</v>
          </cell>
          <cell r="T2196" t="str">
            <v>Dunedin</v>
          </cell>
          <cell r="U2196" t="str">
            <v>VEHICLE V EQUIPMENT</v>
          </cell>
          <cell r="V2196" t="str">
            <v>Third-party Interference</v>
          </cell>
          <cell r="Y2196" t="str">
            <v>Unplanned</v>
          </cell>
          <cell r="AA2196" t="str">
            <v>LVU</v>
          </cell>
          <cell r="AC2196" t="str">
            <v>Excluded</v>
          </cell>
          <cell r="AO2196">
            <v>0</v>
          </cell>
          <cell r="AP2196">
            <v>0</v>
          </cell>
        </row>
        <row r="2197">
          <cell r="D2197" t="str">
            <v>18581</v>
          </cell>
          <cell r="F2197">
            <v>45546.711817129632</v>
          </cell>
          <cell r="G2197">
            <v>45546.743055555555</v>
          </cell>
          <cell r="H2197">
            <v>45546</v>
          </cell>
          <cell r="K2197">
            <v>1</v>
          </cell>
          <cell r="L2197">
            <v>45</v>
          </cell>
          <cell r="P2197" t="str">
            <v>KV4</v>
          </cell>
          <cell r="S2197" t="str">
            <v>Kaikorai Valley</v>
          </cell>
          <cell r="T2197" t="str">
            <v>Dunedin</v>
          </cell>
          <cell r="U2197" t="str">
            <v>CABLE DAMAGED</v>
          </cell>
          <cell r="V2197" t="str">
            <v>Defective Equipment</v>
          </cell>
          <cell r="Y2197" t="str">
            <v>Unplanned</v>
          </cell>
          <cell r="AA2197" t="str">
            <v>LVU</v>
          </cell>
          <cell r="AC2197" t="str">
            <v>Excluded</v>
          </cell>
          <cell r="AO2197">
            <v>0</v>
          </cell>
          <cell r="AP2197">
            <v>0</v>
          </cell>
        </row>
        <row r="2198">
          <cell r="D2198" t="str">
            <v>18578</v>
          </cell>
          <cell r="F2198">
            <v>45546.743067129632</v>
          </cell>
          <cell r="G2198">
            <v>45546.805555555555</v>
          </cell>
          <cell r="H2198">
            <v>45546</v>
          </cell>
          <cell r="K2198">
            <v>1</v>
          </cell>
          <cell r="L2198">
            <v>90</v>
          </cell>
          <cell r="P2198" t="str">
            <v>CB5212</v>
          </cell>
          <cell r="S2198" t="str">
            <v>Queenstown</v>
          </cell>
          <cell r="T2198" t="str">
            <v>Queenstown</v>
          </cell>
          <cell r="U2198" t="str">
            <v>BLOWN LV FUSE</v>
          </cell>
          <cell r="V2198" t="str">
            <v>Defective Equipment</v>
          </cell>
          <cell r="Y2198" t="str">
            <v>Unplanned</v>
          </cell>
          <cell r="AA2198" t="str">
            <v>LVU</v>
          </cell>
          <cell r="AC2198" t="str">
            <v>Excluded</v>
          </cell>
          <cell r="AO2198">
            <v>0</v>
          </cell>
          <cell r="AP2198">
            <v>0</v>
          </cell>
        </row>
        <row r="2199">
          <cell r="D2199" t="str">
            <v>18579</v>
          </cell>
          <cell r="F2199">
            <v>45546.756956018522</v>
          </cell>
          <cell r="G2199">
            <v>45546.809027777781</v>
          </cell>
          <cell r="H2199">
            <v>45546</v>
          </cell>
          <cell r="K2199">
            <v>1</v>
          </cell>
          <cell r="L2199">
            <v>75</v>
          </cell>
          <cell r="P2199" t="str">
            <v>CK13</v>
          </cell>
          <cell r="S2199" t="str">
            <v>Carisbrook</v>
          </cell>
          <cell r="T2199" t="str">
            <v>Dunedin</v>
          </cell>
          <cell r="U2199" t="str">
            <v>BLOWN LV FUSE</v>
          </cell>
          <cell r="V2199" t="str">
            <v>Defective Equipment</v>
          </cell>
          <cell r="Y2199" t="str">
            <v>Unplanned</v>
          </cell>
          <cell r="AA2199" t="str">
            <v>LVU</v>
          </cell>
          <cell r="AC2199" t="str">
            <v>Excluded</v>
          </cell>
          <cell r="AO2199">
            <v>0</v>
          </cell>
          <cell r="AP2199">
            <v>0</v>
          </cell>
        </row>
        <row r="2200">
          <cell r="D2200" t="str">
            <v>18582</v>
          </cell>
          <cell r="F2200">
            <v>45546.773622685185</v>
          </cell>
          <cell r="G2200">
            <v>45546.833333333336</v>
          </cell>
          <cell r="H2200">
            <v>45546</v>
          </cell>
          <cell r="K2200">
            <v>1</v>
          </cell>
          <cell r="L2200">
            <v>86</v>
          </cell>
          <cell r="P2200" t="str">
            <v>AB6</v>
          </cell>
          <cell r="S2200" t="str">
            <v>Andersons Bay</v>
          </cell>
          <cell r="T2200" t="str">
            <v>Dunedin</v>
          </cell>
          <cell r="U2200" t="str">
            <v>FAULTY FUSE</v>
          </cell>
          <cell r="V2200" t="str">
            <v>Defective Equipment</v>
          </cell>
          <cell r="Y2200" t="str">
            <v>Unplanned</v>
          </cell>
          <cell r="AA2200" t="str">
            <v>LVU</v>
          </cell>
          <cell r="AC2200" t="str">
            <v>Excluded</v>
          </cell>
          <cell r="AO2200">
            <v>0</v>
          </cell>
          <cell r="AP2200">
            <v>0</v>
          </cell>
        </row>
        <row r="2201">
          <cell r="D2201" t="str">
            <v>18590</v>
          </cell>
          <cell r="F2201">
            <v>45547.059039351858</v>
          </cell>
          <cell r="G2201">
            <v>45547.17291666667</v>
          </cell>
          <cell r="H2201">
            <v>45547</v>
          </cell>
          <cell r="K2201">
            <v>1</v>
          </cell>
          <cell r="L2201">
            <v>164</v>
          </cell>
          <cell r="P2201" t="str">
            <v>AB10</v>
          </cell>
          <cell r="S2201" t="str">
            <v>Andersons Bay</v>
          </cell>
          <cell r="T2201" t="str">
            <v>Dunedin</v>
          </cell>
          <cell r="U2201" t="str">
            <v>BLOWN LV FUSE</v>
          </cell>
          <cell r="V2201" t="str">
            <v>Defective Equipment</v>
          </cell>
          <cell r="Y2201" t="str">
            <v>Unplanned</v>
          </cell>
          <cell r="AA2201" t="str">
            <v>C</v>
          </cell>
          <cell r="AC2201" t="str">
            <v>Excluded</v>
          </cell>
          <cell r="AO2201">
            <v>0</v>
          </cell>
          <cell r="AP2201">
            <v>0</v>
          </cell>
        </row>
        <row r="2202">
          <cell r="D2202" t="str">
            <v>18593</v>
          </cell>
          <cell r="F2202">
            <v>45547.251388888886</v>
          </cell>
          <cell r="G2202">
            <v>45547.273611111108</v>
          </cell>
          <cell r="H2202">
            <v>45547</v>
          </cell>
          <cell r="K2202">
            <v>1</v>
          </cell>
          <cell r="L2202">
            <v>32</v>
          </cell>
          <cell r="P2202" t="str">
            <v>CB7783</v>
          </cell>
          <cell r="S2202" t="str">
            <v>Frankton</v>
          </cell>
          <cell r="T2202" t="str">
            <v>Queenstown</v>
          </cell>
          <cell r="U2202" t="str">
            <v>MAINTENANCE</v>
          </cell>
          <cell r="V2202" t="str">
            <v>Planned</v>
          </cell>
          <cell r="Y2202" t="str">
            <v>Notified</v>
          </cell>
          <cell r="AA2202" t="str">
            <v>B</v>
          </cell>
          <cell r="AC2202" t="str">
            <v>Included</v>
          </cell>
          <cell r="AO2202">
            <v>3.3264724838354229E-4</v>
          </cell>
          <cell r="AP2202">
            <v>1.0395226511985697E-5</v>
          </cell>
        </row>
        <row r="2203">
          <cell r="D2203" t="str">
            <v>18875</v>
          </cell>
          <cell r="F2203">
            <v>45547.68681712963</v>
          </cell>
          <cell r="G2203">
            <v>45547.686805555553</v>
          </cell>
          <cell r="H2203">
            <v>45547</v>
          </cell>
          <cell r="K2203">
            <v>1</v>
          </cell>
          <cell r="L2203">
            <v>0</v>
          </cell>
          <cell r="P2203" t="str">
            <v>CB831</v>
          </cell>
          <cell r="S2203" t="str">
            <v>Cromwell</v>
          </cell>
          <cell r="T2203" t="str">
            <v>Clyde/Cromwell</v>
          </cell>
          <cell r="U2203" t="str">
            <v>FAULTY FUSE</v>
          </cell>
          <cell r="V2203" t="str">
            <v>Defective Equipment</v>
          </cell>
          <cell r="Y2203" t="str">
            <v>Unplanned</v>
          </cell>
          <cell r="AA2203" t="str">
            <v>Other</v>
          </cell>
          <cell r="AC2203" t="str">
            <v>Excluded</v>
          </cell>
          <cell r="AO2203">
            <v>0</v>
          </cell>
          <cell r="AP2203">
            <v>0</v>
          </cell>
        </row>
        <row r="2204">
          <cell r="D2204" t="str">
            <v>18591</v>
          </cell>
          <cell r="F2204">
            <v>45547.777789351858</v>
          </cell>
          <cell r="G2204">
            <v>45547.836111111108</v>
          </cell>
          <cell r="H2204">
            <v>45547</v>
          </cell>
          <cell r="K2204">
            <v>1</v>
          </cell>
          <cell r="L2204">
            <v>84</v>
          </cell>
          <cell r="P2204" t="str">
            <v>CB7692</v>
          </cell>
          <cell r="S2204" t="str">
            <v>Arrowtown</v>
          </cell>
          <cell r="T2204" t="str">
            <v>Queenstown</v>
          </cell>
          <cell r="U2204" t="str">
            <v>FAULTY FUSE</v>
          </cell>
          <cell r="V2204" t="str">
            <v>Defective Equipment</v>
          </cell>
          <cell r="Y2204" t="str">
            <v>Unplanned</v>
          </cell>
          <cell r="AA2204" t="str">
            <v>LVU</v>
          </cell>
          <cell r="AC2204" t="str">
            <v>Excluded</v>
          </cell>
          <cell r="AO2204">
            <v>0</v>
          </cell>
          <cell r="AP2204">
            <v>0</v>
          </cell>
        </row>
        <row r="2205">
          <cell r="D2205" t="str">
            <v>18592</v>
          </cell>
          <cell r="F2205">
            <v>45547.875011574077</v>
          </cell>
          <cell r="G2205">
            <v>45547.994444444441</v>
          </cell>
          <cell r="H2205">
            <v>45547</v>
          </cell>
          <cell r="K2205">
            <v>1</v>
          </cell>
          <cell r="L2205">
            <v>172</v>
          </cell>
          <cell r="P2205" t="str">
            <v>AB7</v>
          </cell>
          <cell r="S2205" t="str">
            <v>Andersons Bay</v>
          </cell>
          <cell r="T2205" t="str">
            <v>Dunedin</v>
          </cell>
          <cell r="U2205" t="str">
            <v>FAULTY FUSE</v>
          </cell>
          <cell r="V2205" t="str">
            <v>Defective Equipment</v>
          </cell>
          <cell r="Y2205" t="str">
            <v>Unplanned</v>
          </cell>
          <cell r="AA2205" t="str">
            <v>LVU</v>
          </cell>
          <cell r="AC2205" t="str">
            <v>Excluded</v>
          </cell>
          <cell r="AO2205">
            <v>0</v>
          </cell>
          <cell r="AP2205">
            <v>0</v>
          </cell>
        </row>
        <row r="2206">
          <cell r="D2206" t="str">
            <v>18703</v>
          </cell>
          <cell r="F2206">
            <v>45548.078067129631</v>
          </cell>
          <cell r="G2206">
            <v>45548.189155092594</v>
          </cell>
          <cell r="H2206">
            <v>45548</v>
          </cell>
          <cell r="K2206">
            <v>85</v>
          </cell>
          <cell r="L2206">
            <v>13515</v>
          </cell>
          <cell r="P2206" t="str">
            <v>CB2754</v>
          </cell>
          <cell r="S2206" t="str">
            <v>Wanaka</v>
          </cell>
          <cell r="T2206" t="str">
            <v>Clyde/Cromwell</v>
          </cell>
          <cell r="U2206" t="str">
            <v>FAULTY EQUIPMENT</v>
          </cell>
          <cell r="V2206" t="str">
            <v>Defective Equipment</v>
          </cell>
          <cell r="Y2206" t="str">
            <v>Unplanned</v>
          </cell>
          <cell r="AA2206" t="str">
            <v>C</v>
          </cell>
          <cell r="AC2206" t="str">
            <v>Included</v>
          </cell>
          <cell r="AO2206">
            <v>0.14049148630948669</v>
          </cell>
          <cell r="AP2206">
            <v>8.8359425351878422E-4</v>
          </cell>
        </row>
        <row r="2207">
          <cell r="D2207" t="str">
            <v>18704</v>
          </cell>
          <cell r="F2207">
            <v>45548.192615740743</v>
          </cell>
          <cell r="G2207">
            <v>45548.205439814818</v>
          </cell>
          <cell r="H2207">
            <v>45548</v>
          </cell>
          <cell r="K2207">
            <v>85</v>
          </cell>
          <cell r="L2207">
            <v>1530</v>
          </cell>
          <cell r="P2207" t="str">
            <v>CB2754</v>
          </cell>
          <cell r="S2207" t="str">
            <v>Wanaka</v>
          </cell>
          <cell r="T2207" t="str">
            <v>Clyde/Cromwell</v>
          </cell>
          <cell r="U2207" t="str">
            <v>FAULTY EQUIPMENT</v>
          </cell>
          <cell r="V2207" t="str">
            <v>Defective Equipment</v>
          </cell>
          <cell r="Y2207" t="str">
            <v>Unplanned</v>
          </cell>
          <cell r="AA2207" t="str">
            <v>C</v>
          </cell>
          <cell r="AC2207" t="str">
            <v>Included</v>
          </cell>
          <cell r="AO2207">
            <v>1.5904696563338115E-2</v>
          </cell>
          <cell r="AP2207">
            <v>8.8359425351878422E-4</v>
          </cell>
        </row>
        <row r="2208">
          <cell r="D2208" t="str">
            <v>18599</v>
          </cell>
          <cell r="F2208">
            <v>45548.215115740742</v>
          </cell>
          <cell r="G2208">
            <v>45548.215162037035</v>
          </cell>
          <cell r="H2208">
            <v>45548</v>
          </cell>
          <cell r="K2208">
            <v>310</v>
          </cell>
          <cell r="L2208">
            <v>0</v>
          </cell>
          <cell r="P2208" t="str">
            <v>CB168</v>
          </cell>
          <cell r="S2208" t="str">
            <v>Alexandra</v>
          </cell>
          <cell r="T2208" t="str">
            <v>Clyde/Cromwell</v>
          </cell>
          <cell r="U2208" t="str">
            <v>LINE DOWN</v>
          </cell>
          <cell r="V2208" t="str">
            <v>Defective Equipment</v>
          </cell>
          <cell r="Y2208" t="str">
            <v>Unplanned</v>
          </cell>
          <cell r="AA2208" t="str">
            <v>C</v>
          </cell>
          <cell r="AC2208" t="str">
            <v>Excluded</v>
          </cell>
          <cell r="AO2208">
            <v>0</v>
          </cell>
          <cell r="AP2208">
            <v>0</v>
          </cell>
        </row>
        <row r="2209">
          <cell r="D2209" t="str">
            <v>18602</v>
          </cell>
          <cell r="F2209">
            <v>45548.215173611112</v>
          </cell>
          <cell r="G2209">
            <v>45548.510416666664</v>
          </cell>
          <cell r="H2209">
            <v>45548</v>
          </cell>
          <cell r="K2209">
            <v>46</v>
          </cell>
          <cell r="L2209">
            <v>19550</v>
          </cell>
          <cell r="P2209" t="str">
            <v>CB168</v>
          </cell>
          <cell r="S2209" t="str">
            <v>Alexandra</v>
          </cell>
          <cell r="T2209" t="str">
            <v>Clyde/Cromwell</v>
          </cell>
          <cell r="U2209" t="str">
            <v>LINE DOWN</v>
          </cell>
          <cell r="V2209" t="str">
            <v>Defective Equipment</v>
          </cell>
          <cell r="Y2209" t="str">
            <v>Unplanned</v>
          </cell>
          <cell r="AA2209" t="str">
            <v>C</v>
          </cell>
          <cell r="AC2209" t="str">
            <v>Included</v>
          </cell>
          <cell r="AO2209">
            <v>0.20322667830932037</v>
          </cell>
          <cell r="AP2209">
            <v>4.78180419551342E-4</v>
          </cell>
        </row>
        <row r="2210">
          <cell r="D2210" t="str">
            <v>18603</v>
          </cell>
          <cell r="F2210">
            <v>45548.215173611112</v>
          </cell>
          <cell r="G2210">
            <v>45548.631944444445</v>
          </cell>
          <cell r="H2210">
            <v>45548</v>
          </cell>
          <cell r="K2210">
            <v>47</v>
          </cell>
          <cell r="L2210">
            <v>28200</v>
          </cell>
          <cell r="P2210" t="str">
            <v>CB168</v>
          </cell>
          <cell r="S2210" t="str">
            <v>Alexandra</v>
          </cell>
          <cell r="T2210" t="str">
            <v>Clyde/Cromwell</v>
          </cell>
          <cell r="U2210" t="str">
            <v>LINE DOWN</v>
          </cell>
          <cell r="V2210" t="str">
            <v>Defective Equipment</v>
          </cell>
          <cell r="Y2210" t="str">
            <v>Unplanned</v>
          </cell>
          <cell r="AA2210" t="str">
            <v>C</v>
          </cell>
          <cell r="AC2210" t="str">
            <v>Included</v>
          </cell>
          <cell r="AO2210">
            <v>0.29314538763799664</v>
          </cell>
          <cell r="AP2210">
            <v>4.8857564606332772E-4</v>
          </cell>
        </row>
        <row r="2211">
          <cell r="D2211" t="str">
            <v>18600</v>
          </cell>
          <cell r="F2211">
            <v>45548.215173611112</v>
          </cell>
          <cell r="G2211">
            <v>45548.378645833334</v>
          </cell>
          <cell r="H2211">
            <v>45548</v>
          </cell>
          <cell r="K2211">
            <v>60</v>
          </cell>
          <cell r="L2211">
            <v>14100</v>
          </cell>
          <cell r="P2211" t="str">
            <v>CB168</v>
          </cell>
          <cell r="S2211" t="str">
            <v>Alexandra</v>
          </cell>
          <cell r="T2211" t="str">
            <v>Clyde/Cromwell</v>
          </cell>
          <cell r="U2211" t="str">
            <v>LINE DOWN</v>
          </cell>
          <cell r="V2211" t="str">
            <v>Defective Equipment</v>
          </cell>
          <cell r="Y2211" t="str">
            <v>Unplanned</v>
          </cell>
          <cell r="AA2211" t="str">
            <v>C</v>
          </cell>
          <cell r="AC2211" t="str">
            <v>Included</v>
          </cell>
          <cell r="AO2211">
            <v>0.14657269381899832</v>
          </cell>
          <cell r="AP2211">
            <v>6.2371359071914181E-4</v>
          </cell>
        </row>
        <row r="2212">
          <cell r="D2212" t="str">
            <v>18601</v>
          </cell>
          <cell r="F2212">
            <v>45548.215173611112</v>
          </cell>
          <cell r="G2212">
            <v>45548.409722222219</v>
          </cell>
          <cell r="H2212">
            <v>45548</v>
          </cell>
          <cell r="K2212">
            <v>157</v>
          </cell>
          <cell r="L2212">
            <v>43960</v>
          </cell>
          <cell r="P2212" t="str">
            <v>CB168</v>
          </cell>
          <cell r="S2212" t="str">
            <v>Alexandra</v>
          </cell>
          <cell r="T2212" t="str">
            <v>Clyde/Cromwell</v>
          </cell>
          <cell r="U2212" t="str">
            <v>LINE DOWN</v>
          </cell>
          <cell r="V2212" t="str">
            <v>Defective Equipment</v>
          </cell>
          <cell r="Y2212" t="str">
            <v>Unplanned</v>
          </cell>
          <cell r="AA2212" t="str">
            <v>C</v>
          </cell>
          <cell r="AC2212" t="str">
            <v>Included</v>
          </cell>
          <cell r="AO2212">
            <v>0.45697415746689118</v>
          </cell>
          <cell r="AP2212">
            <v>1.6320505623817544E-3</v>
          </cell>
        </row>
        <row r="2213">
          <cell r="D2213" t="str">
            <v>18609</v>
          </cell>
          <cell r="F2213">
            <v>45548.216481481482</v>
          </cell>
          <cell r="G2213">
            <v>45548.34375</v>
          </cell>
          <cell r="H2213">
            <v>45548</v>
          </cell>
          <cell r="K2213">
            <v>25</v>
          </cell>
          <cell r="L2213">
            <v>4575</v>
          </cell>
          <cell r="P2213" t="str">
            <v>CB168</v>
          </cell>
          <cell r="S2213" t="str">
            <v>Alexandra</v>
          </cell>
          <cell r="T2213" t="str">
            <v>Clyde/Cromwell</v>
          </cell>
          <cell r="U2213" t="str">
            <v>BRANCH / TREE ON LINE</v>
          </cell>
          <cell r="V2213" t="str">
            <v>Vegetation</v>
          </cell>
          <cell r="Y2213" t="str">
            <v>Unplanned</v>
          </cell>
          <cell r="AA2213" t="str">
            <v>C</v>
          </cell>
          <cell r="AC2213" t="str">
            <v>Included</v>
          </cell>
          <cell r="AO2213">
            <v>4.7558161292334561E-2</v>
          </cell>
          <cell r="AP2213">
            <v>2.5988066279964241E-4</v>
          </cell>
        </row>
        <row r="2214">
          <cell r="D2214" t="str">
            <v>18611</v>
          </cell>
          <cell r="F2214">
            <v>45548.216481481482</v>
          </cell>
          <cell r="G2214">
            <v>45548.356944444444</v>
          </cell>
          <cell r="H2214">
            <v>45548</v>
          </cell>
          <cell r="K2214">
            <v>80</v>
          </cell>
          <cell r="L2214">
            <v>16160</v>
          </cell>
          <cell r="P2214" t="str">
            <v>CB168</v>
          </cell>
          <cell r="S2214" t="str">
            <v>Alexandra</v>
          </cell>
          <cell r="T2214" t="str">
            <v>Clyde/Cromwell</v>
          </cell>
          <cell r="U2214" t="str">
            <v>BRANCH / TREE ON LINE</v>
          </cell>
          <cell r="V2214" t="str">
            <v>Vegetation</v>
          </cell>
          <cell r="Y2214" t="str">
            <v>Unplanned</v>
          </cell>
          <cell r="AA2214" t="str">
            <v>C</v>
          </cell>
          <cell r="AC2214" t="str">
            <v>Included</v>
          </cell>
          <cell r="AO2214">
            <v>0.16798686043368885</v>
          </cell>
          <cell r="AP2214">
            <v>8.3161812095885568E-4</v>
          </cell>
        </row>
        <row r="2215">
          <cell r="D2215" t="str">
            <v>18610</v>
          </cell>
          <cell r="F2215">
            <v>45548.216481481482</v>
          </cell>
          <cell r="G2215">
            <v>45548.347962962966</v>
          </cell>
          <cell r="H2215">
            <v>45548</v>
          </cell>
          <cell r="K2215">
            <v>104</v>
          </cell>
          <cell r="L2215">
            <v>19656</v>
          </cell>
          <cell r="P2215" t="str">
            <v>CB168</v>
          </cell>
          <cell r="S2215" t="str">
            <v>Alexandra</v>
          </cell>
          <cell r="T2215" t="str">
            <v>Clyde/Cromwell</v>
          </cell>
          <cell r="U2215" t="str">
            <v>BRANCH / TREE ON LINE</v>
          </cell>
          <cell r="V2215" t="str">
            <v>Vegetation</v>
          </cell>
          <cell r="Y2215" t="str">
            <v>Unplanned</v>
          </cell>
          <cell r="AA2215" t="str">
            <v>C</v>
          </cell>
          <cell r="AC2215" t="str">
            <v>Included</v>
          </cell>
          <cell r="AO2215">
            <v>0.20432857231959084</v>
          </cell>
          <cell r="AP2215">
            <v>1.0811035572465123E-3</v>
          </cell>
        </row>
        <row r="2216">
          <cell r="D2216" t="str">
            <v>18612</v>
          </cell>
          <cell r="F2216">
            <v>45548.216481481482</v>
          </cell>
          <cell r="G2216">
            <v>45548.363043981481</v>
          </cell>
          <cell r="H2216">
            <v>45548</v>
          </cell>
          <cell r="K2216">
            <v>135</v>
          </cell>
          <cell r="L2216">
            <v>28485</v>
          </cell>
          <cell r="P2216" t="str">
            <v>CB168</v>
          </cell>
          <cell r="S2216" t="str">
            <v>Alexandra</v>
          </cell>
          <cell r="T2216" t="str">
            <v>Clyde/Cromwell</v>
          </cell>
          <cell r="U2216" t="str">
            <v>BRANCH / TREE ON LINE</v>
          </cell>
          <cell r="V2216" t="str">
            <v>Vegetation</v>
          </cell>
          <cell r="Y2216" t="str">
            <v>Unplanned</v>
          </cell>
          <cell r="AA2216" t="str">
            <v>C</v>
          </cell>
          <cell r="AC2216" t="str">
            <v>Included</v>
          </cell>
          <cell r="AO2216">
            <v>0.29610802719391255</v>
          </cell>
          <cell r="AP2216">
            <v>1.403355579118069E-3</v>
          </cell>
        </row>
        <row r="2217">
          <cell r="D2217" t="str">
            <v>18606</v>
          </cell>
          <cell r="F2217">
            <v>45548.216481481482</v>
          </cell>
          <cell r="G2217">
            <v>45548.284583333334</v>
          </cell>
          <cell r="H2217">
            <v>45548</v>
          </cell>
          <cell r="K2217">
            <v>139</v>
          </cell>
          <cell r="L2217">
            <v>13622</v>
          </cell>
          <cell r="P2217" t="str">
            <v>CB168</v>
          </cell>
          <cell r="S2217" t="str">
            <v>Alexandra</v>
          </cell>
          <cell r="T2217" t="str">
            <v>Clyde/Cromwell</v>
          </cell>
          <cell r="U2217" t="str">
            <v>BRANCH / TREE ON LINE</v>
          </cell>
          <cell r="V2217" t="str">
            <v>Vegetation</v>
          </cell>
          <cell r="Y2217" t="str">
            <v>Unplanned</v>
          </cell>
          <cell r="AA2217" t="str">
            <v>C</v>
          </cell>
          <cell r="AC2217" t="str">
            <v>Included</v>
          </cell>
          <cell r="AO2217">
            <v>0.14160377554626916</v>
          </cell>
          <cell r="AP2217">
            <v>1.4449364851660117E-3</v>
          </cell>
        </row>
        <row r="2218">
          <cell r="D2218" t="str">
            <v>18608</v>
          </cell>
          <cell r="F2218">
            <v>45548.216481481482</v>
          </cell>
          <cell r="G2218">
            <v>45548.334560185183</v>
          </cell>
          <cell r="H2218">
            <v>45548</v>
          </cell>
          <cell r="K2218">
            <v>192</v>
          </cell>
          <cell r="L2218">
            <v>32640</v>
          </cell>
          <cell r="P2218" t="str">
            <v>CB168</v>
          </cell>
          <cell r="S2218" t="str">
            <v>Alexandra</v>
          </cell>
          <cell r="T2218" t="str">
            <v>Clyde/Cromwell</v>
          </cell>
          <cell r="U2218" t="str">
            <v>BRANCH / TREE ON LINE</v>
          </cell>
          <cell r="V2218" t="str">
            <v>Vegetation</v>
          </cell>
          <cell r="Y2218" t="str">
            <v>Unplanned</v>
          </cell>
          <cell r="AA2218" t="str">
            <v>C</v>
          </cell>
          <cell r="AC2218" t="str">
            <v>Included</v>
          </cell>
          <cell r="AO2218">
            <v>0.33930019335121314</v>
          </cell>
          <cell r="AP2218">
            <v>1.9958834903012535E-3</v>
          </cell>
        </row>
        <row r="2219">
          <cell r="D2219" t="str">
            <v>18607</v>
          </cell>
          <cell r="F2219">
            <v>45548.216481481482</v>
          </cell>
          <cell r="G2219">
            <v>45548.306944444441</v>
          </cell>
          <cell r="H2219">
            <v>45548</v>
          </cell>
          <cell r="K2219">
            <v>204</v>
          </cell>
          <cell r="L2219">
            <v>26520</v>
          </cell>
          <cell r="P2219" t="str">
            <v>CB168</v>
          </cell>
          <cell r="S2219" t="str">
            <v>Alexandra</v>
          </cell>
          <cell r="T2219" t="str">
            <v>Clyde/Cromwell</v>
          </cell>
          <cell r="U2219" t="str">
            <v>BRANCH / TREE ON LINE</v>
          </cell>
          <cell r="V2219" t="str">
            <v>Vegetation</v>
          </cell>
          <cell r="Y2219" t="str">
            <v>Unplanned</v>
          </cell>
          <cell r="AA2219" t="str">
            <v>C</v>
          </cell>
          <cell r="AC2219" t="str">
            <v>Included</v>
          </cell>
          <cell r="AO2219">
            <v>0.27568140709786065</v>
          </cell>
          <cell r="AP2219">
            <v>2.120626208445082E-3</v>
          </cell>
        </row>
        <row r="2220">
          <cell r="D2220" t="str">
            <v>18615</v>
          </cell>
          <cell r="F2220">
            <v>45548.219409722224</v>
          </cell>
          <cell r="G2220">
            <v>45548.514641203707</v>
          </cell>
          <cell r="H2220">
            <v>45548</v>
          </cell>
          <cell r="K2220">
            <v>229</v>
          </cell>
          <cell r="L2220">
            <v>97325</v>
          </cell>
          <cell r="P2220" t="str">
            <v>CB168</v>
          </cell>
          <cell r="S2220" t="str">
            <v>Alexandra</v>
          </cell>
          <cell r="T2220" t="str">
            <v>Clyde/Cromwell</v>
          </cell>
          <cell r="U2220" t="str">
            <v>33/66kV TO 11/6.6kV LINE CLASH</v>
          </cell>
          <cell r="V2220" t="str">
            <v>Defective Equipment</v>
          </cell>
          <cell r="Y2220" t="str">
            <v>Unplanned</v>
          </cell>
          <cell r="AA2220" t="str">
            <v>C</v>
          </cell>
          <cell r="AC2220" t="str">
            <v>Included</v>
          </cell>
          <cell r="AO2220">
            <v>1.011715420279008</v>
          </cell>
          <cell r="AP2220">
            <v>2.3805068712447245E-3</v>
          </cell>
        </row>
        <row r="2221">
          <cell r="D2221" t="str">
            <v>18614</v>
          </cell>
          <cell r="F2221">
            <v>45548.219409722224</v>
          </cell>
          <cell r="G2221">
            <v>45548.511678240742</v>
          </cell>
          <cell r="H2221">
            <v>45548</v>
          </cell>
          <cell r="K2221">
            <v>655</v>
          </cell>
          <cell r="L2221">
            <v>275100</v>
          </cell>
          <cell r="P2221" t="str">
            <v>CB168</v>
          </cell>
          <cell r="S2221" t="str">
            <v>Alexandra</v>
          </cell>
          <cell r="T2221" t="str">
            <v>Clyde/Cromwell</v>
          </cell>
          <cell r="U2221" t="str">
            <v>33/66kV TO 11/6.6kV LINE CLASH</v>
          </cell>
          <cell r="V2221" t="str">
            <v>Defective Equipment</v>
          </cell>
          <cell r="Y2221" t="str">
            <v>Unplanned</v>
          </cell>
          <cell r="AA2221" t="str">
            <v>C</v>
          </cell>
          <cell r="AC2221" t="str">
            <v>Included</v>
          </cell>
          <cell r="AO2221">
            <v>2.8597268134472649</v>
          </cell>
          <cell r="AP2221">
            <v>6.8088733653506308E-3</v>
          </cell>
        </row>
        <row r="2222">
          <cell r="D2222" t="str">
            <v>18705</v>
          </cell>
          <cell r="F2222">
            <v>45548.23201388889</v>
          </cell>
          <cell r="G2222">
            <v>45548.242731481485</v>
          </cell>
          <cell r="H2222">
            <v>45548</v>
          </cell>
          <cell r="K2222">
            <v>85</v>
          </cell>
          <cell r="L2222">
            <v>1275</v>
          </cell>
          <cell r="P2222" t="str">
            <v>CB2754</v>
          </cell>
          <cell r="S2222" t="str">
            <v>Wanaka</v>
          </cell>
          <cell r="T2222" t="str">
            <v>Clyde/Cromwell</v>
          </cell>
          <cell r="U2222" t="str">
            <v>FAULTY EQUIPMENT</v>
          </cell>
          <cell r="V2222" t="str">
            <v>Defective Equipment</v>
          </cell>
          <cell r="Y2222" t="str">
            <v>Unplanned</v>
          </cell>
          <cell r="AA2222" t="str">
            <v>C</v>
          </cell>
          <cell r="AC2222" t="str">
            <v>Included</v>
          </cell>
          <cell r="AO2222">
            <v>1.3253913802781762E-2</v>
          </cell>
          <cell r="AP2222">
            <v>8.8359425351878422E-4</v>
          </cell>
        </row>
        <row r="2223">
          <cell r="D2223" t="str">
            <v>18637</v>
          </cell>
          <cell r="F2223">
            <v>45548.233923611115</v>
          </cell>
          <cell r="G2223">
            <v>45549.685416666667</v>
          </cell>
          <cell r="H2223">
            <v>45548</v>
          </cell>
          <cell r="K2223">
            <v>3</v>
          </cell>
          <cell r="L2223">
            <v>6270</v>
          </cell>
          <cell r="P2223" t="str">
            <v>CB821</v>
          </cell>
          <cell r="S2223" t="str">
            <v>Cromwell</v>
          </cell>
          <cell r="T2223" t="str">
            <v>Clyde/Cromwell</v>
          </cell>
          <cell r="U2223" t="str">
            <v>LINE DOWN</v>
          </cell>
          <cell r="V2223" t="str">
            <v>Defective Equipment</v>
          </cell>
          <cell r="Y2223" t="str">
            <v>Unplanned</v>
          </cell>
          <cell r="AA2223" t="str">
            <v>C</v>
          </cell>
          <cell r="AC2223" t="str">
            <v>Included</v>
          </cell>
          <cell r="AO2223">
            <v>6.517807023015032E-2</v>
          </cell>
          <cell r="AP2223">
            <v>3.1185679535957086E-5</v>
          </cell>
        </row>
        <row r="2224">
          <cell r="D2224" t="str">
            <v>18636</v>
          </cell>
          <cell r="F2224">
            <v>45548.233923611115</v>
          </cell>
          <cell r="G2224">
            <v>45548.36041666667</v>
          </cell>
          <cell r="H2224">
            <v>45548</v>
          </cell>
          <cell r="K2224">
            <v>49</v>
          </cell>
          <cell r="L2224">
            <v>8918</v>
          </cell>
          <cell r="P2224" t="str">
            <v>CB821</v>
          </cell>
          <cell r="S2224" t="str">
            <v>Cromwell</v>
          </cell>
          <cell r="T2224" t="str">
            <v>Clyde/Cromwell</v>
          </cell>
          <cell r="U2224" t="str">
            <v>LINE DOWN</v>
          </cell>
          <cell r="V2224" t="str">
            <v>Defective Equipment</v>
          </cell>
          <cell r="Y2224" t="str">
            <v>Unplanned</v>
          </cell>
          <cell r="AA2224" t="str">
            <v>C</v>
          </cell>
          <cell r="AC2224" t="str">
            <v>Included</v>
          </cell>
          <cell r="AO2224">
            <v>9.2704630033888444E-2</v>
          </cell>
          <cell r="AP2224">
            <v>5.0936609908729916E-4</v>
          </cell>
        </row>
        <row r="2225">
          <cell r="D2225" t="str">
            <v>18635</v>
          </cell>
          <cell r="F2225">
            <v>45548.233923611115</v>
          </cell>
          <cell r="G2225">
            <v>45548.307395833333</v>
          </cell>
          <cell r="H2225">
            <v>45548</v>
          </cell>
          <cell r="K2225">
            <v>143</v>
          </cell>
          <cell r="L2225">
            <v>15015</v>
          </cell>
          <cell r="P2225" t="str">
            <v>CB821</v>
          </cell>
          <cell r="S2225" t="str">
            <v>Cromwell</v>
          </cell>
          <cell r="T2225" t="str">
            <v>Clyde/Cromwell</v>
          </cell>
          <cell r="U2225" t="str">
            <v>LINE DOWN</v>
          </cell>
          <cell r="V2225" t="str">
            <v>Defective Equipment</v>
          </cell>
          <cell r="Y2225" t="str">
            <v>Unplanned</v>
          </cell>
          <cell r="AA2225" t="str">
            <v>C</v>
          </cell>
          <cell r="AC2225" t="str">
            <v>Included</v>
          </cell>
          <cell r="AO2225">
            <v>0.15608432607746522</v>
          </cell>
          <cell r="AP2225">
            <v>1.4865173912139546E-3</v>
          </cell>
        </row>
        <row r="2226">
          <cell r="D2226" t="str">
            <v>18634</v>
          </cell>
          <cell r="F2226">
            <v>45548.233923611115</v>
          </cell>
          <cell r="G2226">
            <v>45548.306712962964</v>
          </cell>
          <cell r="H2226">
            <v>45548</v>
          </cell>
          <cell r="K2226">
            <v>604</v>
          </cell>
          <cell r="L2226">
            <v>62816</v>
          </cell>
          <cell r="P2226" t="str">
            <v>CB821</v>
          </cell>
          <cell r="S2226" t="str">
            <v>Cromwell</v>
          </cell>
          <cell r="T2226" t="str">
            <v>Clyde/Cromwell</v>
          </cell>
          <cell r="U2226" t="str">
            <v>LINE DOWN</v>
          </cell>
          <cell r="V2226" t="str">
            <v>Defective Equipment</v>
          </cell>
          <cell r="Y2226" t="str">
            <v>Unplanned</v>
          </cell>
          <cell r="AA2226" t="str">
            <v>C</v>
          </cell>
          <cell r="AC2226" t="str">
            <v>Included</v>
          </cell>
          <cell r="AO2226">
            <v>0.65298654857689353</v>
          </cell>
          <cell r="AP2226">
            <v>6.2787168132393606E-3</v>
          </cell>
        </row>
        <row r="2227">
          <cell r="D2227" t="str">
            <v>18640</v>
          </cell>
          <cell r="F2227">
            <v>45548.256828703707</v>
          </cell>
          <cell r="G2227">
            <v>45548.387071759258</v>
          </cell>
          <cell r="H2227">
            <v>45548</v>
          </cell>
          <cell r="K2227">
            <v>5</v>
          </cell>
          <cell r="L2227">
            <v>935</v>
          </cell>
          <cell r="P2227" t="str">
            <v>CB190</v>
          </cell>
          <cell r="S2227" t="str">
            <v>Clyde-Earnscleugh</v>
          </cell>
          <cell r="T2227" t="str">
            <v>Clyde/Cromwell</v>
          </cell>
          <cell r="U2227" t="str">
            <v>LINE DOWN</v>
          </cell>
          <cell r="V2227" t="str">
            <v>Defective Equipment</v>
          </cell>
          <cell r="Y2227" t="str">
            <v>Unplanned</v>
          </cell>
          <cell r="AA2227" t="str">
            <v>C</v>
          </cell>
          <cell r="AC2227" t="str">
            <v>Included</v>
          </cell>
          <cell r="AO2227">
            <v>9.7195367887066252E-3</v>
          </cell>
          <cell r="AP2227">
            <v>5.197613255992848E-5</v>
          </cell>
        </row>
        <row r="2228">
          <cell r="D2228" t="str">
            <v>18639</v>
          </cell>
          <cell r="F2228">
            <v>45548.256828703707</v>
          </cell>
          <cell r="G2228">
            <v>45548.319444444445</v>
          </cell>
          <cell r="H2228">
            <v>45548</v>
          </cell>
          <cell r="K2228">
            <v>658</v>
          </cell>
          <cell r="L2228">
            <v>59220</v>
          </cell>
          <cell r="P2228" t="str">
            <v>CB190</v>
          </cell>
          <cell r="S2228" t="str">
            <v>Clyde-Earnscleugh</v>
          </cell>
          <cell r="T2228" t="str">
            <v>Clyde/Cromwell</v>
          </cell>
          <cell r="U2228" t="str">
            <v>LINE DOWN</v>
          </cell>
          <cell r="V2228" t="str">
            <v>Defective Equipment</v>
          </cell>
          <cell r="Y2228" t="str">
            <v>Unplanned</v>
          </cell>
          <cell r="AA2228" t="str">
            <v>C</v>
          </cell>
          <cell r="AC2228" t="str">
            <v>Included</v>
          </cell>
          <cell r="AO2228">
            <v>0.61560531403979291</v>
          </cell>
          <cell r="AP2228">
            <v>6.8400590448865883E-3</v>
          </cell>
        </row>
        <row r="2229">
          <cell r="D2229" t="str">
            <v>18641</v>
          </cell>
          <cell r="F2229">
            <v>45548.29724537037</v>
          </cell>
          <cell r="G2229">
            <v>45548.639166666668</v>
          </cell>
          <cell r="H2229">
            <v>45548</v>
          </cell>
          <cell r="K2229">
            <v>13</v>
          </cell>
          <cell r="L2229">
            <v>6396</v>
          </cell>
          <cell r="P2229" t="str">
            <v>CB5202</v>
          </cell>
          <cell r="S2229" t="str">
            <v>Queenstown</v>
          </cell>
          <cell r="T2229" t="str">
            <v>Queenstown</v>
          </cell>
          <cell r="U2229" t="str">
            <v>LINE DOWN</v>
          </cell>
          <cell r="V2229" t="str">
            <v>Defective Equipment</v>
          </cell>
          <cell r="Y2229" t="str">
            <v>Unplanned</v>
          </cell>
          <cell r="AA2229" t="str">
            <v>C</v>
          </cell>
          <cell r="AC2229" t="str">
            <v>Included</v>
          </cell>
          <cell r="AO2229">
            <v>6.6487868770660513E-2</v>
          </cell>
          <cell r="AP2229">
            <v>1.3513794465581404E-4</v>
          </cell>
        </row>
        <row r="2230">
          <cell r="D2230" t="str">
            <v>18642</v>
          </cell>
          <cell r="F2230">
            <v>45548.297268518523</v>
          </cell>
          <cell r="G2230">
            <v>45548.297256944446</v>
          </cell>
          <cell r="H2230">
            <v>45548</v>
          </cell>
          <cell r="K2230">
            <v>13</v>
          </cell>
          <cell r="L2230">
            <v>0</v>
          </cell>
          <cell r="P2230" t="str">
            <v>CB5202</v>
          </cell>
          <cell r="S2230" t="str">
            <v>Queenstown</v>
          </cell>
          <cell r="T2230" t="str">
            <v>Queenstown</v>
          </cell>
          <cell r="U2230" t="str">
            <v>LINE DOWN</v>
          </cell>
          <cell r="V2230" t="str">
            <v>Defective Equipment</v>
          </cell>
          <cell r="Y2230" t="str">
            <v>Unplanned</v>
          </cell>
          <cell r="AA2230" t="str">
            <v>C</v>
          </cell>
          <cell r="AC2230" t="str">
            <v>Excluded</v>
          </cell>
          <cell r="AO2230">
            <v>0</v>
          </cell>
          <cell r="AP2230">
            <v>0</v>
          </cell>
        </row>
        <row r="2231">
          <cell r="D2231" t="str">
            <v>18638</v>
          </cell>
          <cell r="F2231">
            <v>45548.328182870377</v>
          </cell>
          <cell r="G2231">
            <v>45548.330405092594</v>
          </cell>
          <cell r="H2231">
            <v>45548</v>
          </cell>
          <cell r="K2231">
            <v>747</v>
          </cell>
          <cell r="L2231">
            <v>2241</v>
          </cell>
          <cell r="P2231" t="str">
            <v>CB821</v>
          </cell>
          <cell r="S2231" t="str">
            <v>Cromwell</v>
          </cell>
          <cell r="T2231" t="str">
            <v>Clyde/Cromwell</v>
          </cell>
          <cell r="U2231" t="str">
            <v>LINE DOWN</v>
          </cell>
          <cell r="V2231" t="str">
            <v>Defective Equipment</v>
          </cell>
          <cell r="Y2231" t="str">
            <v>Unplanned</v>
          </cell>
          <cell r="AA2231" t="str">
            <v>C</v>
          </cell>
          <cell r="AC2231" t="str">
            <v>Included</v>
          </cell>
          <cell r="AO2231">
            <v>2.3295702613359944E-2</v>
          </cell>
          <cell r="AP2231">
            <v>7.7652342044533147E-3</v>
          </cell>
        </row>
        <row r="2232">
          <cell r="D2232" t="str">
            <v>18613</v>
          </cell>
          <cell r="F2232">
            <v>45548.328692129631</v>
          </cell>
          <cell r="G2232">
            <v>45548.331180555557</v>
          </cell>
          <cell r="H2232">
            <v>45548</v>
          </cell>
          <cell r="K2232">
            <v>343</v>
          </cell>
          <cell r="L2232">
            <v>1029</v>
          </cell>
          <cell r="P2232" t="str">
            <v>CB168</v>
          </cell>
          <cell r="S2232" t="str">
            <v>Alexandra</v>
          </cell>
          <cell r="T2232" t="str">
            <v>Clyde/Cromwell</v>
          </cell>
          <cell r="U2232" t="str">
            <v>BRANCH / TREE ON LINE</v>
          </cell>
          <cell r="V2232" t="str">
            <v>Vegetation</v>
          </cell>
          <cell r="Y2232" t="str">
            <v>Unplanned</v>
          </cell>
          <cell r="AA2232" t="str">
            <v>C</v>
          </cell>
          <cell r="AC2232" t="str">
            <v>Included</v>
          </cell>
          <cell r="AO2232">
            <v>1.0696688080833282E-2</v>
          </cell>
          <cell r="AP2232">
            <v>3.5655626936110939E-3</v>
          </cell>
        </row>
        <row r="2233">
          <cell r="D2233" t="str">
            <v>18651</v>
          </cell>
          <cell r="F2233">
            <v>45548.330352893521</v>
          </cell>
          <cell r="G2233">
            <v>45548.417361111111</v>
          </cell>
          <cell r="H2233">
            <v>45548</v>
          </cell>
          <cell r="K2233">
            <v>40</v>
          </cell>
          <cell r="L2233">
            <v>5000</v>
          </cell>
          <cell r="P2233" t="str">
            <v>PC7</v>
          </cell>
          <cell r="S2233" t="str">
            <v>Port Chalmers</v>
          </cell>
          <cell r="T2233" t="str">
            <v>Dunedin</v>
          </cell>
          <cell r="U2233" t="str">
            <v>BLOWN LV FUSE</v>
          </cell>
          <cell r="V2233" t="str">
            <v>Defective Equipment</v>
          </cell>
          <cell r="Y2233" t="str">
            <v>Unplanned</v>
          </cell>
          <cell r="AA2233" t="str">
            <v>LVU</v>
          </cell>
          <cell r="AC2233" t="str">
            <v>Excluded</v>
          </cell>
          <cell r="AO2233">
            <v>0</v>
          </cell>
          <cell r="AP2233">
            <v>0</v>
          </cell>
        </row>
        <row r="2234">
          <cell r="D2234" t="str">
            <v>18669</v>
          </cell>
          <cell r="F2234">
            <v>45548.333344907413</v>
          </cell>
          <cell r="G2234">
            <v>45548.333333333336</v>
          </cell>
          <cell r="H2234">
            <v>45548</v>
          </cell>
          <cell r="K2234">
            <v>394</v>
          </cell>
          <cell r="L2234">
            <v>0</v>
          </cell>
          <cell r="P2234" t="str">
            <v>CB7782</v>
          </cell>
          <cell r="S2234" t="str">
            <v>Frankton</v>
          </cell>
          <cell r="T2234" t="str">
            <v>Queenstown</v>
          </cell>
          <cell r="U2234" t="str">
            <v>AUTO RECLOSE OPERATION</v>
          </cell>
          <cell r="V2234" t="str">
            <v>Cause Unknown</v>
          </cell>
          <cell r="Y2234" t="str">
            <v>Unplanned</v>
          </cell>
          <cell r="AA2234" t="str">
            <v>C</v>
          </cell>
          <cell r="AC2234" t="str">
            <v>Excluded</v>
          </cell>
          <cell r="AO2234">
            <v>0</v>
          </cell>
          <cell r="AP2234">
            <v>0</v>
          </cell>
        </row>
        <row r="2235">
          <cell r="D2235" t="str">
            <v>18646</v>
          </cell>
          <cell r="F2235">
            <v>45548.333750000005</v>
          </cell>
          <cell r="G2235">
            <v>45548.496527777781</v>
          </cell>
          <cell r="H2235">
            <v>45548</v>
          </cell>
          <cell r="K2235">
            <v>39</v>
          </cell>
          <cell r="L2235">
            <v>9126</v>
          </cell>
          <cell r="P2235" t="str">
            <v>CB7782</v>
          </cell>
          <cell r="S2235" t="str">
            <v>Frankton</v>
          </cell>
          <cell r="T2235" t="str">
            <v>Queenstown</v>
          </cell>
          <cell r="U2235" t="str">
            <v>LINE DOWN</v>
          </cell>
          <cell r="V2235" t="str">
            <v>Defective Equipment</v>
          </cell>
          <cell r="Y2235" t="str">
            <v>Unplanned</v>
          </cell>
          <cell r="AA2235" t="str">
            <v>C</v>
          </cell>
          <cell r="AC2235" t="str">
            <v>Included</v>
          </cell>
          <cell r="AO2235">
            <v>9.4866837148381469E-2</v>
          </cell>
          <cell r="AP2235">
            <v>4.0541383396744217E-4</v>
          </cell>
        </row>
        <row r="2236">
          <cell r="D2236" t="str">
            <v>18645</v>
          </cell>
          <cell r="F2236">
            <v>45548.333750000005</v>
          </cell>
          <cell r="G2236">
            <v>45548.441666666666</v>
          </cell>
          <cell r="H2236">
            <v>45548</v>
          </cell>
          <cell r="K2236">
            <v>42</v>
          </cell>
          <cell r="L2236">
            <v>6510</v>
          </cell>
          <cell r="P2236" t="str">
            <v>CB7782</v>
          </cell>
          <cell r="S2236" t="str">
            <v>Frankton</v>
          </cell>
          <cell r="T2236" t="str">
            <v>Queenstown</v>
          </cell>
          <cell r="U2236" t="str">
            <v>LINE DOWN</v>
          </cell>
          <cell r="V2236" t="str">
            <v>Defective Equipment</v>
          </cell>
          <cell r="Y2236" t="str">
            <v>Unplanned</v>
          </cell>
          <cell r="AA2236" t="str">
            <v>C</v>
          </cell>
          <cell r="AC2236" t="str">
            <v>Included</v>
          </cell>
          <cell r="AO2236">
            <v>6.7672924593026887E-2</v>
          </cell>
          <cell r="AP2236">
            <v>4.3659951350339922E-4</v>
          </cell>
        </row>
        <row r="2237">
          <cell r="D2237" t="str">
            <v>18644</v>
          </cell>
          <cell r="F2237">
            <v>45548.333750000005</v>
          </cell>
          <cell r="G2237">
            <v>45548.404097222221</v>
          </cell>
          <cell r="H2237">
            <v>45548</v>
          </cell>
          <cell r="K2237">
            <v>313</v>
          </cell>
          <cell r="L2237">
            <v>31613</v>
          </cell>
          <cell r="P2237" t="str">
            <v>CB7782</v>
          </cell>
          <cell r="S2237" t="str">
            <v>Frankton</v>
          </cell>
          <cell r="T2237" t="str">
            <v>Queenstown</v>
          </cell>
          <cell r="U2237" t="str">
            <v>LINE DOWN</v>
          </cell>
          <cell r="V2237" t="str">
            <v>Defective Equipment</v>
          </cell>
          <cell r="Y2237" t="str">
            <v>Unplanned</v>
          </cell>
          <cell r="AA2237" t="str">
            <v>C</v>
          </cell>
          <cell r="AC2237" t="str">
            <v>Included</v>
          </cell>
          <cell r="AO2237">
            <v>0.32862429572340379</v>
          </cell>
          <cell r="AP2237">
            <v>3.253705898251523E-3</v>
          </cell>
        </row>
        <row r="2238">
          <cell r="D2238" t="str">
            <v>18648</v>
          </cell>
          <cell r="F2238">
            <v>45548.335520833338</v>
          </cell>
          <cell r="G2238">
            <v>45548.370347222219</v>
          </cell>
          <cell r="H2238">
            <v>45548</v>
          </cell>
          <cell r="K2238">
            <v>55</v>
          </cell>
          <cell r="L2238">
            <v>2750</v>
          </cell>
          <cell r="P2238" t="str">
            <v>CB192</v>
          </cell>
          <cell r="S2238" t="str">
            <v>Clyde-Earnscleugh</v>
          </cell>
          <cell r="T2238" t="str">
            <v>Clyde/Cromwell</v>
          </cell>
          <cell r="U2238" t="str">
            <v>LINE DOWN</v>
          </cell>
          <cell r="V2238" t="str">
            <v>Defective Equipment</v>
          </cell>
          <cell r="Y2238" t="str">
            <v>Unplanned</v>
          </cell>
          <cell r="AA2238" t="str">
            <v>C</v>
          </cell>
          <cell r="AC2238" t="str">
            <v>Included</v>
          </cell>
          <cell r="AO2238">
            <v>2.8586872907960664E-2</v>
          </cell>
          <cell r="AP2238">
            <v>5.7173745815921326E-4</v>
          </cell>
        </row>
        <row r="2239">
          <cell r="D2239" t="str">
            <v>18649</v>
          </cell>
          <cell r="F2239">
            <v>45548.335520833338</v>
          </cell>
          <cell r="G2239">
            <v>45548.438888888886</v>
          </cell>
          <cell r="H2239">
            <v>45548</v>
          </cell>
          <cell r="K2239">
            <v>57</v>
          </cell>
          <cell r="L2239">
            <v>8436</v>
          </cell>
          <cell r="P2239" t="str">
            <v>CB192</v>
          </cell>
          <cell r="S2239" t="str">
            <v>Clyde-Earnscleugh</v>
          </cell>
          <cell r="T2239" t="str">
            <v>Clyde/Cromwell</v>
          </cell>
          <cell r="U2239" t="str">
            <v>LINE DOWN</v>
          </cell>
          <cell r="V2239" t="str">
            <v>Defective Equipment</v>
          </cell>
          <cell r="Y2239" t="str">
            <v>Unplanned</v>
          </cell>
          <cell r="AA2239" t="str">
            <v>C</v>
          </cell>
          <cell r="AC2239" t="str">
            <v>Included</v>
          </cell>
          <cell r="AO2239">
            <v>8.7694130855111338E-2</v>
          </cell>
          <cell r="AP2239">
            <v>5.925279111831847E-4</v>
          </cell>
        </row>
        <row r="2240">
          <cell r="D2240" t="str">
            <v>18643</v>
          </cell>
          <cell r="F2240">
            <v>45548.340289351858</v>
          </cell>
          <cell r="G2240">
            <v>45548.345833333333</v>
          </cell>
          <cell r="H2240">
            <v>45548</v>
          </cell>
          <cell r="K2240">
            <v>1</v>
          </cell>
          <cell r="L2240">
            <v>8</v>
          </cell>
          <cell r="P2240" t="str">
            <v>CB168</v>
          </cell>
          <cell r="S2240" t="str">
            <v>Alexandra</v>
          </cell>
          <cell r="T2240" t="str">
            <v>Clyde/Cromwell</v>
          </cell>
          <cell r="U2240" t="str">
            <v>LINE DOWN</v>
          </cell>
          <cell r="V2240" t="str">
            <v>Defective Equipment</v>
          </cell>
          <cell r="Y2240" t="str">
            <v>Unplanned</v>
          </cell>
          <cell r="AA2240" t="str">
            <v>LVU</v>
          </cell>
          <cell r="AC2240" t="str">
            <v>Excluded</v>
          </cell>
          <cell r="AO2240">
            <v>0</v>
          </cell>
          <cell r="AP2240">
            <v>0</v>
          </cell>
        </row>
        <row r="2241">
          <cell r="D2241" t="str">
            <v>18668</v>
          </cell>
          <cell r="F2241">
            <v>45548.388900462967</v>
          </cell>
          <cell r="G2241">
            <v>45548.583333333336</v>
          </cell>
          <cell r="H2241">
            <v>45548</v>
          </cell>
          <cell r="K2241">
            <v>3</v>
          </cell>
          <cell r="L2241">
            <v>840</v>
          </cell>
          <cell r="P2241" t="str">
            <v>CB7632</v>
          </cell>
          <cell r="S2241" t="str">
            <v>Arrowtown</v>
          </cell>
          <cell r="T2241" t="str">
            <v>Queenstown</v>
          </cell>
          <cell r="U2241" t="str">
            <v>LINE DOWN</v>
          </cell>
          <cell r="V2241" t="str">
            <v>Defective Equipment</v>
          </cell>
          <cell r="Y2241" t="str">
            <v>Unplanned</v>
          </cell>
          <cell r="AA2241" t="str">
            <v>LVU</v>
          </cell>
          <cell r="AC2241" t="str">
            <v>Excluded</v>
          </cell>
          <cell r="AO2241">
            <v>0</v>
          </cell>
          <cell r="AP2241">
            <v>0</v>
          </cell>
        </row>
        <row r="2242">
          <cell r="D2242" t="str">
            <v>18680</v>
          </cell>
          <cell r="F2242">
            <v>45548.392372685186</v>
          </cell>
          <cell r="G2242">
            <v>45548.404861111114</v>
          </cell>
          <cell r="H2242">
            <v>45548</v>
          </cell>
          <cell r="K2242">
            <v>189</v>
          </cell>
          <cell r="L2242">
            <v>3402</v>
          </cell>
          <cell r="P2242" t="str">
            <v>CB7789</v>
          </cell>
          <cell r="S2242" t="str">
            <v>Frankton</v>
          </cell>
          <cell r="T2242" t="str">
            <v>Queenstown</v>
          </cell>
          <cell r="U2242" t="str">
            <v>BLOWN LV FUSE</v>
          </cell>
          <cell r="V2242" t="str">
            <v>Defective Equipment</v>
          </cell>
          <cell r="Y2242" t="str">
            <v>Unplanned</v>
          </cell>
          <cell r="AA2242" t="str">
            <v>C</v>
          </cell>
          <cell r="AC2242" t="str">
            <v>Excluded</v>
          </cell>
          <cell r="AO2242">
            <v>0</v>
          </cell>
          <cell r="AP2242">
            <v>0</v>
          </cell>
        </row>
        <row r="2243">
          <cell r="D2243" t="str">
            <v>18667</v>
          </cell>
          <cell r="F2243">
            <v>45548.409733796296</v>
          </cell>
          <cell r="G2243">
            <v>45548.417361111111</v>
          </cell>
          <cell r="H2243">
            <v>45548</v>
          </cell>
          <cell r="K2243">
            <v>40</v>
          </cell>
          <cell r="L2243">
            <v>440</v>
          </cell>
          <cell r="P2243" t="str">
            <v>PC7</v>
          </cell>
          <cell r="S2243" t="str">
            <v>Port Chalmers</v>
          </cell>
          <cell r="T2243" t="str">
            <v>Dunedin</v>
          </cell>
          <cell r="U2243" t="str">
            <v>BLOWN LV FUSE</v>
          </cell>
          <cell r="V2243" t="str">
            <v>Defective Equipment</v>
          </cell>
          <cell r="Y2243" t="str">
            <v>Unplanned</v>
          </cell>
          <cell r="AA2243" t="str">
            <v>C</v>
          </cell>
          <cell r="AC2243" t="str">
            <v>Excluded</v>
          </cell>
          <cell r="AO2243">
            <v>0</v>
          </cell>
          <cell r="AP2243">
            <v>0</v>
          </cell>
        </row>
        <row r="2244">
          <cell r="D2244" t="str">
            <v>18664</v>
          </cell>
          <cell r="F2244">
            <v>45548.434556134263</v>
          </cell>
          <cell r="G2244">
            <v>45548.789583333331</v>
          </cell>
          <cell r="H2244">
            <v>45548</v>
          </cell>
          <cell r="K2244">
            <v>11</v>
          </cell>
          <cell r="L2244">
            <v>5621</v>
          </cell>
          <cell r="P2244" t="str">
            <v>CB2084</v>
          </cell>
          <cell r="S2244" t="str">
            <v>Lindis Crossing</v>
          </cell>
          <cell r="T2244" t="str">
            <v>Clyde/Cromwell</v>
          </cell>
          <cell r="U2244" t="str">
            <v>FAILED INSULATOR</v>
          </cell>
          <cell r="V2244" t="str">
            <v>Defective Equipment</v>
          </cell>
          <cell r="Y2244" t="str">
            <v>Unplanned</v>
          </cell>
          <cell r="AA2244" t="str">
            <v>C</v>
          </cell>
          <cell r="AC2244" t="str">
            <v>Included</v>
          </cell>
          <cell r="AO2244">
            <v>5.8431568223871598E-2</v>
          </cell>
          <cell r="AP2244">
            <v>1.1434749163184265E-4</v>
          </cell>
        </row>
        <row r="2245">
          <cell r="D2245" t="str">
            <v>18665</v>
          </cell>
          <cell r="F2245">
            <v>45548.434556134263</v>
          </cell>
          <cell r="G2245">
            <v>45548.890277777777</v>
          </cell>
          <cell r="H2245">
            <v>45548</v>
          </cell>
          <cell r="K2245">
            <v>13</v>
          </cell>
          <cell r="L2245">
            <v>8528</v>
          </cell>
          <cell r="P2245" t="str">
            <v>CB2084</v>
          </cell>
          <cell r="S2245" t="str">
            <v>Lindis Crossing</v>
          </cell>
          <cell r="T2245" t="str">
            <v>Clyde/Cromwell</v>
          </cell>
          <cell r="U2245" t="str">
            <v>FAILED INSULATOR</v>
          </cell>
          <cell r="V2245" t="str">
            <v>Defective Equipment</v>
          </cell>
          <cell r="Y2245" t="str">
            <v>Unplanned</v>
          </cell>
          <cell r="AA2245" t="str">
            <v>C</v>
          </cell>
          <cell r="AC2245" t="str">
            <v>Included</v>
          </cell>
          <cell r="AO2245">
            <v>8.8650491694214018E-2</v>
          </cell>
          <cell r="AP2245">
            <v>1.3513794465581404E-4</v>
          </cell>
        </row>
        <row r="2246">
          <cell r="D2246" t="str">
            <v>18663</v>
          </cell>
          <cell r="F2246">
            <v>45548.434556134263</v>
          </cell>
          <cell r="G2246">
            <v>45548.763194444444</v>
          </cell>
          <cell r="H2246">
            <v>45548</v>
          </cell>
          <cell r="K2246">
            <v>40</v>
          </cell>
          <cell r="L2246">
            <v>18920</v>
          </cell>
          <cell r="P2246" t="str">
            <v>CB2084</v>
          </cell>
          <cell r="S2246" t="str">
            <v>Lindis Crossing</v>
          </cell>
          <cell r="T2246" t="str">
            <v>Clyde/Cromwell</v>
          </cell>
          <cell r="U2246" t="str">
            <v>FAILED INSULATOR</v>
          </cell>
          <cell r="V2246" t="str">
            <v>Defective Equipment</v>
          </cell>
          <cell r="Y2246" t="str">
            <v>Unplanned</v>
          </cell>
          <cell r="AA2246" t="str">
            <v>C</v>
          </cell>
          <cell r="AC2246" t="str">
            <v>Included</v>
          </cell>
          <cell r="AO2246">
            <v>0.19667768560676938</v>
          </cell>
          <cell r="AP2246">
            <v>4.1580906047942784E-4</v>
          </cell>
        </row>
        <row r="2247">
          <cell r="D2247" t="str">
            <v>18647</v>
          </cell>
          <cell r="F2247">
            <v>45548.490289351852</v>
          </cell>
          <cell r="G2247">
            <v>45548.496527777781</v>
          </cell>
          <cell r="H2247">
            <v>45548</v>
          </cell>
          <cell r="K2247">
            <v>42</v>
          </cell>
          <cell r="L2247">
            <v>378</v>
          </cell>
          <cell r="P2247" t="str">
            <v>CB7782</v>
          </cell>
          <cell r="S2247" t="str">
            <v>Frankton</v>
          </cell>
          <cell r="T2247" t="str">
            <v>Queenstown</v>
          </cell>
          <cell r="U2247" t="str">
            <v>LINE DOWN</v>
          </cell>
          <cell r="V2247" t="str">
            <v>Defective Equipment</v>
          </cell>
          <cell r="Y2247" t="str">
            <v>Unplanned</v>
          </cell>
          <cell r="AA2247" t="str">
            <v>C</v>
          </cell>
          <cell r="AC2247" t="str">
            <v>Included</v>
          </cell>
          <cell r="AO2247">
            <v>3.9293956215305931E-3</v>
          </cell>
          <cell r="AP2247">
            <v>4.3659951350339922E-4</v>
          </cell>
        </row>
        <row r="2248">
          <cell r="D2248" t="str">
            <v>18650</v>
          </cell>
          <cell r="F2248">
            <v>45548.497928240744</v>
          </cell>
          <cell r="G2248">
            <v>45548.711805555555</v>
          </cell>
          <cell r="H2248">
            <v>45548</v>
          </cell>
          <cell r="K2248">
            <v>4</v>
          </cell>
          <cell r="L2248">
            <v>1232</v>
          </cell>
          <cell r="P2248" t="str">
            <v>CB7782</v>
          </cell>
          <cell r="S2248" t="str">
            <v>Frankton</v>
          </cell>
          <cell r="T2248" t="str">
            <v>Queenstown</v>
          </cell>
          <cell r="U2248" t="str">
            <v>BROKEN POLE</v>
          </cell>
          <cell r="V2248" t="str">
            <v>Defective Equipment</v>
          </cell>
          <cell r="Y2248" t="str">
            <v>Unplanned</v>
          </cell>
          <cell r="AA2248" t="str">
            <v>LVU</v>
          </cell>
          <cell r="AC2248" t="str">
            <v>Excluded</v>
          </cell>
          <cell r="AO2248">
            <v>0</v>
          </cell>
          <cell r="AP2248">
            <v>0</v>
          </cell>
        </row>
        <row r="2249">
          <cell r="D2249" t="str">
            <v>18618</v>
          </cell>
          <cell r="F2249">
            <v>45548.511712962965</v>
          </cell>
          <cell r="G2249">
            <v>45548.533796296295</v>
          </cell>
          <cell r="H2249">
            <v>45548</v>
          </cell>
          <cell r="K2249">
            <v>85</v>
          </cell>
          <cell r="L2249">
            <v>2635</v>
          </cell>
          <cell r="P2249" t="str">
            <v>CB168</v>
          </cell>
          <cell r="S2249" t="str">
            <v>Alexandra</v>
          </cell>
          <cell r="T2249" t="str">
            <v>Clyde/Cromwell</v>
          </cell>
          <cell r="U2249" t="str">
            <v>33/66kV TO 11/6.6kV LINE CLASH</v>
          </cell>
          <cell r="V2249" t="str">
            <v>Defective Equipment</v>
          </cell>
          <cell r="Y2249" t="str">
            <v>Unplanned</v>
          </cell>
          <cell r="AA2249" t="str">
            <v>C</v>
          </cell>
          <cell r="AC2249" t="str">
            <v>Included</v>
          </cell>
          <cell r="AO2249">
            <v>2.7391421859082308E-2</v>
          </cell>
          <cell r="AP2249">
            <v>8.8359425351878422E-4</v>
          </cell>
        </row>
        <row r="2250">
          <cell r="D2250" t="str">
            <v>18619</v>
          </cell>
          <cell r="F2250">
            <v>45548.511712962965</v>
          </cell>
          <cell r="G2250">
            <v>45548.534837962965</v>
          </cell>
          <cell r="H2250">
            <v>45548</v>
          </cell>
          <cell r="K2250">
            <v>87</v>
          </cell>
          <cell r="L2250">
            <v>2871</v>
          </cell>
          <cell r="P2250" t="str">
            <v>CB168</v>
          </cell>
          <cell r="S2250" t="str">
            <v>Alexandra</v>
          </cell>
          <cell r="T2250" t="str">
            <v>Clyde/Cromwell</v>
          </cell>
          <cell r="U2250" t="str">
            <v>33/66kV TO 11/6.6kV LINE CLASH</v>
          </cell>
          <cell r="V2250" t="str">
            <v>Defective Equipment</v>
          </cell>
          <cell r="Y2250" t="str">
            <v>Unplanned</v>
          </cell>
          <cell r="AA2250" t="str">
            <v>C</v>
          </cell>
          <cell r="AC2250" t="str">
            <v>Included</v>
          </cell>
          <cell r="AO2250">
            <v>2.9844695315910934E-2</v>
          </cell>
          <cell r="AP2250">
            <v>9.0438470654275556E-4</v>
          </cell>
        </row>
        <row r="2251">
          <cell r="D2251" t="str">
            <v>18617</v>
          </cell>
          <cell r="F2251">
            <v>45548.511712962965</v>
          </cell>
          <cell r="G2251">
            <v>45548.529733796298</v>
          </cell>
          <cell r="H2251">
            <v>45548</v>
          </cell>
          <cell r="K2251">
            <v>167</v>
          </cell>
          <cell r="L2251">
            <v>4175</v>
          </cell>
          <cell r="P2251" t="str">
            <v>CB168</v>
          </cell>
          <cell r="S2251" t="str">
            <v>Alexandra</v>
          </cell>
          <cell r="T2251" t="str">
            <v>Clyde/Cromwell</v>
          </cell>
          <cell r="U2251" t="str">
            <v>33/66kV TO 11/6.6kV LINE CLASH</v>
          </cell>
          <cell r="V2251" t="str">
            <v>Defective Equipment</v>
          </cell>
          <cell r="Y2251" t="str">
            <v>Unplanned</v>
          </cell>
          <cell r="AA2251" t="str">
            <v>C</v>
          </cell>
          <cell r="AC2251" t="str">
            <v>Included</v>
          </cell>
          <cell r="AO2251">
            <v>4.3400070687540281E-2</v>
          </cell>
          <cell r="AP2251">
            <v>1.7360028275016112E-3</v>
          </cell>
        </row>
        <row r="2252">
          <cell r="D2252" t="str">
            <v>18616</v>
          </cell>
          <cell r="F2252">
            <v>45548.511712962965</v>
          </cell>
          <cell r="G2252">
            <v>45548.528182870374</v>
          </cell>
          <cell r="H2252">
            <v>45548</v>
          </cell>
          <cell r="K2252">
            <v>316</v>
          </cell>
          <cell r="L2252">
            <v>7268</v>
          </cell>
          <cell r="P2252" t="str">
            <v>CB168</v>
          </cell>
          <cell r="S2252" t="str">
            <v>Alexandra</v>
          </cell>
          <cell r="T2252" t="str">
            <v>Clyde/Cromwell</v>
          </cell>
          <cell r="U2252" t="str">
            <v>33/66kV TO 11/6.6kV LINE CLASH</v>
          </cell>
          <cell r="V2252" t="str">
            <v>Defective Equipment</v>
          </cell>
          <cell r="Y2252" t="str">
            <v>Unplanned</v>
          </cell>
          <cell r="AA2252" t="str">
            <v>C</v>
          </cell>
          <cell r="AC2252" t="str">
            <v>Included</v>
          </cell>
          <cell r="AO2252">
            <v>7.5552506289112045E-2</v>
          </cell>
          <cell r="AP2252">
            <v>3.28489157778748E-3</v>
          </cell>
        </row>
        <row r="2253">
          <cell r="D2253" t="str">
            <v>18652</v>
          </cell>
          <cell r="F2253">
            <v>45548.521362962965</v>
          </cell>
          <cell r="G2253">
            <v>45548.716666666667</v>
          </cell>
          <cell r="H2253">
            <v>45548</v>
          </cell>
          <cell r="K2253">
            <v>46</v>
          </cell>
          <cell r="L2253">
            <v>12926</v>
          </cell>
          <cell r="P2253" t="str">
            <v>CB2086</v>
          </cell>
          <cell r="S2253" t="str">
            <v>Lindis Crossing</v>
          </cell>
          <cell r="T2253" t="str">
            <v>Clyde/Cromwell</v>
          </cell>
          <cell r="U2253" t="str">
            <v>LINE DOWN</v>
          </cell>
          <cell r="V2253" t="str">
            <v>Defective Equipment</v>
          </cell>
          <cell r="Y2253" t="str">
            <v>Unplanned</v>
          </cell>
          <cell r="AA2253" t="str">
            <v>C</v>
          </cell>
          <cell r="AC2253" t="str">
            <v>Included</v>
          </cell>
          <cell r="AO2253">
            <v>0.13436869789392711</v>
          </cell>
          <cell r="AP2253">
            <v>4.78180419551342E-4</v>
          </cell>
        </row>
        <row r="2254">
          <cell r="D2254" t="str">
            <v>18620</v>
          </cell>
          <cell r="F2254">
            <v>45548.529756944445</v>
          </cell>
          <cell r="G2254">
            <v>45548.529803240737</v>
          </cell>
          <cell r="H2254">
            <v>45548</v>
          </cell>
          <cell r="K2254">
            <v>167</v>
          </cell>
          <cell r="L2254">
            <v>0</v>
          </cell>
          <cell r="P2254" t="str">
            <v>CB168</v>
          </cell>
          <cell r="S2254" t="str">
            <v>Alexandra</v>
          </cell>
          <cell r="T2254" t="str">
            <v>Clyde/Cromwell</v>
          </cell>
          <cell r="U2254" t="str">
            <v>33/66kV TO 11/6.6kV LINE CLASH</v>
          </cell>
          <cell r="V2254" t="str">
            <v>Defective Equipment</v>
          </cell>
          <cell r="Y2254" t="str">
            <v>Unplanned</v>
          </cell>
          <cell r="AA2254" t="str">
            <v>C</v>
          </cell>
          <cell r="AC2254" t="str">
            <v>Excluded</v>
          </cell>
          <cell r="AO2254">
            <v>0</v>
          </cell>
          <cell r="AP2254">
            <v>0</v>
          </cell>
        </row>
        <row r="2255">
          <cell r="D2255" t="str">
            <v>18621</v>
          </cell>
          <cell r="F2255">
            <v>45548.529826388891</v>
          </cell>
          <cell r="G2255">
            <v>45548.529872685183</v>
          </cell>
          <cell r="H2255">
            <v>45548</v>
          </cell>
          <cell r="K2255">
            <v>167</v>
          </cell>
          <cell r="L2255">
            <v>0</v>
          </cell>
          <cell r="P2255" t="str">
            <v>CB168</v>
          </cell>
          <cell r="S2255" t="str">
            <v>Alexandra</v>
          </cell>
          <cell r="T2255" t="str">
            <v>Clyde/Cromwell</v>
          </cell>
          <cell r="U2255" t="str">
            <v>33/66kV TO 11/6.6kV LINE CLASH</v>
          </cell>
          <cell r="V2255" t="str">
            <v>Defective Equipment</v>
          </cell>
          <cell r="Y2255" t="str">
            <v>Unplanned</v>
          </cell>
          <cell r="AA2255" t="str">
            <v>C</v>
          </cell>
          <cell r="AC2255" t="str">
            <v>Excluded</v>
          </cell>
          <cell r="AO2255">
            <v>0</v>
          </cell>
          <cell r="AP2255">
            <v>0</v>
          </cell>
        </row>
        <row r="2256">
          <cell r="D2256" t="str">
            <v>18623</v>
          </cell>
          <cell r="F2256">
            <v>45548.529895833337</v>
          </cell>
          <cell r="G2256">
            <v>45548.615555555552</v>
          </cell>
          <cell r="H2256">
            <v>45548</v>
          </cell>
          <cell r="K2256">
            <v>19</v>
          </cell>
          <cell r="L2256">
            <v>2337</v>
          </cell>
          <cell r="P2256" t="str">
            <v>CB168</v>
          </cell>
          <cell r="S2256" t="str">
            <v>Alexandra</v>
          </cell>
          <cell r="T2256" t="str">
            <v>Clyde/Cromwell</v>
          </cell>
          <cell r="U2256" t="str">
            <v>33/66kV TO 11/6.6kV LINE CLASH</v>
          </cell>
          <cell r="V2256" t="str">
            <v>Defective Equipment</v>
          </cell>
          <cell r="Y2256" t="str">
            <v>Unplanned</v>
          </cell>
          <cell r="AA2256" t="str">
            <v>C</v>
          </cell>
          <cell r="AC2256" t="str">
            <v>Included</v>
          </cell>
          <cell r="AO2256">
            <v>2.4293644358510572E-2</v>
          </cell>
          <cell r="AP2256">
            <v>1.9750930372772823E-4</v>
          </cell>
        </row>
        <row r="2257">
          <cell r="D2257" t="str">
            <v>18624</v>
          </cell>
          <cell r="F2257">
            <v>45548.529895833337</v>
          </cell>
          <cell r="G2257">
            <v>45548.616493055553</v>
          </cell>
          <cell r="H2257">
            <v>45548</v>
          </cell>
          <cell r="K2257">
            <v>57</v>
          </cell>
          <cell r="L2257">
            <v>7068</v>
          </cell>
          <cell r="P2257" t="str">
            <v>CB168</v>
          </cell>
          <cell r="S2257" t="str">
            <v>Alexandra</v>
          </cell>
          <cell r="T2257" t="str">
            <v>Clyde/Cromwell</v>
          </cell>
          <cell r="U2257" t="str">
            <v>33/66kV TO 11/6.6kV LINE CLASH</v>
          </cell>
          <cell r="V2257" t="str">
            <v>Defective Equipment</v>
          </cell>
          <cell r="Y2257" t="str">
            <v>Unplanned</v>
          </cell>
          <cell r="AA2257" t="str">
            <v>C</v>
          </cell>
          <cell r="AC2257" t="str">
            <v>Included</v>
          </cell>
          <cell r="AO2257">
            <v>7.3473460986714895E-2</v>
          </cell>
          <cell r="AP2257">
            <v>5.925279111831847E-4</v>
          </cell>
        </row>
        <row r="2258">
          <cell r="D2258" t="str">
            <v>18622</v>
          </cell>
          <cell r="F2258">
            <v>45548.529895833337</v>
          </cell>
          <cell r="G2258">
            <v>45548.5625</v>
          </cell>
          <cell r="H2258">
            <v>45548</v>
          </cell>
          <cell r="K2258">
            <v>91</v>
          </cell>
          <cell r="L2258">
            <v>4186</v>
          </cell>
          <cell r="P2258" t="str">
            <v>CB168</v>
          </cell>
          <cell r="S2258" t="str">
            <v>Alexandra</v>
          </cell>
          <cell r="T2258" t="str">
            <v>Clyde/Cromwell</v>
          </cell>
          <cell r="U2258" t="str">
            <v>33/66kV TO 11/6.6kV LINE CLASH</v>
          </cell>
          <cell r="V2258" t="str">
            <v>Defective Equipment</v>
          </cell>
          <cell r="Y2258" t="str">
            <v>Unplanned</v>
          </cell>
          <cell r="AA2258" t="str">
            <v>C</v>
          </cell>
          <cell r="AC2258" t="str">
            <v>Included</v>
          </cell>
          <cell r="AO2258">
            <v>4.3514418179172121E-2</v>
          </cell>
          <cell r="AP2258">
            <v>9.4596561259069833E-4</v>
          </cell>
        </row>
        <row r="2259">
          <cell r="D2259" t="str">
            <v>18625</v>
          </cell>
          <cell r="F2259">
            <v>45548.55605324074</v>
          </cell>
          <cell r="G2259">
            <v>45548.556064814817</v>
          </cell>
          <cell r="H2259">
            <v>45548</v>
          </cell>
          <cell r="K2259">
            <v>229</v>
          </cell>
          <cell r="L2259">
            <v>0</v>
          </cell>
          <cell r="P2259" t="str">
            <v>CB168</v>
          </cell>
          <cell r="S2259" t="str">
            <v>Alexandra</v>
          </cell>
          <cell r="T2259" t="str">
            <v>Clyde/Cromwell</v>
          </cell>
          <cell r="U2259" t="str">
            <v>33/66kV TO 11/6.6kV LINE CLASH</v>
          </cell>
          <cell r="V2259" t="str">
            <v>Defective Equipment</v>
          </cell>
          <cell r="Y2259" t="str">
            <v>Unplanned</v>
          </cell>
          <cell r="AA2259" t="str">
            <v>C</v>
          </cell>
          <cell r="AC2259" t="str">
            <v>Excluded</v>
          </cell>
          <cell r="AO2259">
            <v>0</v>
          </cell>
          <cell r="AP2259">
            <v>0</v>
          </cell>
        </row>
        <row r="2260">
          <cell r="D2260" t="str">
            <v>18628</v>
          </cell>
          <cell r="F2260">
            <v>45548.556944444448</v>
          </cell>
          <cell r="G2260">
            <v>45548.824999999997</v>
          </cell>
          <cell r="H2260">
            <v>45548</v>
          </cell>
          <cell r="K2260">
            <v>1</v>
          </cell>
          <cell r="L2260">
            <v>386</v>
          </cell>
          <cell r="P2260" t="str">
            <v>CB168</v>
          </cell>
          <cell r="S2260" t="str">
            <v>Alexandra</v>
          </cell>
          <cell r="T2260" t="str">
            <v>Clyde/Cromwell</v>
          </cell>
          <cell r="U2260" t="str">
            <v>33/66kV TO 11/6.6kV LINE CLASH</v>
          </cell>
          <cell r="V2260" t="str">
            <v>Defective Equipment</v>
          </cell>
          <cell r="Y2260" t="str">
            <v>Unplanned</v>
          </cell>
          <cell r="AA2260" t="str">
            <v>C</v>
          </cell>
          <cell r="AC2260" t="str">
            <v>Included</v>
          </cell>
          <cell r="AO2260">
            <v>4.0125574336264784E-3</v>
          </cell>
          <cell r="AP2260">
            <v>1.0395226511985697E-5</v>
          </cell>
        </row>
        <row r="2261">
          <cell r="D2261" t="str">
            <v>18627</v>
          </cell>
          <cell r="F2261">
            <v>45548.556944444448</v>
          </cell>
          <cell r="G2261">
            <v>45548.824062500003</v>
          </cell>
          <cell r="H2261">
            <v>45548</v>
          </cell>
          <cell r="K2261">
            <v>81</v>
          </cell>
          <cell r="L2261">
            <v>31104</v>
          </cell>
          <cell r="P2261" t="str">
            <v>CB168</v>
          </cell>
          <cell r="S2261" t="str">
            <v>Alexandra</v>
          </cell>
          <cell r="T2261" t="str">
            <v>Clyde/Cromwell</v>
          </cell>
          <cell r="U2261" t="str">
            <v>33/66kV TO 11/6.6kV LINE CLASH</v>
          </cell>
          <cell r="V2261" t="str">
            <v>Defective Equipment</v>
          </cell>
          <cell r="Y2261" t="str">
            <v>Unplanned</v>
          </cell>
          <cell r="AA2261" t="str">
            <v>C</v>
          </cell>
          <cell r="AC2261" t="str">
            <v>Included</v>
          </cell>
          <cell r="AO2261">
            <v>0.3233331254288031</v>
          </cell>
          <cell r="AP2261">
            <v>8.4201334747084134E-4</v>
          </cell>
        </row>
        <row r="2262">
          <cell r="D2262" t="str">
            <v>18626</v>
          </cell>
          <cell r="F2262">
            <v>45548.556944444448</v>
          </cell>
          <cell r="G2262">
            <v>45548.682141203702</v>
          </cell>
          <cell r="H2262">
            <v>45548</v>
          </cell>
          <cell r="K2262">
            <v>147</v>
          </cell>
          <cell r="L2262">
            <v>26460</v>
          </cell>
          <cell r="P2262" t="str">
            <v>CB168</v>
          </cell>
          <cell r="S2262" t="str">
            <v>Alexandra</v>
          </cell>
          <cell r="T2262" t="str">
            <v>Clyde/Cromwell</v>
          </cell>
          <cell r="U2262" t="str">
            <v>33/66kV TO 11/6.6kV LINE CLASH</v>
          </cell>
          <cell r="V2262" t="str">
            <v>Defective Equipment</v>
          </cell>
          <cell r="Y2262" t="str">
            <v>Unplanned</v>
          </cell>
          <cell r="AA2262" t="str">
            <v>C</v>
          </cell>
          <cell r="AC2262" t="str">
            <v>Included</v>
          </cell>
          <cell r="AO2262">
            <v>0.27505769350714154</v>
          </cell>
          <cell r="AP2262">
            <v>1.5280982972618973E-3</v>
          </cell>
        </row>
        <row r="2263">
          <cell r="D2263" t="str">
            <v>18604</v>
          </cell>
          <cell r="F2263">
            <v>45548.675706018519</v>
          </cell>
          <cell r="G2263">
            <v>45548.732638888891</v>
          </cell>
          <cell r="H2263">
            <v>45548</v>
          </cell>
          <cell r="K2263">
            <v>2</v>
          </cell>
          <cell r="L2263">
            <v>164</v>
          </cell>
          <cell r="P2263" t="str">
            <v>CB168</v>
          </cell>
          <cell r="S2263" t="str">
            <v>Alexandra</v>
          </cell>
          <cell r="T2263" t="str">
            <v>Clyde/Cromwell</v>
          </cell>
          <cell r="U2263" t="str">
            <v>LINE DOWN</v>
          </cell>
          <cell r="V2263" t="str">
            <v>Defective Equipment</v>
          </cell>
          <cell r="Y2263" t="str">
            <v>Unplanned</v>
          </cell>
          <cell r="AA2263" t="str">
            <v>C</v>
          </cell>
          <cell r="AC2263" t="str">
            <v>Included</v>
          </cell>
          <cell r="AO2263">
            <v>1.7048171479656542E-3</v>
          </cell>
          <cell r="AP2263">
            <v>2.0790453023971393E-5</v>
          </cell>
        </row>
        <row r="2264">
          <cell r="D2264" t="str">
            <v>18605</v>
          </cell>
          <cell r="F2264">
            <v>45548.675706018519</v>
          </cell>
          <cell r="G2264">
            <v>45548.794444444444</v>
          </cell>
          <cell r="H2264">
            <v>45548</v>
          </cell>
          <cell r="K2264">
            <v>8</v>
          </cell>
          <cell r="L2264">
            <v>1368</v>
          </cell>
          <cell r="P2264" t="str">
            <v>CB168</v>
          </cell>
          <cell r="S2264" t="str">
            <v>Alexandra</v>
          </cell>
          <cell r="T2264" t="str">
            <v>Clyde/Cromwell</v>
          </cell>
          <cell r="U2264" t="str">
            <v>LINE DOWN</v>
          </cell>
          <cell r="V2264" t="str">
            <v>Defective Equipment</v>
          </cell>
          <cell r="Y2264" t="str">
            <v>Unplanned</v>
          </cell>
          <cell r="AA2264" t="str">
            <v>C</v>
          </cell>
          <cell r="AC2264" t="str">
            <v>Included</v>
          </cell>
          <cell r="AO2264">
            <v>1.4220669868396433E-2</v>
          </cell>
          <cell r="AP2264">
            <v>8.3161812095885573E-5</v>
          </cell>
        </row>
        <row r="2265">
          <cell r="D2265" t="str">
            <v>18629</v>
          </cell>
          <cell r="F2265">
            <v>45548.682349537041</v>
          </cell>
          <cell r="G2265">
            <v>45548.701585648145</v>
          </cell>
          <cell r="H2265">
            <v>45548</v>
          </cell>
          <cell r="K2265">
            <v>15</v>
          </cell>
          <cell r="L2265">
            <v>405</v>
          </cell>
          <cell r="P2265" t="str">
            <v>CB168</v>
          </cell>
          <cell r="S2265" t="str">
            <v>Alexandra</v>
          </cell>
          <cell r="T2265" t="str">
            <v>Clyde/Cromwell</v>
          </cell>
          <cell r="U2265" t="str">
            <v>33/66kV TO 11/6.6kV LINE CLASH</v>
          </cell>
          <cell r="V2265" t="str">
            <v>Defective Equipment</v>
          </cell>
          <cell r="Y2265" t="str">
            <v>Unplanned</v>
          </cell>
          <cell r="AA2265" t="str">
            <v>C</v>
          </cell>
          <cell r="AC2265" t="str">
            <v>Included</v>
          </cell>
          <cell r="AO2265">
            <v>4.2100667373542074E-3</v>
          </cell>
          <cell r="AP2265">
            <v>1.5592839767978545E-4</v>
          </cell>
        </row>
        <row r="2266">
          <cell r="D2266" t="str">
            <v>18631</v>
          </cell>
          <cell r="F2266">
            <v>45548.682349537041</v>
          </cell>
          <cell r="G2266">
            <v>45548.817361111112</v>
          </cell>
          <cell r="H2266">
            <v>45548</v>
          </cell>
          <cell r="K2266">
            <v>34</v>
          </cell>
          <cell r="L2266">
            <v>6596</v>
          </cell>
          <cell r="P2266" t="str">
            <v>CB168</v>
          </cell>
          <cell r="S2266" t="str">
            <v>Alexandra</v>
          </cell>
          <cell r="T2266" t="str">
            <v>Clyde/Cromwell</v>
          </cell>
          <cell r="U2266" t="str">
            <v>33/66kV TO 11/6.6kV LINE CLASH</v>
          </cell>
          <cell r="V2266" t="str">
            <v>Defective Equipment</v>
          </cell>
          <cell r="Y2266" t="str">
            <v>Unplanned</v>
          </cell>
          <cell r="AA2266" t="str">
            <v>C</v>
          </cell>
          <cell r="AC2266" t="str">
            <v>Included</v>
          </cell>
          <cell r="AO2266">
            <v>6.856691407305765E-2</v>
          </cell>
          <cell r="AP2266">
            <v>3.5343770140751368E-4</v>
          </cell>
        </row>
        <row r="2267">
          <cell r="D2267" t="str">
            <v>18630</v>
          </cell>
          <cell r="F2267">
            <v>45548.682349537041</v>
          </cell>
          <cell r="G2267">
            <v>45548.727337962962</v>
          </cell>
          <cell r="H2267">
            <v>45548</v>
          </cell>
          <cell r="K2267">
            <v>98</v>
          </cell>
          <cell r="L2267">
            <v>6272</v>
          </cell>
          <cell r="P2267" t="str">
            <v>CB168</v>
          </cell>
          <cell r="S2267" t="str">
            <v>Alexandra</v>
          </cell>
          <cell r="T2267" t="str">
            <v>Clyde/Cromwell</v>
          </cell>
          <cell r="U2267" t="str">
            <v>33/66kV TO 11/6.6kV LINE CLASH</v>
          </cell>
          <cell r="V2267" t="str">
            <v>Defective Equipment</v>
          </cell>
          <cell r="Y2267" t="str">
            <v>Unplanned</v>
          </cell>
          <cell r="AA2267" t="str">
            <v>C</v>
          </cell>
          <cell r="AC2267" t="str">
            <v>Included</v>
          </cell>
          <cell r="AO2267">
            <v>6.5198860683174292E-2</v>
          </cell>
          <cell r="AP2267">
            <v>1.0187321981745983E-3</v>
          </cell>
        </row>
        <row r="2268">
          <cell r="D2268" t="str">
            <v>18653</v>
          </cell>
          <cell r="F2268">
            <v>45548.694456018522</v>
          </cell>
          <cell r="G2268">
            <v>45548.753472222219</v>
          </cell>
          <cell r="H2268">
            <v>45548</v>
          </cell>
          <cell r="K2268">
            <v>1</v>
          </cell>
          <cell r="L2268">
            <v>85</v>
          </cell>
          <cell r="P2268" t="str">
            <v>CB5308</v>
          </cell>
          <cell r="S2268" t="str">
            <v>Fernhill</v>
          </cell>
          <cell r="T2268" t="str">
            <v>Queenstown</v>
          </cell>
          <cell r="U2268" t="str">
            <v>BLOWN LV FUSE</v>
          </cell>
          <cell r="V2268" t="str">
            <v>Defective Equipment</v>
          </cell>
          <cell r="Y2268" t="str">
            <v>Unplanned</v>
          </cell>
          <cell r="AA2268" t="str">
            <v>LVU</v>
          </cell>
          <cell r="AC2268" t="str">
            <v>Excluded</v>
          </cell>
          <cell r="AO2268">
            <v>0</v>
          </cell>
          <cell r="AP2268">
            <v>0</v>
          </cell>
        </row>
        <row r="2269">
          <cell r="D2269" t="str">
            <v>18632</v>
          </cell>
          <cell r="F2269">
            <v>45548.701712962968</v>
          </cell>
          <cell r="G2269">
            <v>45548.719525462962</v>
          </cell>
          <cell r="H2269">
            <v>45548</v>
          </cell>
          <cell r="K2269">
            <v>15</v>
          </cell>
          <cell r="L2269">
            <v>375</v>
          </cell>
          <cell r="P2269" t="str">
            <v>CB168</v>
          </cell>
          <cell r="S2269" t="str">
            <v>Alexandra</v>
          </cell>
          <cell r="T2269" t="str">
            <v>Clyde/Cromwell</v>
          </cell>
          <cell r="U2269" t="str">
            <v>33/66kV TO 11/6.6kV LINE CLASH</v>
          </cell>
          <cell r="V2269" t="str">
            <v>Defective Equipment</v>
          </cell>
          <cell r="Y2269" t="str">
            <v>Unplanned</v>
          </cell>
          <cell r="AA2269" t="str">
            <v>C</v>
          </cell>
          <cell r="AC2269" t="str">
            <v>Included</v>
          </cell>
          <cell r="AO2269">
            <v>3.8982099419946361E-3</v>
          </cell>
          <cell r="AP2269">
            <v>1.5592839767978545E-4</v>
          </cell>
        </row>
        <row r="2270">
          <cell r="D2270" t="str">
            <v>18633</v>
          </cell>
          <cell r="F2270">
            <v>45548.719907407409</v>
          </cell>
          <cell r="G2270">
            <v>45548.817361111112</v>
          </cell>
          <cell r="H2270">
            <v>45548</v>
          </cell>
          <cell r="K2270">
            <v>15</v>
          </cell>
          <cell r="L2270">
            <v>2100</v>
          </cell>
          <cell r="P2270" t="str">
            <v>CB168</v>
          </cell>
          <cell r="S2270" t="str">
            <v>Alexandra</v>
          </cell>
          <cell r="T2270" t="str">
            <v>Clyde/Cromwell</v>
          </cell>
          <cell r="U2270" t="str">
            <v>33/66kV TO 11/6.6kV LINE CLASH</v>
          </cell>
          <cell r="V2270" t="str">
            <v>Defective Equipment</v>
          </cell>
          <cell r="Y2270" t="str">
            <v>Unplanned</v>
          </cell>
          <cell r="AA2270" t="str">
            <v>C</v>
          </cell>
          <cell r="AC2270" t="str">
            <v>Included</v>
          </cell>
          <cell r="AO2270">
            <v>2.1829975675169963E-2</v>
          </cell>
          <cell r="AP2270">
            <v>1.5592839767978545E-4</v>
          </cell>
        </row>
        <row r="2271">
          <cell r="D2271" t="str">
            <v>18654</v>
          </cell>
          <cell r="F2271">
            <v>45548.785428240742</v>
          </cell>
          <cell r="G2271">
            <v>45548.932638888888</v>
          </cell>
          <cell r="H2271">
            <v>45548</v>
          </cell>
          <cell r="K2271">
            <v>1</v>
          </cell>
          <cell r="L2271">
            <v>212</v>
          </cell>
          <cell r="P2271" t="str">
            <v>CB190</v>
          </cell>
          <cell r="S2271" t="str">
            <v>Clyde-Earnscleugh</v>
          </cell>
          <cell r="T2271" t="str">
            <v>Clyde/Cromwell</v>
          </cell>
          <cell r="U2271" t="str">
            <v>BLOWN LV FUSE</v>
          </cell>
          <cell r="V2271" t="str">
            <v>Defective Equipment</v>
          </cell>
          <cell r="Y2271" t="str">
            <v>Unplanned</v>
          </cell>
          <cell r="AA2271" t="str">
            <v>LVU</v>
          </cell>
          <cell r="AC2271" t="str">
            <v>Excluded</v>
          </cell>
          <cell r="AO2271">
            <v>0</v>
          </cell>
          <cell r="AP2271">
            <v>0</v>
          </cell>
        </row>
        <row r="2272">
          <cell r="D2272" t="str">
            <v>18655</v>
          </cell>
          <cell r="F2272">
            <v>45548.805567129632</v>
          </cell>
          <cell r="G2272">
            <v>45548.896527777775</v>
          </cell>
          <cell r="H2272">
            <v>45548</v>
          </cell>
          <cell r="K2272">
            <v>1</v>
          </cell>
          <cell r="L2272">
            <v>131</v>
          </cell>
          <cell r="P2272" t="str">
            <v>CB656</v>
          </cell>
          <cell r="S2272" t="str">
            <v>Omakau</v>
          </cell>
          <cell r="T2272" t="str">
            <v>Clyde/Cromwell</v>
          </cell>
          <cell r="U2272" t="str">
            <v>BURNT FUSE JAW</v>
          </cell>
          <cell r="V2272" t="str">
            <v>Defective Equipment</v>
          </cell>
          <cell r="Y2272" t="str">
            <v>Unplanned</v>
          </cell>
          <cell r="AA2272" t="str">
            <v>LVU</v>
          </cell>
          <cell r="AC2272" t="str">
            <v>Excluded</v>
          </cell>
          <cell r="AO2272">
            <v>0</v>
          </cell>
          <cell r="AP2272">
            <v>0</v>
          </cell>
        </row>
        <row r="2273">
          <cell r="D2273" t="str">
            <v>18689</v>
          </cell>
          <cell r="F2273">
            <v>45548.852789351855</v>
          </cell>
          <cell r="G2273">
            <v>45548.876388888886</v>
          </cell>
          <cell r="H2273">
            <v>45548</v>
          </cell>
          <cell r="K2273">
            <v>3</v>
          </cell>
          <cell r="L2273">
            <v>102</v>
          </cell>
          <cell r="P2273" t="str">
            <v>CB7789</v>
          </cell>
          <cell r="S2273" t="str">
            <v>Frankton</v>
          </cell>
          <cell r="T2273" t="str">
            <v>Queenstown</v>
          </cell>
          <cell r="U2273" t="str">
            <v>CABLE DAMAGED</v>
          </cell>
          <cell r="V2273" t="str">
            <v>Third-party Interference</v>
          </cell>
          <cell r="Y2273" t="str">
            <v>Unplanned</v>
          </cell>
          <cell r="AA2273" t="str">
            <v>C</v>
          </cell>
          <cell r="AC2273" t="str">
            <v>Included</v>
          </cell>
          <cell r="AO2273">
            <v>1.060313104222541E-3</v>
          </cell>
          <cell r="AP2273">
            <v>3.1185679535957086E-5</v>
          </cell>
        </row>
        <row r="2274">
          <cell r="D2274" t="str">
            <v>18690</v>
          </cell>
          <cell r="F2274">
            <v>45548.872233796297</v>
          </cell>
          <cell r="G2274">
            <v>45548.876388888886</v>
          </cell>
          <cell r="H2274">
            <v>45548</v>
          </cell>
          <cell r="K2274">
            <v>142</v>
          </cell>
          <cell r="L2274">
            <v>852</v>
          </cell>
          <cell r="P2274" t="str">
            <v>CB7789</v>
          </cell>
          <cell r="S2274" t="str">
            <v>Frankton</v>
          </cell>
          <cell r="T2274" t="str">
            <v>Queenstown</v>
          </cell>
          <cell r="U2274" t="str">
            <v>CABLE DAMAGED</v>
          </cell>
          <cell r="V2274" t="str">
            <v>Third-party Interference</v>
          </cell>
          <cell r="Y2274" t="str">
            <v>Unplanned</v>
          </cell>
          <cell r="AA2274" t="str">
            <v>C</v>
          </cell>
          <cell r="AC2274" t="str">
            <v>Included</v>
          </cell>
          <cell r="AO2274">
            <v>8.8567329882118136E-3</v>
          </cell>
          <cell r="AP2274">
            <v>1.4761221647019689E-3</v>
          </cell>
        </row>
        <row r="2275">
          <cell r="D2275" t="str">
            <v>18666</v>
          </cell>
          <cell r="F2275">
            <v>45548.883344907408</v>
          </cell>
          <cell r="G2275">
            <v>45548.890277777777</v>
          </cell>
          <cell r="H2275">
            <v>45548</v>
          </cell>
          <cell r="K2275">
            <v>11</v>
          </cell>
          <cell r="L2275">
            <v>110</v>
          </cell>
          <cell r="P2275" t="str">
            <v>CB2084</v>
          </cell>
          <cell r="S2275" t="str">
            <v>Lindis Crossing</v>
          </cell>
          <cell r="T2275" t="str">
            <v>Clyde/Cromwell</v>
          </cell>
          <cell r="U2275" t="str">
            <v>FAILED INSULATOR</v>
          </cell>
          <cell r="V2275" t="str">
            <v>Defective Equipment</v>
          </cell>
          <cell r="Y2275" t="str">
            <v>Unplanned</v>
          </cell>
          <cell r="AA2275" t="str">
            <v>C</v>
          </cell>
          <cell r="AC2275" t="str">
            <v>Included</v>
          </cell>
          <cell r="AO2275">
            <v>1.1434749163184265E-3</v>
          </cell>
          <cell r="AP2275">
            <v>1.1434749163184265E-4</v>
          </cell>
        </row>
        <row r="2276">
          <cell r="D2276" t="str">
            <v>18681</v>
          </cell>
          <cell r="F2276">
            <v>45549.316359837969</v>
          </cell>
          <cell r="G2276">
            <v>45551.673219178243</v>
          </cell>
          <cell r="H2276">
            <v>45549</v>
          </cell>
          <cell r="K2276">
            <v>1</v>
          </cell>
          <cell r="L2276">
            <v>3393</v>
          </cell>
          <cell r="P2276" t="str">
            <v>AB7</v>
          </cell>
          <cell r="S2276" t="str">
            <v>Andersons Bay</v>
          </cell>
          <cell r="T2276" t="str">
            <v>Dunedin</v>
          </cell>
          <cell r="U2276" t="str">
            <v>CABLE FAULTED</v>
          </cell>
          <cell r="V2276" t="str">
            <v>Defective Equipment</v>
          </cell>
          <cell r="Y2276" t="str">
            <v>Unplanned</v>
          </cell>
          <cell r="AA2276" t="str">
            <v>LVU</v>
          </cell>
          <cell r="AC2276" t="str">
            <v>Excluded</v>
          </cell>
          <cell r="AO2276">
            <v>0</v>
          </cell>
          <cell r="AP2276">
            <v>0</v>
          </cell>
        </row>
        <row r="2277">
          <cell r="D2277" t="str">
            <v>18597</v>
          </cell>
          <cell r="F2277">
            <v>45549.375</v>
          </cell>
          <cell r="G2277">
            <v>45549.491666666669</v>
          </cell>
          <cell r="H2277">
            <v>45549</v>
          </cell>
          <cell r="K2277">
            <v>9</v>
          </cell>
          <cell r="L2277">
            <v>1512</v>
          </cell>
          <cell r="P2277" t="str">
            <v>WS12</v>
          </cell>
          <cell r="S2277" t="str">
            <v>Ward Street</v>
          </cell>
          <cell r="T2277" t="str">
            <v>Dunedin</v>
          </cell>
          <cell r="U2277" t="str">
            <v>MAINTENANCE</v>
          </cell>
          <cell r="V2277" t="str">
            <v>Planned</v>
          </cell>
          <cell r="Y2277" t="str">
            <v>Notified</v>
          </cell>
          <cell r="AA2277" t="str">
            <v>LVP</v>
          </cell>
          <cell r="AC2277" t="str">
            <v>Excluded</v>
          </cell>
          <cell r="AO2277">
            <v>0</v>
          </cell>
          <cell r="AP2277">
            <v>0</v>
          </cell>
        </row>
        <row r="2278">
          <cell r="D2278" t="str">
            <v>18656</v>
          </cell>
          <cell r="F2278">
            <v>45549.573622685188</v>
          </cell>
          <cell r="G2278">
            <v>45549.597222222219</v>
          </cell>
          <cell r="H2278">
            <v>45549</v>
          </cell>
          <cell r="K2278">
            <v>1</v>
          </cell>
          <cell r="L2278">
            <v>34</v>
          </cell>
          <cell r="P2278" t="str">
            <v>CB656</v>
          </cell>
          <cell r="S2278" t="str">
            <v>Omakau</v>
          </cell>
          <cell r="T2278" t="str">
            <v>Clyde/Cromwell</v>
          </cell>
          <cell r="U2278" t="str">
            <v>BROKEN LEAD</v>
          </cell>
          <cell r="V2278" t="str">
            <v>Defective Equipment</v>
          </cell>
          <cell r="Y2278" t="str">
            <v>Unplanned</v>
          </cell>
          <cell r="AA2278" t="str">
            <v>LVU</v>
          </cell>
          <cell r="AC2278" t="str">
            <v>Excluded</v>
          </cell>
          <cell r="AO2278">
            <v>0</v>
          </cell>
          <cell r="AP2278">
            <v>0</v>
          </cell>
        </row>
        <row r="2279">
          <cell r="D2279" t="str">
            <v>18657</v>
          </cell>
          <cell r="F2279">
            <v>45549.614594907413</v>
          </cell>
          <cell r="G2279">
            <v>45549.686111111114</v>
          </cell>
          <cell r="H2279">
            <v>45549</v>
          </cell>
          <cell r="K2279">
            <v>1</v>
          </cell>
          <cell r="L2279">
            <v>103</v>
          </cell>
          <cell r="P2279" t="str">
            <v>SK6</v>
          </cell>
          <cell r="S2279" t="str">
            <v>St. Kilda</v>
          </cell>
          <cell r="T2279" t="str">
            <v>Dunedin</v>
          </cell>
          <cell r="U2279" t="str">
            <v>BLOWN LV FUSE</v>
          </cell>
          <cell r="V2279" t="str">
            <v>Defective Equipment</v>
          </cell>
          <cell r="Y2279" t="str">
            <v>Unplanned</v>
          </cell>
          <cell r="AA2279" t="str">
            <v>LVU</v>
          </cell>
          <cell r="AC2279" t="str">
            <v>Excluded</v>
          </cell>
          <cell r="AO2279">
            <v>0</v>
          </cell>
          <cell r="AP2279">
            <v>0</v>
          </cell>
        </row>
        <row r="2280">
          <cell r="D2280" t="str">
            <v>18598</v>
          </cell>
          <cell r="F2280">
            <v>45550.425694444442</v>
          </cell>
          <cell r="G2280">
            <v>45550.584722222222</v>
          </cell>
          <cell r="H2280">
            <v>45550</v>
          </cell>
          <cell r="K2280">
            <v>82</v>
          </cell>
          <cell r="L2280">
            <v>18778</v>
          </cell>
          <cell r="P2280" t="str">
            <v>NV6</v>
          </cell>
          <cell r="S2280" t="str">
            <v>Nth East Valley</v>
          </cell>
          <cell r="T2280" t="str">
            <v>Dunedin</v>
          </cell>
          <cell r="U2280" t="str">
            <v>MAINTENANCE</v>
          </cell>
          <cell r="V2280" t="str">
            <v>Planned</v>
          </cell>
          <cell r="Y2280" t="str">
            <v>Notified</v>
          </cell>
          <cell r="AA2280" t="str">
            <v>B</v>
          </cell>
          <cell r="AC2280" t="str">
            <v>Included</v>
          </cell>
          <cell r="AO2280">
            <v>0.19520156344206741</v>
          </cell>
          <cell r="AP2280">
            <v>8.5240857398282712E-4</v>
          </cell>
        </row>
        <row r="2281">
          <cell r="D2281" t="str">
            <v>18659</v>
          </cell>
          <cell r="F2281">
            <v>45550.454872685186</v>
          </cell>
          <cell r="G2281">
            <v>45550.533333333333</v>
          </cell>
          <cell r="H2281">
            <v>45550</v>
          </cell>
          <cell r="K2281">
            <v>1</v>
          </cell>
          <cell r="L2281">
            <v>113</v>
          </cell>
          <cell r="P2281" t="str">
            <v>CB5309</v>
          </cell>
          <cell r="S2281" t="str">
            <v>Fernhill</v>
          </cell>
          <cell r="T2281" t="str">
            <v>Queenstown</v>
          </cell>
          <cell r="U2281" t="str">
            <v>FAULTY FUSE</v>
          </cell>
          <cell r="V2281" t="str">
            <v>Defective Equipment</v>
          </cell>
          <cell r="Y2281" t="str">
            <v>Unplanned</v>
          </cell>
          <cell r="AA2281" t="str">
            <v>LVU</v>
          </cell>
          <cell r="AC2281" t="str">
            <v>Excluded</v>
          </cell>
          <cell r="AO2281">
            <v>0</v>
          </cell>
          <cell r="AP2281">
            <v>0</v>
          </cell>
        </row>
        <row r="2282">
          <cell r="D2282" t="str">
            <v>18658</v>
          </cell>
          <cell r="F2282">
            <v>45550.465289351858</v>
          </cell>
          <cell r="G2282">
            <v>45550.479861111111</v>
          </cell>
          <cell r="H2282">
            <v>45550</v>
          </cell>
          <cell r="K2282">
            <v>1</v>
          </cell>
          <cell r="L2282">
            <v>21</v>
          </cell>
          <cell r="P2282" t="str">
            <v>PC7</v>
          </cell>
          <cell r="S2282" t="str">
            <v>Port Chalmers</v>
          </cell>
          <cell r="T2282" t="str">
            <v>Dunedin</v>
          </cell>
          <cell r="U2282" t="str">
            <v>VEHICLE V EQUIPMENT</v>
          </cell>
          <cell r="V2282" t="str">
            <v>Third-party Interference</v>
          </cell>
          <cell r="Y2282" t="str">
            <v>Unplanned</v>
          </cell>
          <cell r="AA2282" t="str">
            <v>LVU</v>
          </cell>
          <cell r="AC2282" t="str">
            <v>Excluded</v>
          </cell>
          <cell r="AO2282">
            <v>0</v>
          </cell>
          <cell r="AP2282">
            <v>0</v>
          </cell>
        </row>
        <row r="2283">
          <cell r="D2283" t="str">
            <v>18660</v>
          </cell>
          <cell r="F2283">
            <v>45550.468761574077</v>
          </cell>
          <cell r="G2283">
            <v>45550.572916666664</v>
          </cell>
          <cell r="H2283">
            <v>45550</v>
          </cell>
          <cell r="K2283">
            <v>1</v>
          </cell>
          <cell r="L2283">
            <v>150</v>
          </cell>
          <cell r="P2283" t="str">
            <v>CB821</v>
          </cell>
          <cell r="S2283" t="str">
            <v>Cromwell</v>
          </cell>
          <cell r="T2283" t="str">
            <v>Clyde/Cromwell</v>
          </cell>
          <cell r="U2283" t="str">
            <v>OVERLOAD</v>
          </cell>
          <cell r="V2283" t="str">
            <v>Defective Equipment</v>
          </cell>
          <cell r="Y2283" t="str">
            <v>Unplanned</v>
          </cell>
          <cell r="AA2283" t="str">
            <v>LVU</v>
          </cell>
          <cell r="AC2283" t="str">
            <v>Excluded</v>
          </cell>
          <cell r="AO2283">
            <v>0</v>
          </cell>
          <cell r="AP2283">
            <v>0</v>
          </cell>
        </row>
        <row r="2284">
          <cell r="D2284" t="str">
            <v>18661</v>
          </cell>
          <cell r="F2284">
            <v>45550.746539351858</v>
          </cell>
          <cell r="G2284">
            <v>45550.833333333336</v>
          </cell>
          <cell r="H2284">
            <v>45550</v>
          </cell>
          <cell r="K2284">
            <v>1</v>
          </cell>
          <cell r="L2284">
            <v>125</v>
          </cell>
          <cell r="P2284" t="str">
            <v>CB7782</v>
          </cell>
          <cell r="S2284" t="str">
            <v>Frankton</v>
          </cell>
          <cell r="T2284" t="str">
            <v>Queenstown</v>
          </cell>
          <cell r="U2284" t="str">
            <v>BLOWN LV FUSE</v>
          </cell>
          <cell r="V2284" t="str">
            <v>Defective Equipment</v>
          </cell>
          <cell r="Y2284" t="str">
            <v>Unplanned</v>
          </cell>
          <cell r="AA2284" t="str">
            <v>LVU</v>
          </cell>
          <cell r="AC2284" t="str">
            <v>Excluded</v>
          </cell>
          <cell r="AO2284">
            <v>0</v>
          </cell>
          <cell r="AP2284">
            <v>0</v>
          </cell>
        </row>
        <row r="2285">
          <cell r="D2285" t="str">
            <v>18662</v>
          </cell>
          <cell r="F2285">
            <v>45550.756956018522</v>
          </cell>
          <cell r="G2285">
            <v>45550.859722222223</v>
          </cell>
          <cell r="H2285">
            <v>45550</v>
          </cell>
          <cell r="K2285">
            <v>1</v>
          </cell>
          <cell r="L2285">
            <v>148</v>
          </cell>
          <cell r="P2285" t="str">
            <v>PC7</v>
          </cell>
          <cell r="S2285" t="str">
            <v>Port Chalmers</v>
          </cell>
          <cell r="T2285" t="str">
            <v>Dunedin</v>
          </cell>
          <cell r="U2285" t="str">
            <v>BLOWN LV FUSE</v>
          </cell>
          <cell r="V2285" t="str">
            <v>Defective Equipment</v>
          </cell>
          <cell r="Y2285" t="str">
            <v>Unplanned</v>
          </cell>
          <cell r="AA2285" t="str">
            <v>LVU</v>
          </cell>
          <cell r="AC2285" t="str">
            <v>Excluded</v>
          </cell>
          <cell r="AO2285">
            <v>0</v>
          </cell>
          <cell r="AP2285">
            <v>0</v>
          </cell>
        </row>
        <row r="2286">
          <cell r="D2286" t="str">
            <v>18682</v>
          </cell>
          <cell r="F2286">
            <v>45550.7659837963</v>
          </cell>
          <cell r="G2286">
            <v>45550.788888888892</v>
          </cell>
          <cell r="H2286">
            <v>45550</v>
          </cell>
          <cell r="K2286">
            <v>1</v>
          </cell>
          <cell r="L2286">
            <v>33</v>
          </cell>
          <cell r="P2286" t="str">
            <v>CB7782</v>
          </cell>
          <cell r="S2286" t="str">
            <v>Frankton</v>
          </cell>
          <cell r="T2286" t="str">
            <v>Queenstown</v>
          </cell>
          <cell r="U2286" t="str">
            <v>OVERLOAD</v>
          </cell>
          <cell r="V2286" t="str">
            <v>Defective Equipment</v>
          </cell>
          <cell r="Y2286" t="str">
            <v>Unplanned</v>
          </cell>
          <cell r="AA2286" t="str">
            <v>LVU</v>
          </cell>
          <cell r="AC2286" t="str">
            <v>Excluded</v>
          </cell>
          <cell r="AO2286">
            <v>0</v>
          </cell>
          <cell r="AP2286">
            <v>0</v>
          </cell>
        </row>
        <row r="2287">
          <cell r="D2287" t="str">
            <v>18683</v>
          </cell>
          <cell r="F2287">
            <v>45550.875564039357</v>
          </cell>
          <cell r="G2287">
            <v>45551.023611111108</v>
          </cell>
          <cell r="H2287">
            <v>45550</v>
          </cell>
          <cell r="K2287">
            <v>1</v>
          </cell>
          <cell r="L2287">
            <v>213</v>
          </cell>
          <cell r="P2287" t="str">
            <v>CB7784</v>
          </cell>
          <cell r="S2287" t="str">
            <v>Frankton</v>
          </cell>
          <cell r="T2287" t="str">
            <v>Queenstown</v>
          </cell>
          <cell r="U2287" t="str">
            <v>BLOWN LV FUSE</v>
          </cell>
          <cell r="V2287" t="str">
            <v>Defective Equipment</v>
          </cell>
          <cell r="Y2287" t="str">
            <v>Unplanned</v>
          </cell>
          <cell r="AA2287" t="str">
            <v>LVU</v>
          </cell>
          <cell r="AC2287" t="str">
            <v>Excluded</v>
          </cell>
          <cell r="AO2287">
            <v>0</v>
          </cell>
          <cell r="AP2287">
            <v>0</v>
          </cell>
        </row>
        <row r="2288">
          <cell r="D2288" t="str">
            <v>18684</v>
          </cell>
          <cell r="F2288">
            <v>45550.947928240741</v>
          </cell>
          <cell r="G2288">
            <v>45551</v>
          </cell>
          <cell r="H2288">
            <v>45550</v>
          </cell>
          <cell r="K2288">
            <v>1</v>
          </cell>
          <cell r="L2288">
            <v>75</v>
          </cell>
          <cell r="P2288" t="str">
            <v>CB5212</v>
          </cell>
          <cell r="S2288" t="str">
            <v>Queenstown</v>
          </cell>
          <cell r="T2288" t="str">
            <v>Queenstown</v>
          </cell>
          <cell r="U2288" t="str">
            <v>BLOWN LV FUSE</v>
          </cell>
          <cell r="V2288" t="str">
            <v>Defective Equipment</v>
          </cell>
          <cell r="Y2288" t="str">
            <v>Unplanned</v>
          </cell>
          <cell r="AA2288" t="str">
            <v>LVU</v>
          </cell>
          <cell r="AC2288" t="str">
            <v>Excluded</v>
          </cell>
          <cell r="AO2288">
            <v>0</v>
          </cell>
          <cell r="AP2288">
            <v>0</v>
          </cell>
        </row>
        <row r="2289">
          <cell r="D2289" t="str">
            <v>18685</v>
          </cell>
          <cell r="F2289">
            <v>45551.291678240741</v>
          </cell>
          <cell r="G2289">
            <v>45551.363194444442</v>
          </cell>
          <cell r="H2289">
            <v>45551</v>
          </cell>
          <cell r="K2289">
            <v>1</v>
          </cell>
          <cell r="L2289">
            <v>103</v>
          </cell>
          <cell r="P2289" t="str">
            <v>CB7784</v>
          </cell>
          <cell r="S2289" t="str">
            <v>Frankton</v>
          </cell>
          <cell r="T2289" t="str">
            <v>Queenstown</v>
          </cell>
          <cell r="U2289" t="str">
            <v>BLOWN LV FUSE</v>
          </cell>
          <cell r="V2289" t="str">
            <v>Defective Equipment</v>
          </cell>
          <cell r="Y2289" t="str">
            <v>Unplanned</v>
          </cell>
          <cell r="AA2289" t="str">
            <v>LVU</v>
          </cell>
          <cell r="AC2289" t="str">
            <v>Excluded</v>
          </cell>
          <cell r="AO2289">
            <v>0</v>
          </cell>
          <cell r="AP2289">
            <v>0</v>
          </cell>
        </row>
        <row r="2290">
          <cell r="D2290" t="str">
            <v>18693</v>
          </cell>
          <cell r="F2290">
            <v>45551.334027777775</v>
          </cell>
          <cell r="G2290">
            <v>45551.670138888891</v>
          </cell>
          <cell r="H2290">
            <v>45551</v>
          </cell>
          <cell r="K2290">
            <v>1</v>
          </cell>
          <cell r="L2290">
            <v>484</v>
          </cell>
          <cell r="P2290" t="str">
            <v>AB8</v>
          </cell>
          <cell r="S2290" t="str">
            <v>Andersons Bay</v>
          </cell>
          <cell r="T2290" t="str">
            <v>Dunedin</v>
          </cell>
          <cell r="U2290" t="str">
            <v>MAINTENANCE</v>
          </cell>
          <cell r="V2290" t="str">
            <v>Planned</v>
          </cell>
          <cell r="Y2290" t="str">
            <v>Notified</v>
          </cell>
          <cell r="AA2290" t="str">
            <v>B</v>
          </cell>
          <cell r="AC2290" t="str">
            <v>Included</v>
          </cell>
          <cell r="AO2290">
            <v>5.0312896318010772E-3</v>
          </cell>
          <cell r="AP2290">
            <v>1.0395226511985697E-5</v>
          </cell>
        </row>
        <row r="2291">
          <cell r="D2291" t="str">
            <v>18695</v>
          </cell>
          <cell r="F2291">
            <v>45551.334027777775</v>
          </cell>
          <cell r="G2291">
            <v>45551.670138888891</v>
          </cell>
          <cell r="H2291">
            <v>45551</v>
          </cell>
          <cell r="K2291">
            <v>23</v>
          </cell>
          <cell r="L2291">
            <v>11132</v>
          </cell>
          <cell r="P2291" t="str">
            <v>AB8</v>
          </cell>
          <cell r="S2291" t="str">
            <v>Andersons Bay</v>
          </cell>
          <cell r="T2291" t="str">
            <v>Dunedin</v>
          </cell>
          <cell r="U2291" t="str">
            <v>MAINTENANCE</v>
          </cell>
          <cell r="V2291" t="str">
            <v>Planned</v>
          </cell>
          <cell r="Y2291" t="str">
            <v>Notified</v>
          </cell>
          <cell r="AA2291" t="str">
            <v>B</v>
          </cell>
          <cell r="AC2291" t="str">
            <v>Included</v>
          </cell>
          <cell r="AO2291">
            <v>0.11571966153142477</v>
          </cell>
          <cell r="AP2291">
            <v>2.39090209775671E-4</v>
          </cell>
        </row>
        <row r="2292">
          <cell r="D2292" t="str">
            <v>18694</v>
          </cell>
          <cell r="F2292">
            <v>45551.334027777775</v>
          </cell>
          <cell r="G2292">
            <v>45551.670138888891</v>
          </cell>
          <cell r="H2292">
            <v>45551</v>
          </cell>
          <cell r="K2292">
            <v>30</v>
          </cell>
          <cell r="L2292">
            <v>14520</v>
          </cell>
          <cell r="P2292" t="str">
            <v>AB8</v>
          </cell>
          <cell r="S2292" t="str">
            <v>Andersons Bay</v>
          </cell>
          <cell r="T2292" t="str">
            <v>Dunedin</v>
          </cell>
          <cell r="U2292" t="str">
            <v>MAINTENANCE</v>
          </cell>
          <cell r="V2292" t="str">
            <v>Planned</v>
          </cell>
          <cell r="Y2292" t="str">
            <v>Notified</v>
          </cell>
          <cell r="AA2292" t="str">
            <v>B</v>
          </cell>
          <cell r="AC2292" t="str">
            <v>Included</v>
          </cell>
          <cell r="AO2292">
            <v>0.15093868895403231</v>
          </cell>
          <cell r="AP2292">
            <v>3.1185679535957091E-4</v>
          </cell>
        </row>
        <row r="2293">
          <cell r="D2293" t="str">
            <v>18679</v>
          </cell>
          <cell r="F2293">
            <v>45551.340277777781</v>
          </cell>
          <cell r="G2293">
            <v>45551.667361111111</v>
          </cell>
          <cell r="H2293">
            <v>45551</v>
          </cell>
          <cell r="K2293">
            <v>19</v>
          </cell>
          <cell r="L2293">
            <v>8949</v>
          </cell>
          <cell r="P2293" t="str">
            <v>AB8</v>
          </cell>
          <cell r="S2293" t="str">
            <v>Andersons Bay</v>
          </cell>
          <cell r="T2293" t="str">
            <v>Dunedin</v>
          </cell>
          <cell r="U2293" t="str">
            <v>MAINTENANCE</v>
          </cell>
          <cell r="V2293" t="str">
            <v>Planned</v>
          </cell>
          <cell r="Y2293" t="str">
            <v>Notified</v>
          </cell>
          <cell r="AA2293" t="str">
            <v>LVP</v>
          </cell>
          <cell r="AC2293" t="str">
            <v>Excluded</v>
          </cell>
          <cell r="AO2293">
            <v>0</v>
          </cell>
          <cell r="AP2293">
            <v>0</v>
          </cell>
        </row>
        <row r="2294">
          <cell r="D2294" t="str">
            <v>18686</v>
          </cell>
          <cell r="F2294">
            <v>45551.347633217592</v>
          </cell>
          <cell r="G2294">
            <v>45551.40625</v>
          </cell>
          <cell r="H2294">
            <v>45551</v>
          </cell>
          <cell r="K2294">
            <v>1</v>
          </cell>
          <cell r="L2294">
            <v>84</v>
          </cell>
          <cell r="P2294" t="str">
            <v>CB4633</v>
          </cell>
          <cell r="S2294" t="str">
            <v>Roxburgh</v>
          </cell>
          <cell r="T2294" t="str">
            <v>Clyde/Cromwell</v>
          </cell>
          <cell r="U2294" t="str">
            <v>BLOWN LV FUSE</v>
          </cell>
          <cell r="V2294" t="str">
            <v>Defective Equipment</v>
          </cell>
          <cell r="Y2294" t="str">
            <v>Unplanned</v>
          </cell>
          <cell r="AA2294" t="str">
            <v>LVU</v>
          </cell>
          <cell r="AC2294" t="str">
            <v>Excluded</v>
          </cell>
          <cell r="AO2294">
            <v>0</v>
          </cell>
          <cell r="AP2294">
            <v>0</v>
          </cell>
        </row>
        <row r="2295">
          <cell r="D2295" t="str">
            <v>18678</v>
          </cell>
          <cell r="F2295">
            <v>45551.383148148147</v>
          </cell>
          <cell r="G2295">
            <v>45551.743055555555</v>
          </cell>
          <cell r="H2295">
            <v>45551</v>
          </cell>
          <cell r="K2295">
            <v>21</v>
          </cell>
          <cell r="L2295">
            <v>10878</v>
          </cell>
          <cell r="P2295" t="str">
            <v>CB2757</v>
          </cell>
          <cell r="S2295" t="str">
            <v>Wanaka</v>
          </cell>
          <cell r="T2295" t="str">
            <v>Clyde/Cromwell</v>
          </cell>
          <cell r="U2295" t="str">
            <v>TRANSFORMER CHANGE</v>
          </cell>
          <cell r="V2295" t="str">
            <v>Planned</v>
          </cell>
          <cell r="Y2295" t="str">
            <v>Notified</v>
          </cell>
          <cell r="AA2295" t="str">
            <v>B</v>
          </cell>
          <cell r="AC2295" t="str">
            <v>Included</v>
          </cell>
          <cell r="AO2295">
            <v>0.11307927399738041</v>
          </cell>
          <cell r="AP2295">
            <v>2.1829975675169961E-4</v>
          </cell>
        </row>
        <row r="2296">
          <cell r="D2296" t="str">
            <v>18692</v>
          </cell>
          <cell r="F2296">
            <v>45551.388900462967</v>
          </cell>
          <cell r="G2296">
            <v>45551.479166666664</v>
          </cell>
          <cell r="H2296">
            <v>45551</v>
          </cell>
          <cell r="K2296">
            <v>1</v>
          </cell>
          <cell r="L2296">
            <v>130</v>
          </cell>
          <cell r="P2296" t="str">
            <v>CB5730</v>
          </cell>
          <cell r="S2296" t="str">
            <v>Commonage</v>
          </cell>
          <cell r="T2296" t="str">
            <v>Queenstown</v>
          </cell>
          <cell r="U2296" t="str">
            <v>BURNT CONNECTOR</v>
          </cell>
          <cell r="V2296" t="str">
            <v>Defective Equipment</v>
          </cell>
          <cell r="Y2296" t="str">
            <v>Unplanned</v>
          </cell>
          <cell r="AA2296" t="str">
            <v>LVU</v>
          </cell>
          <cell r="AC2296" t="str">
            <v>Excluded</v>
          </cell>
          <cell r="AO2296">
            <v>0</v>
          </cell>
          <cell r="AP2296">
            <v>0</v>
          </cell>
        </row>
        <row r="2297">
          <cell r="D2297" t="str">
            <v>18687</v>
          </cell>
          <cell r="F2297">
            <v>45551.413206018522</v>
          </cell>
          <cell r="G2297">
            <v>45551.584722222222</v>
          </cell>
          <cell r="H2297">
            <v>45551</v>
          </cell>
          <cell r="K2297">
            <v>1</v>
          </cell>
          <cell r="L2297">
            <v>247</v>
          </cell>
          <cell r="P2297" t="str">
            <v>CB163</v>
          </cell>
          <cell r="S2297" t="str">
            <v>Alexandra</v>
          </cell>
          <cell r="T2297" t="str">
            <v>Clyde/Cromwell</v>
          </cell>
          <cell r="U2297" t="str">
            <v>FAULTY EQUIPMENT</v>
          </cell>
          <cell r="V2297" t="str">
            <v>Defective Equipment</v>
          </cell>
          <cell r="Y2297" t="str">
            <v>Unplanned</v>
          </cell>
          <cell r="AA2297" t="str">
            <v>LVU</v>
          </cell>
          <cell r="AC2297" t="str">
            <v>Excluded</v>
          </cell>
          <cell r="AO2297">
            <v>0</v>
          </cell>
          <cell r="AP2297">
            <v>0</v>
          </cell>
        </row>
        <row r="2298">
          <cell r="D2298" t="str">
            <v>18716</v>
          </cell>
          <cell r="F2298">
            <v>45551.459733796299</v>
          </cell>
          <cell r="G2298">
            <v>45553.666666666664</v>
          </cell>
          <cell r="H2298">
            <v>45551</v>
          </cell>
          <cell r="K2298">
            <v>1</v>
          </cell>
          <cell r="L2298">
            <v>3178</v>
          </cell>
          <cell r="P2298" t="str">
            <v>CB656</v>
          </cell>
          <cell r="S2298" t="str">
            <v>Omakau</v>
          </cell>
          <cell r="T2298" t="str">
            <v>Clyde/Cromwell</v>
          </cell>
          <cell r="U2298" t="str">
            <v>FAULTY EQUIPMENT</v>
          </cell>
          <cell r="V2298" t="str">
            <v>Defective Equipment</v>
          </cell>
          <cell r="Y2298" t="str">
            <v>Unplanned</v>
          </cell>
          <cell r="AA2298" t="str">
            <v>LVU</v>
          </cell>
          <cell r="AC2298" t="str">
            <v>Excluded</v>
          </cell>
          <cell r="AO2298">
            <v>0</v>
          </cell>
          <cell r="AP2298">
            <v>0</v>
          </cell>
        </row>
        <row r="2299">
          <cell r="D2299" t="str">
            <v>18688</v>
          </cell>
          <cell r="F2299">
            <v>45551.62709490741</v>
          </cell>
          <cell r="G2299">
            <v>45551.642361111109</v>
          </cell>
          <cell r="H2299">
            <v>45551</v>
          </cell>
          <cell r="K2299">
            <v>1</v>
          </cell>
          <cell r="L2299">
            <v>22</v>
          </cell>
          <cell r="P2299" t="str">
            <v>HB10</v>
          </cell>
          <cell r="S2299" t="str">
            <v>Halfway Bush</v>
          </cell>
          <cell r="T2299" t="str">
            <v>Dunedin</v>
          </cell>
          <cell r="U2299" t="str">
            <v>MACHINERY CONTACT</v>
          </cell>
          <cell r="V2299" t="str">
            <v>Third-party Interference</v>
          </cell>
          <cell r="Y2299" t="str">
            <v>Unplanned</v>
          </cell>
          <cell r="AA2299" t="str">
            <v>LVU</v>
          </cell>
          <cell r="AC2299" t="str">
            <v>Excluded</v>
          </cell>
          <cell r="AO2299">
            <v>0</v>
          </cell>
          <cell r="AP2299">
            <v>0</v>
          </cell>
        </row>
        <row r="2300">
          <cell r="D2300" t="str">
            <v>18833</v>
          </cell>
          <cell r="F2300">
            <v>45551.740983796299</v>
          </cell>
          <cell r="G2300">
            <v>45551.754166666666</v>
          </cell>
          <cell r="H2300">
            <v>45551</v>
          </cell>
          <cell r="K2300">
            <v>1</v>
          </cell>
          <cell r="L2300">
            <v>19</v>
          </cell>
          <cell r="P2300" t="str">
            <v>CB7783</v>
          </cell>
          <cell r="S2300" t="str">
            <v>Frankton</v>
          </cell>
          <cell r="T2300" t="str">
            <v>Queenstown</v>
          </cell>
          <cell r="U2300" t="str">
            <v>TAP CHANGE</v>
          </cell>
          <cell r="V2300" t="str">
            <v>Defective Equipment</v>
          </cell>
          <cell r="Y2300" t="str">
            <v>Unplanned</v>
          </cell>
          <cell r="AA2300" t="str">
            <v>C</v>
          </cell>
          <cell r="AC2300" t="str">
            <v>Included</v>
          </cell>
          <cell r="AO2300">
            <v>1.9750930372772823E-4</v>
          </cell>
          <cell r="AP2300">
            <v>1.0395226511985697E-5</v>
          </cell>
        </row>
        <row r="2301">
          <cell r="D2301" t="str">
            <v>18691</v>
          </cell>
          <cell r="F2301">
            <v>45551.801400462966</v>
          </cell>
          <cell r="G2301">
            <v>45551.805555555555</v>
          </cell>
          <cell r="H2301">
            <v>45551</v>
          </cell>
          <cell r="K2301">
            <v>1</v>
          </cell>
          <cell r="L2301">
            <v>6</v>
          </cell>
          <cell r="P2301" t="str">
            <v>CB656</v>
          </cell>
          <cell r="S2301" t="str">
            <v>Omakau</v>
          </cell>
          <cell r="T2301" t="str">
            <v>Clyde/Cromwell</v>
          </cell>
          <cell r="U2301" t="str">
            <v>BLOWN HV FUSE</v>
          </cell>
          <cell r="V2301" t="str">
            <v>Cause Unknown</v>
          </cell>
          <cell r="Y2301" t="str">
            <v>Unplanned</v>
          </cell>
          <cell r="AA2301" t="str">
            <v>C</v>
          </cell>
          <cell r="AC2301" t="str">
            <v>Included</v>
          </cell>
          <cell r="AO2301">
            <v>6.2371359071914173E-5</v>
          </cell>
          <cell r="AP2301">
            <v>1.0395226511985697E-5</v>
          </cell>
        </row>
        <row r="2302">
          <cell r="D2302" t="str">
            <v>18696</v>
          </cell>
          <cell r="F2302">
            <v>45552.342361111114</v>
          </cell>
          <cell r="G2302">
            <v>45552.718055555553</v>
          </cell>
          <cell r="H2302">
            <v>45552</v>
          </cell>
          <cell r="K2302">
            <v>195</v>
          </cell>
          <cell r="L2302">
            <v>105495</v>
          </cell>
          <cell r="P2302" t="str">
            <v>CB4637</v>
          </cell>
          <cell r="S2302" t="str">
            <v>Roxburgh</v>
          </cell>
          <cell r="T2302" t="str">
            <v>Clyde/Cromwell</v>
          </cell>
          <cell r="U2302" t="str">
            <v>POLE REPLACEMENT - PLANNED</v>
          </cell>
          <cell r="V2302" t="str">
            <v>Planned</v>
          </cell>
          <cell r="Y2302" t="str">
            <v>Notified</v>
          </cell>
          <cell r="AA2302" t="str">
            <v>B</v>
          </cell>
          <cell r="AC2302" t="str">
            <v>Included</v>
          </cell>
          <cell r="AO2302">
            <v>1.096644420881931</v>
          </cell>
          <cell r="AP2302">
            <v>2.027069169837211E-3</v>
          </cell>
        </row>
        <row r="2303">
          <cell r="D2303" t="str">
            <v>18698</v>
          </cell>
          <cell r="F2303">
            <v>45552.352083333331</v>
          </cell>
          <cell r="G2303">
            <v>45552.657638888886</v>
          </cell>
          <cell r="H2303">
            <v>45552</v>
          </cell>
          <cell r="K2303">
            <v>103</v>
          </cell>
          <cell r="L2303">
            <v>45320</v>
          </cell>
          <cell r="P2303" t="str">
            <v>NV4</v>
          </cell>
          <cell r="S2303" t="str">
            <v>Nth East Valley</v>
          </cell>
          <cell r="T2303" t="str">
            <v>Dunedin</v>
          </cell>
          <cell r="U2303" t="str">
            <v>POLE REPLACEMENT - PLANNED</v>
          </cell>
          <cell r="V2303" t="str">
            <v>Planned</v>
          </cell>
          <cell r="Y2303" t="str">
            <v>Notified</v>
          </cell>
          <cell r="AA2303" t="str">
            <v>B</v>
          </cell>
          <cell r="AC2303" t="str">
            <v>Included</v>
          </cell>
          <cell r="AO2303">
            <v>0.47111166552319172</v>
          </cell>
          <cell r="AP2303">
            <v>1.0707083307345266E-3</v>
          </cell>
        </row>
        <row r="2304">
          <cell r="D2304" t="str">
            <v>18697</v>
          </cell>
          <cell r="F2304">
            <v>45552.357638888891</v>
          </cell>
          <cell r="G2304">
            <v>45552.651388888888</v>
          </cell>
          <cell r="H2304">
            <v>45552</v>
          </cell>
          <cell r="K2304">
            <v>39</v>
          </cell>
          <cell r="L2304">
            <v>16497</v>
          </cell>
          <cell r="P2304" t="str">
            <v>NV4</v>
          </cell>
          <cell r="S2304" t="str">
            <v>Nth East Valley</v>
          </cell>
          <cell r="T2304" t="str">
            <v>Dunedin</v>
          </cell>
          <cell r="U2304" t="str">
            <v>POLE REPLACEMENT - PLANNED</v>
          </cell>
          <cell r="V2304" t="str">
            <v>Planned</v>
          </cell>
          <cell r="Y2304" t="str">
            <v>Notified</v>
          </cell>
          <cell r="AA2304" t="str">
            <v>B</v>
          </cell>
          <cell r="AC2304" t="str">
            <v>Included</v>
          </cell>
          <cell r="AO2304">
            <v>0.17149005176822804</v>
          </cell>
          <cell r="AP2304">
            <v>4.0541383396744217E-4</v>
          </cell>
        </row>
        <row r="2305">
          <cell r="D2305" t="str">
            <v>18702</v>
          </cell>
          <cell r="F2305">
            <v>45552.359722222223</v>
          </cell>
          <cell r="G2305">
            <v>45552.701388888891</v>
          </cell>
          <cell r="H2305">
            <v>45552</v>
          </cell>
          <cell r="K2305">
            <v>2</v>
          </cell>
          <cell r="L2305">
            <v>984</v>
          </cell>
          <cell r="P2305" t="str">
            <v>GI6</v>
          </cell>
          <cell r="S2305" t="str">
            <v>Green Island</v>
          </cell>
          <cell r="T2305" t="str">
            <v>Dunedin</v>
          </cell>
          <cell r="U2305" t="str">
            <v>UPGRADE</v>
          </cell>
          <cell r="V2305" t="str">
            <v>Planned</v>
          </cell>
          <cell r="Y2305" t="str">
            <v>Notified</v>
          </cell>
          <cell r="AA2305" t="str">
            <v>B</v>
          </cell>
          <cell r="AC2305" t="str">
            <v>Included</v>
          </cell>
          <cell r="AO2305">
            <v>1.0228902887793925E-2</v>
          </cell>
          <cell r="AP2305">
            <v>2.0790453023971393E-5</v>
          </cell>
        </row>
        <row r="2306">
          <cell r="D2306" t="str">
            <v>18701</v>
          </cell>
          <cell r="F2306">
            <v>45552.359722222223</v>
          </cell>
          <cell r="G2306">
            <v>45552.686111111114</v>
          </cell>
          <cell r="H2306">
            <v>45552</v>
          </cell>
          <cell r="K2306">
            <v>20</v>
          </cell>
          <cell r="L2306">
            <v>9400</v>
          </cell>
          <cell r="P2306" t="str">
            <v>GI6</v>
          </cell>
          <cell r="S2306" t="str">
            <v>Green Island</v>
          </cell>
          <cell r="T2306" t="str">
            <v>Dunedin</v>
          </cell>
          <cell r="U2306" t="str">
            <v>UPGRADE</v>
          </cell>
          <cell r="V2306" t="str">
            <v>Planned</v>
          </cell>
          <cell r="Y2306" t="str">
            <v>Notified</v>
          </cell>
          <cell r="AA2306" t="str">
            <v>B</v>
          </cell>
          <cell r="AC2306" t="str">
            <v>Included</v>
          </cell>
          <cell r="AO2306">
            <v>9.771512921266555E-2</v>
          </cell>
          <cell r="AP2306">
            <v>2.0790453023971392E-4</v>
          </cell>
        </row>
        <row r="2307">
          <cell r="D2307" t="str">
            <v>18700</v>
          </cell>
          <cell r="F2307">
            <v>45552.359722222223</v>
          </cell>
          <cell r="G2307">
            <v>45552.678472222222</v>
          </cell>
          <cell r="H2307">
            <v>45552</v>
          </cell>
          <cell r="K2307">
            <v>53</v>
          </cell>
          <cell r="L2307">
            <v>24327</v>
          </cell>
          <cell r="P2307" t="str">
            <v>GI6</v>
          </cell>
          <cell r="S2307" t="str">
            <v>Green Island</v>
          </cell>
          <cell r="T2307" t="str">
            <v>Dunedin</v>
          </cell>
          <cell r="U2307" t="str">
            <v>UPGRADE</v>
          </cell>
          <cell r="V2307" t="str">
            <v>Planned</v>
          </cell>
          <cell r="Y2307" t="str">
            <v>Notified</v>
          </cell>
          <cell r="AA2307" t="str">
            <v>B</v>
          </cell>
          <cell r="AC2307" t="str">
            <v>Included</v>
          </cell>
          <cell r="AO2307">
            <v>0.25288467535707604</v>
          </cell>
          <cell r="AP2307">
            <v>5.5094700513524193E-4</v>
          </cell>
        </row>
        <row r="2308">
          <cell r="D2308" t="str">
            <v>18709</v>
          </cell>
          <cell r="F2308">
            <v>45552.377083333333</v>
          </cell>
          <cell r="G2308">
            <v>45552.654166666667</v>
          </cell>
          <cell r="H2308">
            <v>45552</v>
          </cell>
          <cell r="K2308">
            <v>4</v>
          </cell>
          <cell r="L2308">
            <v>1596</v>
          </cell>
          <cell r="P2308" t="str">
            <v>CB4635</v>
          </cell>
          <cell r="S2308" t="str">
            <v>Roxburgh</v>
          </cell>
          <cell r="T2308" t="str">
            <v>Clyde/Cromwell</v>
          </cell>
          <cell r="U2308" t="str">
            <v>MAINTENANCE</v>
          </cell>
          <cell r="V2308" t="str">
            <v>Planned</v>
          </cell>
          <cell r="Y2308" t="str">
            <v>Notified</v>
          </cell>
          <cell r="AA2308" t="str">
            <v>B</v>
          </cell>
          <cell r="AC2308" t="str">
            <v>Included</v>
          </cell>
          <cell r="AO2308">
            <v>1.659078151312917E-2</v>
          </cell>
          <cell r="AP2308">
            <v>4.1580906047942787E-5</v>
          </cell>
        </row>
        <row r="2309">
          <cell r="D2309" t="str">
            <v>18708</v>
          </cell>
          <cell r="F2309">
            <v>45552.377083333333</v>
          </cell>
          <cell r="G2309">
            <v>45552.654166666667</v>
          </cell>
          <cell r="H2309">
            <v>45552</v>
          </cell>
          <cell r="K2309">
            <v>19</v>
          </cell>
          <cell r="L2309">
            <v>7581</v>
          </cell>
          <cell r="P2309" t="str">
            <v>CB4635</v>
          </cell>
          <cell r="S2309" t="str">
            <v>Roxburgh</v>
          </cell>
          <cell r="T2309" t="str">
            <v>Clyde/Cromwell</v>
          </cell>
          <cell r="U2309" t="str">
            <v>MAINTENANCE</v>
          </cell>
          <cell r="V2309" t="str">
            <v>Planned</v>
          </cell>
          <cell r="Y2309" t="str">
            <v>Notified</v>
          </cell>
          <cell r="AA2309" t="str">
            <v>B</v>
          </cell>
          <cell r="AC2309" t="str">
            <v>Included</v>
          </cell>
          <cell r="AO2309">
            <v>7.880621218736357E-2</v>
          </cell>
          <cell r="AP2309">
            <v>1.9750930372772823E-4</v>
          </cell>
        </row>
        <row r="2310">
          <cell r="D2310" t="str">
            <v>18699</v>
          </cell>
          <cell r="F2310">
            <v>45552.418749999997</v>
          </cell>
          <cell r="G2310">
            <v>45552.661111111112</v>
          </cell>
          <cell r="H2310">
            <v>45552</v>
          </cell>
          <cell r="K2310">
            <v>31</v>
          </cell>
          <cell r="L2310">
            <v>10819</v>
          </cell>
          <cell r="P2310" t="str">
            <v>CB5731</v>
          </cell>
          <cell r="S2310" t="str">
            <v>Commonage</v>
          </cell>
          <cell r="T2310" t="str">
            <v>Queenstown</v>
          </cell>
          <cell r="U2310" t="str">
            <v>MAINTENANCE</v>
          </cell>
          <cell r="V2310" t="str">
            <v>Planned</v>
          </cell>
          <cell r="Y2310" t="str">
            <v>Notified</v>
          </cell>
          <cell r="AA2310" t="str">
            <v>B</v>
          </cell>
          <cell r="AC2310" t="str">
            <v>Included</v>
          </cell>
          <cell r="AO2310">
            <v>0.11246595563317324</v>
          </cell>
          <cell r="AP2310">
            <v>3.2225202187155657E-4</v>
          </cell>
        </row>
        <row r="2311">
          <cell r="D2311" t="str">
            <v>18706</v>
          </cell>
          <cell r="F2311">
            <v>45552.545150462967</v>
          </cell>
          <cell r="G2311">
            <v>45552.631944444445</v>
          </cell>
          <cell r="H2311">
            <v>45552</v>
          </cell>
          <cell r="K2311">
            <v>1</v>
          </cell>
          <cell r="L2311">
            <v>125</v>
          </cell>
          <cell r="P2311" t="str">
            <v>NV7</v>
          </cell>
          <cell r="S2311" t="str">
            <v>Nth East Valley</v>
          </cell>
          <cell r="T2311" t="str">
            <v>Dunedin</v>
          </cell>
          <cell r="U2311" t="str">
            <v>BURNT FUSE JAW</v>
          </cell>
          <cell r="V2311" t="str">
            <v>Defective Equipment</v>
          </cell>
          <cell r="Y2311" t="str">
            <v>Unplanned</v>
          </cell>
          <cell r="AA2311" t="str">
            <v>LVU</v>
          </cell>
          <cell r="AC2311" t="str">
            <v>Excluded</v>
          </cell>
          <cell r="AO2311">
            <v>0</v>
          </cell>
          <cell r="AP2311">
            <v>0</v>
          </cell>
        </row>
        <row r="2312">
          <cell r="D2312" t="str">
            <v>18707</v>
          </cell>
          <cell r="F2312">
            <v>45552.625580636573</v>
          </cell>
          <cell r="G2312">
            <v>45552.688888888886</v>
          </cell>
          <cell r="H2312">
            <v>45552</v>
          </cell>
          <cell r="K2312">
            <v>1</v>
          </cell>
          <cell r="L2312">
            <v>91</v>
          </cell>
          <cell r="P2312" t="str">
            <v>AB2</v>
          </cell>
          <cell r="S2312" t="str">
            <v>Andersons Bay</v>
          </cell>
          <cell r="T2312" t="str">
            <v>Dunedin</v>
          </cell>
          <cell r="U2312" t="str">
            <v>BLOWN LV FUSE</v>
          </cell>
          <cell r="V2312" t="str">
            <v>Defective Equipment</v>
          </cell>
          <cell r="Y2312" t="str">
            <v>Unplanned</v>
          </cell>
          <cell r="AA2312" t="str">
            <v>LVU</v>
          </cell>
          <cell r="AC2312" t="str">
            <v>Excluded</v>
          </cell>
          <cell r="AO2312">
            <v>0</v>
          </cell>
          <cell r="AP2312">
            <v>0</v>
          </cell>
        </row>
        <row r="2313">
          <cell r="D2313" t="str">
            <v>18717</v>
          </cell>
          <cell r="F2313">
            <v>45553.343761574077</v>
          </cell>
          <cell r="G2313">
            <v>45553.388888888891</v>
          </cell>
          <cell r="H2313">
            <v>45553</v>
          </cell>
          <cell r="K2313">
            <v>1</v>
          </cell>
          <cell r="L2313">
            <v>65</v>
          </cell>
          <cell r="P2313" t="str">
            <v>NC6</v>
          </cell>
          <cell r="S2313" t="str">
            <v>North City</v>
          </cell>
          <cell r="T2313" t="str">
            <v>Dunedin</v>
          </cell>
          <cell r="U2313" t="str">
            <v>BLOWN LV FUSE</v>
          </cell>
          <cell r="V2313" t="str">
            <v>Defective Equipment</v>
          </cell>
          <cell r="Y2313" t="str">
            <v>Unplanned</v>
          </cell>
          <cell r="AA2313" t="str">
            <v>LVU</v>
          </cell>
          <cell r="AC2313" t="str">
            <v>Excluded</v>
          </cell>
          <cell r="AO2313">
            <v>0</v>
          </cell>
          <cell r="AP2313">
            <v>0</v>
          </cell>
        </row>
        <row r="2314">
          <cell r="D2314" t="str">
            <v>18713</v>
          </cell>
          <cell r="F2314">
            <v>45553.367361111108</v>
          </cell>
          <cell r="G2314">
            <v>45553.513888888891</v>
          </cell>
          <cell r="H2314">
            <v>45553</v>
          </cell>
          <cell r="K2314">
            <v>8</v>
          </cell>
          <cell r="L2314">
            <v>1688</v>
          </cell>
          <cell r="P2314" t="str">
            <v>CB4635</v>
          </cell>
          <cell r="S2314" t="str">
            <v>Roxburgh</v>
          </cell>
          <cell r="T2314" t="str">
            <v>Clyde/Cromwell</v>
          </cell>
          <cell r="U2314" t="str">
            <v>MAINTENANCE</v>
          </cell>
          <cell r="V2314" t="str">
            <v>Planned</v>
          </cell>
          <cell r="Y2314" t="str">
            <v>Notified</v>
          </cell>
          <cell r="AA2314" t="str">
            <v>B</v>
          </cell>
          <cell r="AC2314" t="str">
            <v>Included</v>
          </cell>
          <cell r="AO2314">
            <v>1.7547142352231856E-2</v>
          </cell>
          <cell r="AP2314">
            <v>8.3161812095885573E-5</v>
          </cell>
        </row>
        <row r="2315">
          <cell r="D2315" t="str">
            <v>18710</v>
          </cell>
          <cell r="F2315">
            <v>45553.375694444447</v>
          </cell>
          <cell r="G2315">
            <v>45553.67083333333</v>
          </cell>
          <cell r="H2315">
            <v>45553</v>
          </cell>
          <cell r="K2315">
            <v>37</v>
          </cell>
          <cell r="L2315">
            <v>15725</v>
          </cell>
          <cell r="P2315" t="str">
            <v>CB656</v>
          </cell>
          <cell r="S2315" t="str">
            <v>Omakau</v>
          </cell>
          <cell r="T2315" t="str">
            <v>Clyde/Cromwell</v>
          </cell>
          <cell r="U2315" t="str">
            <v>POLE REPLACEMENT - PLANNED</v>
          </cell>
          <cell r="V2315" t="str">
            <v>Planned</v>
          </cell>
          <cell r="Y2315" t="str">
            <v>Notified</v>
          </cell>
          <cell r="AA2315" t="str">
            <v>B</v>
          </cell>
          <cell r="AC2315" t="str">
            <v>Included</v>
          </cell>
          <cell r="AO2315">
            <v>0.16346493690097508</v>
          </cell>
          <cell r="AP2315">
            <v>3.8462338094347073E-4</v>
          </cell>
        </row>
        <row r="2316">
          <cell r="D2316" t="str">
            <v>18714</v>
          </cell>
          <cell r="F2316">
            <v>45553.381249999999</v>
          </cell>
          <cell r="G2316">
            <v>45553.592361111114</v>
          </cell>
          <cell r="H2316">
            <v>45553</v>
          </cell>
          <cell r="K2316">
            <v>113</v>
          </cell>
          <cell r="L2316">
            <v>34352</v>
          </cell>
          <cell r="P2316" t="str">
            <v>CB2758</v>
          </cell>
          <cell r="S2316" t="str">
            <v>Wanaka</v>
          </cell>
          <cell r="T2316" t="str">
            <v>Clyde/Cromwell</v>
          </cell>
          <cell r="U2316" t="str">
            <v>MAINTENANCE</v>
          </cell>
          <cell r="V2316" t="str">
            <v>Planned</v>
          </cell>
          <cell r="Y2316" t="str">
            <v>Notified</v>
          </cell>
          <cell r="AA2316" t="str">
            <v>B</v>
          </cell>
          <cell r="AC2316" t="str">
            <v>Included</v>
          </cell>
          <cell r="AO2316">
            <v>0.35709682113973262</v>
          </cell>
          <cell r="AP2316">
            <v>1.1746605958543837E-3</v>
          </cell>
        </row>
        <row r="2317">
          <cell r="D2317" t="str">
            <v>18711</v>
          </cell>
          <cell r="F2317">
            <v>45553.430555555555</v>
          </cell>
          <cell r="G2317">
            <v>45553.71597222222</v>
          </cell>
          <cell r="H2317">
            <v>45553</v>
          </cell>
          <cell r="K2317">
            <v>98</v>
          </cell>
          <cell r="L2317">
            <v>40278</v>
          </cell>
          <cell r="P2317" t="str">
            <v>CB5212</v>
          </cell>
          <cell r="S2317" t="str">
            <v>Queenstown</v>
          </cell>
          <cell r="T2317" t="str">
            <v>Queenstown</v>
          </cell>
          <cell r="U2317" t="str">
            <v>MAINTENANCE</v>
          </cell>
          <cell r="V2317" t="str">
            <v>Planned</v>
          </cell>
          <cell r="Y2317" t="str">
            <v>Notified</v>
          </cell>
          <cell r="AA2317" t="str">
            <v>B</v>
          </cell>
          <cell r="AC2317" t="str">
            <v>Included</v>
          </cell>
          <cell r="AO2317">
            <v>0.41869893344975989</v>
          </cell>
          <cell r="AP2317">
            <v>1.0187321981745983E-3</v>
          </cell>
        </row>
        <row r="2318">
          <cell r="D2318" t="str">
            <v>18715</v>
          </cell>
          <cell r="F2318">
            <v>45553.551388888889</v>
          </cell>
          <cell r="G2318">
            <v>45553.638888888891</v>
          </cell>
          <cell r="H2318">
            <v>45553</v>
          </cell>
          <cell r="K2318">
            <v>1</v>
          </cell>
          <cell r="L2318">
            <v>126</v>
          </cell>
          <cell r="P2318" t="str">
            <v>CB4635</v>
          </cell>
          <cell r="S2318" t="str">
            <v>Roxburgh</v>
          </cell>
          <cell r="T2318" t="str">
            <v>Clyde/Cromwell</v>
          </cell>
          <cell r="U2318" t="str">
            <v>TRANSFORMER CHANGE</v>
          </cell>
          <cell r="V2318" t="str">
            <v>Planned</v>
          </cell>
          <cell r="Y2318" t="str">
            <v>Notified</v>
          </cell>
          <cell r="AA2318" t="str">
            <v>B</v>
          </cell>
          <cell r="AC2318" t="str">
            <v>Included</v>
          </cell>
          <cell r="AO2318">
            <v>1.3097985405101976E-3</v>
          </cell>
          <cell r="AP2318">
            <v>1.0395226511985697E-5</v>
          </cell>
        </row>
        <row r="2319">
          <cell r="D2319" t="str">
            <v>18712</v>
          </cell>
          <cell r="F2319">
            <v>45553.584722222222</v>
          </cell>
          <cell r="G2319">
            <v>45553.586111111108</v>
          </cell>
          <cell r="H2319">
            <v>45553</v>
          </cell>
          <cell r="K2319">
            <v>77</v>
          </cell>
          <cell r="L2319">
            <v>154</v>
          </cell>
          <cell r="P2319" t="str">
            <v>GI3</v>
          </cell>
          <cell r="S2319" t="str">
            <v>Green Island</v>
          </cell>
          <cell r="T2319" t="str">
            <v>Dunedin</v>
          </cell>
          <cell r="U2319" t="str">
            <v>UPGRADE</v>
          </cell>
          <cell r="V2319" t="str">
            <v>Planned</v>
          </cell>
          <cell r="Y2319" t="str">
            <v>Notified</v>
          </cell>
          <cell r="AA2319" t="str">
            <v>LVP</v>
          </cell>
          <cell r="AC2319" t="str">
            <v>Excluded</v>
          </cell>
          <cell r="AO2319">
            <v>0</v>
          </cell>
          <cell r="AP2319">
            <v>0</v>
          </cell>
        </row>
        <row r="2320">
          <cell r="D2320" t="str">
            <v>18728</v>
          </cell>
          <cell r="F2320">
            <v>45553.815983796296</v>
          </cell>
          <cell r="G2320">
            <v>45553.878472222219</v>
          </cell>
          <cell r="H2320">
            <v>45553</v>
          </cell>
          <cell r="K2320">
            <v>1</v>
          </cell>
          <cell r="L2320">
            <v>90</v>
          </cell>
          <cell r="P2320" t="str">
            <v>CB7789</v>
          </cell>
          <cell r="S2320" t="str">
            <v>Frankton</v>
          </cell>
          <cell r="T2320" t="str">
            <v>Queenstown</v>
          </cell>
          <cell r="U2320" t="str">
            <v>OVERLOAD</v>
          </cell>
          <cell r="V2320" t="str">
            <v>Defective Equipment</v>
          </cell>
          <cell r="Y2320" t="str">
            <v>Unplanned</v>
          </cell>
          <cell r="AA2320" t="str">
            <v>LVU</v>
          </cell>
          <cell r="AC2320" t="str">
            <v>Excluded</v>
          </cell>
          <cell r="AO2320">
            <v>0</v>
          </cell>
          <cell r="AP2320">
            <v>0</v>
          </cell>
        </row>
        <row r="2321">
          <cell r="D2321" t="str">
            <v>18729</v>
          </cell>
          <cell r="F2321">
            <v>45554.269988425927</v>
          </cell>
          <cell r="G2321">
            <v>45554.269976851851</v>
          </cell>
          <cell r="H2321">
            <v>45554</v>
          </cell>
          <cell r="K2321">
            <v>87</v>
          </cell>
          <cell r="L2321">
            <v>0</v>
          </cell>
          <cell r="P2321" t="str">
            <v>CB656</v>
          </cell>
          <cell r="S2321" t="str">
            <v>Omakau</v>
          </cell>
          <cell r="T2321" t="str">
            <v>Clyde/Cromwell</v>
          </cell>
          <cell r="U2321" t="str">
            <v>AUTO RECLOSE OPERATION</v>
          </cell>
          <cell r="V2321" t="str">
            <v>Cause Unknown</v>
          </cell>
          <cell r="Y2321" t="str">
            <v>Unplanned</v>
          </cell>
          <cell r="AA2321" t="str">
            <v>C</v>
          </cell>
          <cell r="AC2321" t="str">
            <v>Excluded</v>
          </cell>
          <cell r="AO2321">
            <v>0</v>
          </cell>
          <cell r="AP2321">
            <v>0</v>
          </cell>
        </row>
        <row r="2322">
          <cell r="D2322" t="str">
            <v>18725</v>
          </cell>
          <cell r="F2322">
            <v>45554.336805555555</v>
          </cell>
          <cell r="G2322">
            <v>45554.615972222222</v>
          </cell>
          <cell r="H2322">
            <v>45554</v>
          </cell>
          <cell r="K2322">
            <v>36</v>
          </cell>
          <cell r="L2322">
            <v>14472</v>
          </cell>
          <cell r="P2322" t="str">
            <v>CB4637</v>
          </cell>
          <cell r="S2322" t="str">
            <v>Roxburgh</v>
          </cell>
          <cell r="T2322" t="str">
            <v>Clyde/Cromwell</v>
          </cell>
          <cell r="U2322" t="str">
            <v>UPGRADE</v>
          </cell>
          <cell r="V2322" t="str">
            <v>Planned</v>
          </cell>
          <cell r="Y2322" t="str">
            <v>Notified</v>
          </cell>
          <cell r="AA2322" t="str">
            <v>B</v>
          </cell>
          <cell r="AC2322" t="str">
            <v>Included</v>
          </cell>
          <cell r="AO2322">
            <v>0.15043971808145701</v>
          </cell>
          <cell r="AP2322">
            <v>3.7422815443148507E-4</v>
          </cell>
        </row>
        <row r="2323">
          <cell r="D2323" t="str">
            <v>18724</v>
          </cell>
          <cell r="F2323">
            <v>45554.336805555555</v>
          </cell>
          <cell r="G2323">
            <v>45554.606249999997</v>
          </cell>
          <cell r="H2323">
            <v>45554</v>
          </cell>
          <cell r="K2323">
            <v>77</v>
          </cell>
          <cell r="L2323">
            <v>29876</v>
          </cell>
          <cell r="P2323" t="str">
            <v>CB4637</v>
          </cell>
          <cell r="S2323" t="str">
            <v>Roxburgh</v>
          </cell>
          <cell r="T2323" t="str">
            <v>Clyde/Cromwell</v>
          </cell>
          <cell r="U2323" t="str">
            <v>UPGRADE</v>
          </cell>
          <cell r="V2323" t="str">
            <v>Planned</v>
          </cell>
          <cell r="Y2323" t="str">
            <v>Notified</v>
          </cell>
          <cell r="AA2323" t="str">
            <v>B</v>
          </cell>
          <cell r="AC2323" t="str">
            <v>Included</v>
          </cell>
          <cell r="AO2323">
            <v>0.31056778727208467</v>
          </cell>
          <cell r="AP2323">
            <v>8.0043244142289857E-4</v>
          </cell>
        </row>
        <row r="2324">
          <cell r="D2324" t="str">
            <v>18726</v>
          </cell>
          <cell r="F2324">
            <v>45554.357638888891</v>
          </cell>
          <cell r="G2324">
            <v>45554.427777777775</v>
          </cell>
          <cell r="H2324">
            <v>45554</v>
          </cell>
          <cell r="K2324">
            <v>1</v>
          </cell>
          <cell r="L2324">
            <v>101</v>
          </cell>
          <cell r="P2324" t="str">
            <v>CB4635</v>
          </cell>
          <cell r="S2324" t="str">
            <v>Roxburgh</v>
          </cell>
          <cell r="T2324" t="str">
            <v>Clyde/Cromwell</v>
          </cell>
          <cell r="U2324" t="str">
            <v>MAINTENANCE</v>
          </cell>
          <cell r="V2324" t="str">
            <v>Planned</v>
          </cell>
          <cell r="Y2324" t="str">
            <v>Notified</v>
          </cell>
          <cell r="AA2324" t="str">
            <v>B</v>
          </cell>
          <cell r="AC2324" t="str">
            <v>Included</v>
          </cell>
          <cell r="AO2324">
            <v>1.0499178777105553E-3</v>
          </cell>
          <cell r="AP2324">
            <v>1.0395226511985697E-5</v>
          </cell>
        </row>
        <row r="2325">
          <cell r="D2325" t="str">
            <v>18735</v>
          </cell>
          <cell r="F2325">
            <v>45554.377083333333</v>
          </cell>
          <cell r="G2325">
            <v>45554.378472222219</v>
          </cell>
          <cell r="H2325">
            <v>45554</v>
          </cell>
          <cell r="K2325">
            <v>2</v>
          </cell>
          <cell r="L2325">
            <v>4</v>
          </cell>
          <cell r="P2325" t="str">
            <v>CB656</v>
          </cell>
          <cell r="S2325" t="str">
            <v>Omakau</v>
          </cell>
          <cell r="T2325" t="str">
            <v>Clyde/Cromwell</v>
          </cell>
          <cell r="U2325" t="str">
            <v>POLE REPLACEMENT - PLANNED</v>
          </cell>
          <cell r="V2325" t="str">
            <v>Planned</v>
          </cell>
          <cell r="Y2325" t="str">
            <v>Notified</v>
          </cell>
          <cell r="AA2325" t="str">
            <v>B</v>
          </cell>
          <cell r="AC2325" t="str">
            <v>Included</v>
          </cell>
          <cell r="AO2325">
            <v>4.1580906047942787E-5</v>
          </cell>
          <cell r="AP2325">
            <v>2.0790453023971393E-5</v>
          </cell>
        </row>
        <row r="2326">
          <cell r="D2326" t="str">
            <v>18736</v>
          </cell>
          <cell r="F2326">
            <v>45554.378472222219</v>
          </cell>
          <cell r="G2326">
            <v>45554.379861111112</v>
          </cell>
          <cell r="H2326">
            <v>45554</v>
          </cell>
          <cell r="K2326">
            <v>1</v>
          </cell>
          <cell r="L2326">
            <v>2</v>
          </cell>
          <cell r="P2326" t="str">
            <v>CB656</v>
          </cell>
          <cell r="S2326" t="str">
            <v>Omakau</v>
          </cell>
          <cell r="T2326" t="str">
            <v>Clyde/Cromwell</v>
          </cell>
          <cell r="U2326" t="str">
            <v>POLE REPLACEMENT - PLANNED</v>
          </cell>
          <cell r="V2326" t="str">
            <v>Planned</v>
          </cell>
          <cell r="Y2326" t="str">
            <v>Notified</v>
          </cell>
          <cell r="AA2326" t="str">
            <v>B</v>
          </cell>
          <cell r="AC2326" t="str">
            <v>Included</v>
          </cell>
          <cell r="AO2326">
            <v>2.0790453023971393E-5</v>
          </cell>
          <cell r="AP2326">
            <v>1.0395226511985697E-5</v>
          </cell>
        </row>
        <row r="2327">
          <cell r="D2327" t="str">
            <v>18737</v>
          </cell>
          <cell r="F2327">
            <v>45554.383333333331</v>
          </cell>
          <cell r="G2327">
            <v>45554.38958333333</v>
          </cell>
          <cell r="H2327">
            <v>45554</v>
          </cell>
          <cell r="K2327">
            <v>34</v>
          </cell>
          <cell r="L2327">
            <v>306</v>
          </cell>
          <cell r="P2327" t="str">
            <v>CB656</v>
          </cell>
          <cell r="S2327" t="str">
            <v>Omakau</v>
          </cell>
          <cell r="T2327" t="str">
            <v>Clyde/Cromwell</v>
          </cell>
          <cell r="U2327" t="str">
            <v>POLE REPLACEMENT - PLANNED</v>
          </cell>
          <cell r="V2327" t="str">
            <v>Planned</v>
          </cell>
          <cell r="Y2327" t="str">
            <v>Notified</v>
          </cell>
          <cell r="AA2327" t="str">
            <v>B</v>
          </cell>
          <cell r="AC2327" t="str">
            <v>Included</v>
          </cell>
          <cell r="AO2327">
            <v>3.1809393126676229E-3</v>
          </cell>
          <cell r="AP2327">
            <v>3.5343770140751368E-4</v>
          </cell>
        </row>
        <row r="2328">
          <cell r="D2328" t="str">
            <v>18734</v>
          </cell>
          <cell r="F2328">
            <v>45554.401400462964</v>
          </cell>
          <cell r="G2328">
            <v>45554.401388888888</v>
          </cell>
          <cell r="H2328">
            <v>45554</v>
          </cell>
          <cell r="K2328">
            <v>1</v>
          </cell>
          <cell r="L2328">
            <v>0</v>
          </cell>
          <cell r="P2328" t="str">
            <v>CB656</v>
          </cell>
          <cell r="S2328" t="str">
            <v>Omakau</v>
          </cell>
          <cell r="T2328" t="str">
            <v>Clyde/Cromwell</v>
          </cell>
          <cell r="U2328" t="str">
            <v>BIRD STRIKE</v>
          </cell>
          <cell r="V2328" t="str">
            <v>Wildlife</v>
          </cell>
          <cell r="Y2328" t="str">
            <v>Unplanned</v>
          </cell>
          <cell r="AA2328" t="str">
            <v>C</v>
          </cell>
          <cell r="AC2328" t="str">
            <v>Excluded</v>
          </cell>
          <cell r="AO2328">
            <v>0</v>
          </cell>
          <cell r="AP2328">
            <v>0</v>
          </cell>
        </row>
        <row r="2329">
          <cell r="D2329" t="str">
            <v>18727</v>
          </cell>
          <cell r="F2329">
            <v>45554.419444444444</v>
          </cell>
          <cell r="G2329">
            <v>45554.492361111108</v>
          </cell>
          <cell r="H2329">
            <v>45554</v>
          </cell>
          <cell r="K2329">
            <v>15</v>
          </cell>
          <cell r="L2329">
            <v>1575</v>
          </cell>
          <cell r="P2329" t="str">
            <v>CB2753</v>
          </cell>
          <cell r="S2329" t="str">
            <v>Wanaka</v>
          </cell>
          <cell r="T2329" t="str">
            <v>Clyde/Cromwell</v>
          </cell>
          <cell r="U2329" t="str">
            <v>MAINTENANCE</v>
          </cell>
          <cell r="V2329" t="str">
            <v>Planned</v>
          </cell>
          <cell r="Y2329" t="str">
            <v>Notified</v>
          </cell>
          <cell r="AA2329" t="str">
            <v>LVP</v>
          </cell>
          <cell r="AC2329" t="str">
            <v>Excluded</v>
          </cell>
          <cell r="AO2329">
            <v>0</v>
          </cell>
          <cell r="AP2329">
            <v>0</v>
          </cell>
        </row>
        <row r="2330">
          <cell r="D2330" t="str">
            <v>18730</v>
          </cell>
          <cell r="F2330">
            <v>45554.500011574077</v>
          </cell>
          <cell r="G2330">
            <v>45554.694444444445</v>
          </cell>
          <cell r="H2330">
            <v>45554</v>
          </cell>
          <cell r="K2330">
            <v>1</v>
          </cell>
          <cell r="L2330">
            <v>280</v>
          </cell>
          <cell r="P2330" t="str">
            <v>CB5308</v>
          </cell>
          <cell r="S2330" t="str">
            <v>Fernhill</v>
          </cell>
          <cell r="T2330" t="str">
            <v>Queenstown</v>
          </cell>
          <cell r="U2330" t="str">
            <v>FAULTY EQUIPMENT</v>
          </cell>
          <cell r="V2330" t="str">
            <v>Defective Equipment</v>
          </cell>
          <cell r="Y2330" t="str">
            <v>Unplanned</v>
          </cell>
          <cell r="AA2330" t="str">
            <v>LVU</v>
          </cell>
          <cell r="AC2330" t="str">
            <v>Excluded</v>
          </cell>
          <cell r="AO2330">
            <v>0</v>
          </cell>
          <cell r="AP2330">
            <v>0</v>
          </cell>
        </row>
        <row r="2331">
          <cell r="D2331" t="str">
            <v>18731</v>
          </cell>
          <cell r="F2331">
            <v>45554.590983796297</v>
          </cell>
          <cell r="G2331">
            <v>45554.694444444445</v>
          </cell>
          <cell r="H2331">
            <v>45554</v>
          </cell>
          <cell r="K2331">
            <v>71</v>
          </cell>
          <cell r="L2331">
            <v>10579</v>
          </cell>
          <cell r="P2331" t="str">
            <v>CB5308</v>
          </cell>
          <cell r="S2331" t="str">
            <v>Fernhill</v>
          </cell>
          <cell r="T2331" t="str">
            <v>Queenstown</v>
          </cell>
          <cell r="U2331" t="str">
            <v>FAULTY EQUIPMENT</v>
          </cell>
          <cell r="V2331" t="str">
            <v>Defective Equipment</v>
          </cell>
          <cell r="Y2331" t="str">
            <v>Unplanned</v>
          </cell>
          <cell r="AA2331" t="str">
            <v>LVU</v>
          </cell>
          <cell r="AC2331" t="str">
            <v>Excluded</v>
          </cell>
          <cell r="AO2331">
            <v>0</v>
          </cell>
          <cell r="AP2331">
            <v>0</v>
          </cell>
        </row>
        <row r="2332">
          <cell r="D2332" t="str">
            <v>18738</v>
          </cell>
          <cell r="F2332">
            <v>45554.667361111111</v>
          </cell>
          <cell r="G2332">
            <v>45554.67083333333</v>
          </cell>
          <cell r="H2332">
            <v>45554</v>
          </cell>
          <cell r="K2332">
            <v>34</v>
          </cell>
          <cell r="L2332">
            <v>170</v>
          </cell>
          <cell r="P2332" t="str">
            <v>CB656</v>
          </cell>
          <cell r="S2332" t="str">
            <v>Omakau</v>
          </cell>
          <cell r="T2332" t="str">
            <v>Clyde/Cromwell</v>
          </cell>
          <cell r="U2332" t="str">
            <v>POLE REPLACEMENT - PLANNED</v>
          </cell>
          <cell r="V2332" t="str">
            <v>Planned</v>
          </cell>
          <cell r="Y2332" t="str">
            <v>Notified</v>
          </cell>
          <cell r="AA2332" t="str">
            <v>B</v>
          </cell>
          <cell r="AC2332" t="str">
            <v>Included</v>
          </cell>
          <cell r="AO2332">
            <v>1.7671885070375684E-3</v>
          </cell>
          <cell r="AP2332">
            <v>3.5343770140751368E-4</v>
          </cell>
        </row>
        <row r="2333">
          <cell r="D2333" t="str">
            <v>18739</v>
          </cell>
          <cell r="F2333">
            <v>45554.675694444442</v>
          </cell>
          <cell r="G2333">
            <v>45554.678472222222</v>
          </cell>
          <cell r="H2333">
            <v>45554</v>
          </cell>
          <cell r="K2333">
            <v>1</v>
          </cell>
          <cell r="L2333">
            <v>4</v>
          </cell>
          <cell r="P2333" t="str">
            <v>CB656</v>
          </cell>
          <cell r="S2333" t="str">
            <v>Omakau</v>
          </cell>
          <cell r="T2333" t="str">
            <v>Clyde/Cromwell</v>
          </cell>
          <cell r="U2333" t="str">
            <v>POLE REPLACEMENT - PLANNED</v>
          </cell>
          <cell r="V2333" t="str">
            <v>Planned</v>
          </cell>
          <cell r="Y2333" t="str">
            <v>Notified</v>
          </cell>
          <cell r="AA2333" t="str">
            <v>B</v>
          </cell>
          <cell r="AC2333" t="str">
            <v>Included</v>
          </cell>
          <cell r="AO2333">
            <v>4.1580906047942787E-5</v>
          </cell>
          <cell r="AP2333">
            <v>1.0395226511985697E-5</v>
          </cell>
        </row>
        <row r="2334">
          <cell r="D2334" t="str">
            <v>18740</v>
          </cell>
          <cell r="F2334">
            <v>45554.675694444442</v>
          </cell>
          <cell r="G2334">
            <v>45554.681944444441</v>
          </cell>
          <cell r="H2334">
            <v>45554</v>
          </cell>
          <cell r="K2334">
            <v>2</v>
          </cell>
          <cell r="L2334">
            <v>18</v>
          </cell>
          <cell r="P2334" t="str">
            <v>CB656</v>
          </cell>
          <cell r="S2334" t="str">
            <v>Omakau</v>
          </cell>
          <cell r="T2334" t="str">
            <v>Clyde/Cromwell</v>
          </cell>
          <cell r="U2334" t="str">
            <v>POLE REPLACEMENT - PLANNED</v>
          </cell>
          <cell r="V2334" t="str">
            <v>Planned</v>
          </cell>
          <cell r="Y2334" t="str">
            <v>Notified</v>
          </cell>
          <cell r="AA2334" t="str">
            <v>B</v>
          </cell>
          <cell r="AC2334" t="str">
            <v>Included</v>
          </cell>
          <cell r="AO2334">
            <v>1.8711407721574253E-4</v>
          </cell>
          <cell r="AP2334">
            <v>2.0790453023971393E-5</v>
          </cell>
        </row>
        <row r="2335">
          <cell r="D2335" t="str">
            <v>18732</v>
          </cell>
          <cell r="F2335">
            <v>45554.732650462967</v>
          </cell>
          <cell r="G2335">
            <v>45554.772222222222</v>
          </cell>
          <cell r="H2335">
            <v>45554</v>
          </cell>
          <cell r="K2335">
            <v>1</v>
          </cell>
          <cell r="L2335">
            <v>57</v>
          </cell>
          <cell r="P2335" t="str">
            <v>CB5308</v>
          </cell>
          <cell r="S2335" t="str">
            <v>Fernhill</v>
          </cell>
          <cell r="T2335" t="str">
            <v>Queenstown</v>
          </cell>
          <cell r="U2335" t="str">
            <v>BLOWN LV FUSE</v>
          </cell>
          <cell r="V2335" t="str">
            <v>Defective Equipment</v>
          </cell>
          <cell r="Y2335" t="str">
            <v>Unplanned</v>
          </cell>
          <cell r="AA2335" t="str">
            <v>LVU</v>
          </cell>
          <cell r="AC2335" t="str">
            <v>Excluded</v>
          </cell>
          <cell r="AO2335">
            <v>0</v>
          </cell>
          <cell r="AP2335">
            <v>0</v>
          </cell>
        </row>
        <row r="2336">
          <cell r="D2336" t="str">
            <v>18733</v>
          </cell>
          <cell r="F2336">
            <v>45554.756956018522</v>
          </cell>
          <cell r="G2336">
            <v>45554.808333333334</v>
          </cell>
          <cell r="H2336">
            <v>45554</v>
          </cell>
          <cell r="K2336">
            <v>1</v>
          </cell>
          <cell r="L2336">
            <v>74</v>
          </cell>
          <cell r="P2336" t="str">
            <v>CK6</v>
          </cell>
          <cell r="S2336" t="str">
            <v>Carisbrook</v>
          </cell>
          <cell r="T2336" t="str">
            <v>Dunedin</v>
          </cell>
          <cell r="U2336" t="str">
            <v>FAULTY FUSE</v>
          </cell>
          <cell r="V2336" t="str">
            <v>Defective Equipment</v>
          </cell>
          <cell r="Y2336" t="str">
            <v>Unplanned</v>
          </cell>
          <cell r="AA2336" t="str">
            <v>LVU</v>
          </cell>
          <cell r="AC2336" t="str">
            <v>Excluded</v>
          </cell>
          <cell r="AO2336">
            <v>0</v>
          </cell>
          <cell r="AP2336">
            <v>0</v>
          </cell>
        </row>
        <row r="2337">
          <cell r="D2337" t="str">
            <v>18746</v>
          </cell>
          <cell r="F2337">
            <v>45555.204085648154</v>
          </cell>
          <cell r="G2337">
            <v>45555.205138888887</v>
          </cell>
          <cell r="H2337">
            <v>45555</v>
          </cell>
          <cell r="K2337">
            <v>87</v>
          </cell>
          <cell r="L2337">
            <v>87</v>
          </cell>
          <cell r="P2337" t="str">
            <v>CB656</v>
          </cell>
          <cell r="S2337" t="str">
            <v>Omakau</v>
          </cell>
          <cell r="T2337" t="str">
            <v>Clyde/Cromwell</v>
          </cell>
          <cell r="U2337" t="str">
            <v>BIRD STRIKE</v>
          </cell>
          <cell r="V2337" t="str">
            <v>Wildlife</v>
          </cell>
          <cell r="Y2337" t="str">
            <v>Unplanned</v>
          </cell>
          <cell r="AA2337" t="str">
            <v>C</v>
          </cell>
          <cell r="AC2337" t="str">
            <v>Included</v>
          </cell>
          <cell r="AO2337">
            <v>9.0438470654275556E-4</v>
          </cell>
          <cell r="AP2337">
            <v>9.0438470654275556E-4</v>
          </cell>
        </row>
        <row r="2338">
          <cell r="D2338" t="str">
            <v>18748</v>
          </cell>
          <cell r="F2338">
            <v>45555.284733796296</v>
          </cell>
          <cell r="G2338">
            <v>45555.395833333336</v>
          </cell>
          <cell r="H2338">
            <v>45555</v>
          </cell>
          <cell r="K2338">
            <v>1</v>
          </cell>
          <cell r="L2338">
            <v>160</v>
          </cell>
          <cell r="P2338" t="str">
            <v>CB5202</v>
          </cell>
          <cell r="S2338" t="str">
            <v>Queenstown</v>
          </cell>
          <cell r="T2338" t="str">
            <v>Queenstown</v>
          </cell>
          <cell r="U2338" t="str">
            <v>BLOWN LV FUSE</v>
          </cell>
          <cell r="V2338" t="str">
            <v>Defective Equipment</v>
          </cell>
          <cell r="Y2338" t="str">
            <v>Unplanned</v>
          </cell>
          <cell r="AA2338" t="str">
            <v>LVU</v>
          </cell>
          <cell r="AC2338" t="str">
            <v>Excluded</v>
          </cell>
          <cell r="AO2338">
            <v>0</v>
          </cell>
          <cell r="AP2338">
            <v>0</v>
          </cell>
        </row>
        <row r="2339">
          <cell r="D2339" t="str">
            <v>18744</v>
          </cell>
          <cell r="F2339">
            <v>45555.359722222223</v>
          </cell>
          <cell r="G2339">
            <v>45555.5625</v>
          </cell>
          <cell r="H2339">
            <v>45555</v>
          </cell>
          <cell r="K2339">
            <v>1</v>
          </cell>
          <cell r="L2339">
            <v>292</v>
          </cell>
          <cell r="P2339" t="str">
            <v>CB4635</v>
          </cell>
          <cell r="S2339" t="str">
            <v>Roxburgh</v>
          </cell>
          <cell r="T2339" t="str">
            <v>Clyde/Cromwell</v>
          </cell>
          <cell r="U2339" t="str">
            <v>UPGRADE</v>
          </cell>
          <cell r="V2339" t="str">
            <v>Planned</v>
          </cell>
          <cell r="Y2339" t="str">
            <v>Notified</v>
          </cell>
          <cell r="AA2339" t="str">
            <v>B</v>
          </cell>
          <cell r="AC2339" t="str">
            <v>Included</v>
          </cell>
          <cell r="AO2339">
            <v>3.0354061414998232E-3</v>
          </cell>
          <cell r="AP2339">
            <v>1.0395226511985697E-5</v>
          </cell>
        </row>
        <row r="2340">
          <cell r="D2340" t="str">
            <v>18773</v>
          </cell>
          <cell r="F2340">
            <v>45555.368540706018</v>
          </cell>
          <cell r="G2340">
            <v>45555.476388888892</v>
          </cell>
          <cell r="H2340">
            <v>45555</v>
          </cell>
          <cell r="K2340">
            <v>17</v>
          </cell>
          <cell r="L2340">
            <v>2635</v>
          </cell>
          <cell r="P2340" t="str">
            <v>CK4</v>
          </cell>
          <cell r="S2340" t="str">
            <v>Carisbrook</v>
          </cell>
          <cell r="T2340" t="str">
            <v>Dunedin</v>
          </cell>
          <cell r="U2340" t="str">
            <v>BURNT CONNECTOR</v>
          </cell>
          <cell r="V2340" t="str">
            <v>Defective Equipment</v>
          </cell>
          <cell r="Y2340" t="str">
            <v>Unplanned</v>
          </cell>
          <cell r="AA2340" t="str">
            <v>LVU</v>
          </cell>
          <cell r="AC2340" t="str">
            <v>Excluded</v>
          </cell>
          <cell r="AO2340">
            <v>0</v>
          </cell>
          <cell r="AP2340">
            <v>0</v>
          </cell>
        </row>
        <row r="2341">
          <cell r="D2341" t="str">
            <v>18745</v>
          </cell>
          <cell r="F2341">
            <v>45555.381249999999</v>
          </cell>
          <cell r="G2341">
            <v>45555.512499999997</v>
          </cell>
          <cell r="H2341">
            <v>45555</v>
          </cell>
          <cell r="K2341">
            <v>6</v>
          </cell>
          <cell r="L2341">
            <v>1134</v>
          </cell>
          <cell r="P2341" t="str">
            <v>CO7</v>
          </cell>
          <cell r="S2341" t="str">
            <v>Corstorphine</v>
          </cell>
          <cell r="T2341" t="str">
            <v>Dunedin</v>
          </cell>
          <cell r="U2341" t="str">
            <v>MAINTENANCE</v>
          </cell>
          <cell r="V2341" t="str">
            <v>Planned</v>
          </cell>
          <cell r="Y2341" t="str">
            <v>Notified</v>
          </cell>
          <cell r="AA2341" t="str">
            <v>B</v>
          </cell>
          <cell r="AC2341" t="str">
            <v>Included</v>
          </cell>
          <cell r="AO2341">
            <v>1.1788186864591779E-2</v>
          </cell>
          <cell r="AP2341">
            <v>6.2371359071914173E-5</v>
          </cell>
        </row>
        <row r="2342">
          <cell r="D2342" t="str">
            <v>18741</v>
          </cell>
          <cell r="F2342">
            <v>45555.381944444445</v>
          </cell>
          <cell r="G2342">
            <v>45555.59097222222</v>
          </cell>
          <cell r="H2342">
            <v>45555</v>
          </cell>
          <cell r="K2342">
            <v>3</v>
          </cell>
          <cell r="L2342">
            <v>903</v>
          </cell>
          <cell r="P2342" t="str">
            <v>HB3</v>
          </cell>
          <cell r="S2342" t="str">
            <v>Halfway Bush</v>
          </cell>
          <cell r="T2342" t="str">
            <v>Dunedin</v>
          </cell>
          <cell r="U2342" t="str">
            <v>MAINTENANCE</v>
          </cell>
          <cell r="V2342" t="str">
            <v>Planned</v>
          </cell>
          <cell r="Y2342" t="str">
            <v>Notified</v>
          </cell>
          <cell r="AA2342" t="str">
            <v>LVP</v>
          </cell>
          <cell r="AC2342" t="str">
            <v>Excluded</v>
          </cell>
          <cell r="AO2342">
            <v>0</v>
          </cell>
          <cell r="AP2342">
            <v>0</v>
          </cell>
        </row>
        <row r="2343">
          <cell r="D2343" t="str">
            <v>18758</v>
          </cell>
          <cell r="F2343">
            <v>45555.386111111111</v>
          </cell>
          <cell r="G2343">
            <v>45555.388888888891</v>
          </cell>
          <cell r="H2343">
            <v>45555</v>
          </cell>
          <cell r="K2343">
            <v>3</v>
          </cell>
          <cell r="L2343">
            <v>12</v>
          </cell>
          <cell r="P2343" t="str">
            <v>CB656</v>
          </cell>
          <cell r="S2343" t="str">
            <v>Omakau</v>
          </cell>
          <cell r="T2343" t="str">
            <v>Clyde/Cromwell</v>
          </cell>
          <cell r="U2343" t="str">
            <v>MAINTENANCE</v>
          </cell>
          <cell r="V2343" t="str">
            <v>Planned</v>
          </cell>
          <cell r="Y2343" t="str">
            <v>Notified</v>
          </cell>
          <cell r="AA2343" t="str">
            <v>B</v>
          </cell>
          <cell r="AC2343" t="str">
            <v>Included</v>
          </cell>
          <cell r="AO2343">
            <v>1.2474271814382835E-4</v>
          </cell>
          <cell r="AP2343">
            <v>3.1185679535957086E-5</v>
          </cell>
        </row>
        <row r="2344">
          <cell r="D2344" t="str">
            <v>18747</v>
          </cell>
          <cell r="F2344">
            <v>45555.389594907407</v>
          </cell>
          <cell r="G2344">
            <v>45555.399305555555</v>
          </cell>
          <cell r="H2344">
            <v>45555</v>
          </cell>
          <cell r="K2344">
            <v>11</v>
          </cell>
          <cell r="L2344">
            <v>154</v>
          </cell>
          <cell r="P2344" t="str">
            <v>CB656</v>
          </cell>
          <cell r="S2344" t="str">
            <v>Omakau</v>
          </cell>
          <cell r="T2344" t="str">
            <v>Clyde/Cromwell</v>
          </cell>
          <cell r="U2344" t="str">
            <v>BIRD STRIKE</v>
          </cell>
          <cell r="V2344" t="str">
            <v>Wildlife</v>
          </cell>
          <cell r="Y2344" t="str">
            <v>Unplanned</v>
          </cell>
          <cell r="AA2344" t="str">
            <v>C</v>
          </cell>
          <cell r="AC2344" t="str">
            <v>Included</v>
          </cell>
          <cell r="AO2344">
            <v>1.6008648828457971E-3</v>
          </cell>
          <cell r="AP2344">
            <v>1.1434749163184265E-4</v>
          </cell>
        </row>
        <row r="2345">
          <cell r="D2345" t="str">
            <v>18760</v>
          </cell>
          <cell r="F2345">
            <v>45555.39166666667</v>
          </cell>
          <cell r="G2345">
            <v>45555.395138888889</v>
          </cell>
          <cell r="H2345">
            <v>45555</v>
          </cell>
          <cell r="K2345">
            <v>1</v>
          </cell>
          <cell r="L2345">
            <v>5</v>
          </cell>
          <cell r="P2345" t="str">
            <v>CB656</v>
          </cell>
          <cell r="S2345" t="str">
            <v>Omakau</v>
          </cell>
          <cell r="T2345" t="str">
            <v>Clyde/Cromwell</v>
          </cell>
          <cell r="U2345" t="str">
            <v>MAINTENANCE</v>
          </cell>
          <cell r="V2345" t="str">
            <v>Planned</v>
          </cell>
          <cell r="Y2345" t="str">
            <v>Notified</v>
          </cell>
          <cell r="AA2345" t="str">
            <v>B</v>
          </cell>
          <cell r="AC2345" t="str">
            <v>Included</v>
          </cell>
          <cell r="AO2345">
            <v>5.197613255992848E-5</v>
          </cell>
          <cell r="AP2345">
            <v>1.0395226511985697E-5</v>
          </cell>
        </row>
        <row r="2346">
          <cell r="D2346" t="str">
            <v>18759</v>
          </cell>
          <cell r="F2346">
            <v>45555.39166666667</v>
          </cell>
          <cell r="G2346">
            <v>45555.395138888889</v>
          </cell>
          <cell r="H2346">
            <v>45555</v>
          </cell>
          <cell r="K2346">
            <v>4</v>
          </cell>
          <cell r="L2346">
            <v>20</v>
          </cell>
          <cell r="P2346" t="str">
            <v>CB656</v>
          </cell>
          <cell r="S2346" t="str">
            <v>Omakau</v>
          </cell>
          <cell r="T2346" t="str">
            <v>Clyde/Cromwell</v>
          </cell>
          <cell r="U2346" t="str">
            <v>MAINTENANCE</v>
          </cell>
          <cell r="V2346" t="str">
            <v>Planned</v>
          </cell>
          <cell r="Y2346" t="str">
            <v>Notified</v>
          </cell>
          <cell r="AA2346" t="str">
            <v>B</v>
          </cell>
          <cell r="AC2346" t="str">
            <v>Included</v>
          </cell>
          <cell r="AO2346">
            <v>2.0790453023971392E-4</v>
          </cell>
          <cell r="AP2346">
            <v>4.1580906047942787E-5</v>
          </cell>
        </row>
        <row r="2347">
          <cell r="D2347" t="str">
            <v>18761</v>
          </cell>
          <cell r="F2347">
            <v>45555.396527777775</v>
          </cell>
          <cell r="G2347">
            <v>45555.402777777781</v>
          </cell>
          <cell r="H2347">
            <v>45555</v>
          </cell>
          <cell r="K2347">
            <v>3</v>
          </cell>
          <cell r="L2347">
            <v>27</v>
          </cell>
          <cell r="P2347" t="str">
            <v>CB656</v>
          </cell>
          <cell r="S2347" t="str">
            <v>Omakau</v>
          </cell>
          <cell r="T2347" t="str">
            <v>Clyde/Cromwell</v>
          </cell>
          <cell r="U2347" t="str">
            <v>MAINTENANCE</v>
          </cell>
          <cell r="V2347" t="str">
            <v>Planned</v>
          </cell>
          <cell r="Y2347" t="str">
            <v>Notified</v>
          </cell>
          <cell r="AA2347" t="str">
            <v>B</v>
          </cell>
          <cell r="AC2347" t="str">
            <v>Included</v>
          </cell>
          <cell r="AO2347">
            <v>2.806711158236138E-4</v>
          </cell>
          <cell r="AP2347">
            <v>3.1185679535957086E-5</v>
          </cell>
        </row>
        <row r="2348">
          <cell r="D2348" t="str">
            <v>18762</v>
          </cell>
          <cell r="F2348">
            <v>45555.396527777775</v>
          </cell>
          <cell r="G2348">
            <v>45555.404166666667</v>
          </cell>
          <cell r="H2348">
            <v>45555</v>
          </cell>
          <cell r="K2348">
            <v>26</v>
          </cell>
          <cell r="L2348">
            <v>286</v>
          </cell>
          <cell r="P2348" t="str">
            <v>CB656</v>
          </cell>
          <cell r="S2348" t="str">
            <v>Omakau</v>
          </cell>
          <cell r="T2348" t="str">
            <v>Clyde/Cromwell</v>
          </cell>
          <cell r="U2348" t="str">
            <v>MAINTENANCE</v>
          </cell>
          <cell r="V2348" t="str">
            <v>Planned</v>
          </cell>
          <cell r="Y2348" t="str">
            <v>Notified</v>
          </cell>
          <cell r="AA2348" t="str">
            <v>B</v>
          </cell>
          <cell r="AC2348" t="str">
            <v>Included</v>
          </cell>
          <cell r="AO2348">
            <v>2.9730347824279092E-3</v>
          </cell>
          <cell r="AP2348">
            <v>2.7027588931162808E-4</v>
          </cell>
        </row>
        <row r="2349">
          <cell r="D2349" t="str">
            <v>18781</v>
          </cell>
          <cell r="F2349">
            <v>45555.445844907408</v>
          </cell>
          <cell r="G2349">
            <v>45555.459722222222</v>
          </cell>
          <cell r="H2349">
            <v>45555</v>
          </cell>
          <cell r="K2349">
            <v>17</v>
          </cell>
          <cell r="L2349">
            <v>340</v>
          </cell>
          <cell r="P2349" t="str">
            <v>PC4</v>
          </cell>
          <cell r="S2349" t="str">
            <v>Port Chalmers</v>
          </cell>
          <cell r="T2349" t="str">
            <v>Dunedin</v>
          </cell>
          <cell r="U2349" t="str">
            <v>EMERGENCY ISOLATION</v>
          </cell>
          <cell r="V2349" t="str">
            <v>Adverse Environment</v>
          </cell>
          <cell r="Y2349" t="str">
            <v>Unplanned</v>
          </cell>
          <cell r="AA2349" t="str">
            <v>C</v>
          </cell>
          <cell r="AC2349" t="str">
            <v>Included</v>
          </cell>
          <cell r="AO2349">
            <v>3.5343770140751369E-3</v>
          </cell>
          <cell r="AP2349">
            <v>1.7671885070375684E-4</v>
          </cell>
        </row>
        <row r="2350">
          <cell r="D2350" t="str">
            <v>18774</v>
          </cell>
          <cell r="F2350">
            <v>45555.477094907408</v>
          </cell>
          <cell r="G2350">
            <v>45555.477777777778</v>
          </cell>
          <cell r="H2350">
            <v>45555</v>
          </cell>
          <cell r="K2350">
            <v>52</v>
          </cell>
          <cell r="L2350">
            <v>52</v>
          </cell>
          <cell r="P2350" t="str">
            <v>CK4</v>
          </cell>
          <cell r="S2350" t="str">
            <v>Carisbrook</v>
          </cell>
          <cell r="T2350" t="str">
            <v>Dunedin</v>
          </cell>
          <cell r="U2350" t="str">
            <v>BURNT CONNECTOR</v>
          </cell>
          <cell r="V2350" t="str">
            <v>Defective Equipment</v>
          </cell>
          <cell r="Y2350" t="str">
            <v>Unplanned</v>
          </cell>
          <cell r="AA2350" t="str">
            <v>LVU</v>
          </cell>
          <cell r="AC2350" t="str">
            <v>Excluded</v>
          </cell>
          <cell r="AO2350">
            <v>0</v>
          </cell>
          <cell r="AP2350">
            <v>0</v>
          </cell>
        </row>
        <row r="2351">
          <cell r="D2351" t="str">
            <v>18749</v>
          </cell>
          <cell r="F2351">
            <v>45555.53516107639</v>
          </cell>
          <cell r="G2351">
            <v>45555.59375</v>
          </cell>
          <cell r="H2351">
            <v>45555</v>
          </cell>
          <cell r="K2351">
            <v>1</v>
          </cell>
          <cell r="L2351">
            <v>84</v>
          </cell>
          <cell r="P2351" t="str">
            <v>SK10</v>
          </cell>
          <cell r="S2351" t="str">
            <v>St. Kilda</v>
          </cell>
          <cell r="T2351" t="str">
            <v>Dunedin</v>
          </cell>
          <cell r="U2351" t="str">
            <v>BLOWN LV FUSE</v>
          </cell>
          <cell r="V2351" t="str">
            <v>Defective Equipment</v>
          </cell>
          <cell r="Y2351" t="str">
            <v>Unplanned</v>
          </cell>
          <cell r="AA2351" t="str">
            <v>LVU</v>
          </cell>
          <cell r="AC2351" t="str">
            <v>Excluded</v>
          </cell>
          <cell r="AO2351">
            <v>0</v>
          </cell>
          <cell r="AP2351">
            <v>0</v>
          </cell>
        </row>
        <row r="2352">
          <cell r="D2352" t="str">
            <v>18750</v>
          </cell>
          <cell r="F2352">
            <v>45555.625011574077</v>
          </cell>
          <cell r="G2352">
            <v>45555.677083333336</v>
          </cell>
          <cell r="H2352">
            <v>45555</v>
          </cell>
          <cell r="K2352">
            <v>1</v>
          </cell>
          <cell r="L2352">
            <v>75</v>
          </cell>
          <cell r="P2352" t="str">
            <v>CB2755</v>
          </cell>
          <cell r="S2352" t="str">
            <v>Wanaka</v>
          </cell>
          <cell r="T2352" t="str">
            <v>Clyde/Cromwell</v>
          </cell>
          <cell r="U2352" t="str">
            <v>VEHICLE V EQUIPMENT</v>
          </cell>
          <cell r="V2352" t="str">
            <v>Third-party Interference</v>
          </cell>
          <cell r="Y2352" t="str">
            <v>Unplanned</v>
          </cell>
          <cell r="AA2352" t="str">
            <v>LVU</v>
          </cell>
          <cell r="AC2352" t="str">
            <v>Excluded</v>
          </cell>
          <cell r="AO2352">
            <v>0</v>
          </cell>
          <cell r="AP2352">
            <v>0</v>
          </cell>
        </row>
        <row r="2353">
          <cell r="D2353" t="str">
            <v>18782</v>
          </cell>
          <cell r="F2353">
            <v>45555.663900462969</v>
          </cell>
          <cell r="G2353">
            <v>45555.678472222222</v>
          </cell>
          <cell r="H2353">
            <v>45555</v>
          </cell>
          <cell r="K2353">
            <v>17</v>
          </cell>
          <cell r="L2353">
            <v>357</v>
          </cell>
          <cell r="P2353" t="str">
            <v>PC4</v>
          </cell>
          <cell r="S2353" t="str">
            <v>Port Chalmers</v>
          </cell>
          <cell r="T2353" t="str">
            <v>Dunedin</v>
          </cell>
          <cell r="U2353" t="str">
            <v>EMERGENCY ISOLATION</v>
          </cell>
          <cell r="V2353" t="str">
            <v>Adverse Environment</v>
          </cell>
          <cell r="Y2353" t="str">
            <v>Unplanned</v>
          </cell>
          <cell r="AA2353" t="str">
            <v>C</v>
          </cell>
          <cell r="AC2353" t="str">
            <v>Included</v>
          </cell>
          <cell r="AO2353">
            <v>3.7110958647788937E-3</v>
          </cell>
          <cell r="AP2353">
            <v>1.7671885070375684E-4</v>
          </cell>
        </row>
        <row r="2354">
          <cell r="D2354" t="str">
            <v>18763</v>
          </cell>
          <cell r="F2354">
            <v>45555.668749999997</v>
          </cell>
          <cell r="G2354">
            <v>45555.679166666669</v>
          </cell>
          <cell r="H2354">
            <v>45555</v>
          </cell>
          <cell r="K2354">
            <v>3</v>
          </cell>
          <cell r="L2354">
            <v>45</v>
          </cell>
          <cell r="P2354" t="str">
            <v>CB656</v>
          </cell>
          <cell r="S2354" t="str">
            <v>Omakau</v>
          </cell>
          <cell r="T2354" t="str">
            <v>Clyde/Cromwell</v>
          </cell>
          <cell r="U2354" t="str">
            <v>MAINTENANCE</v>
          </cell>
          <cell r="V2354" t="str">
            <v>Planned</v>
          </cell>
          <cell r="Y2354" t="str">
            <v>Notified</v>
          </cell>
          <cell r="AA2354" t="str">
            <v>B</v>
          </cell>
          <cell r="AC2354" t="str">
            <v>Included</v>
          </cell>
          <cell r="AO2354">
            <v>4.6778519303935633E-4</v>
          </cell>
          <cell r="AP2354">
            <v>3.1185679535957086E-5</v>
          </cell>
        </row>
        <row r="2355">
          <cell r="D2355" t="str">
            <v>18764</v>
          </cell>
          <cell r="F2355">
            <v>45555.670138888891</v>
          </cell>
          <cell r="G2355">
            <v>45555.679166666669</v>
          </cell>
          <cell r="H2355">
            <v>45555</v>
          </cell>
          <cell r="K2355">
            <v>20</v>
          </cell>
          <cell r="L2355">
            <v>260</v>
          </cell>
          <cell r="P2355" t="str">
            <v>CB656</v>
          </cell>
          <cell r="S2355" t="str">
            <v>Omakau</v>
          </cell>
          <cell r="T2355" t="str">
            <v>Clyde/Cromwell</v>
          </cell>
          <cell r="U2355" t="str">
            <v>MAINTENANCE</v>
          </cell>
          <cell r="V2355" t="str">
            <v>Planned</v>
          </cell>
          <cell r="Y2355" t="str">
            <v>Notified</v>
          </cell>
          <cell r="AA2355" t="str">
            <v>B</v>
          </cell>
          <cell r="AC2355" t="str">
            <v>Included</v>
          </cell>
          <cell r="AO2355">
            <v>2.702758893116281E-3</v>
          </cell>
          <cell r="AP2355">
            <v>2.0790453023971392E-4</v>
          </cell>
        </row>
        <row r="2356">
          <cell r="D2356" t="str">
            <v>18765</v>
          </cell>
          <cell r="F2356">
            <v>45555.670138888891</v>
          </cell>
          <cell r="G2356">
            <v>45555.679166666669</v>
          </cell>
          <cell r="H2356">
            <v>45555</v>
          </cell>
          <cell r="K2356">
            <v>26</v>
          </cell>
          <cell r="L2356">
            <v>338</v>
          </cell>
          <cell r="P2356" t="str">
            <v>CB656</v>
          </cell>
          <cell r="S2356" t="str">
            <v>Omakau</v>
          </cell>
          <cell r="T2356" t="str">
            <v>Clyde/Cromwell</v>
          </cell>
          <cell r="U2356" t="str">
            <v>MAINTENANCE</v>
          </cell>
          <cell r="V2356" t="str">
            <v>Planned</v>
          </cell>
          <cell r="Y2356" t="str">
            <v>Notified</v>
          </cell>
          <cell r="AA2356" t="str">
            <v>B</v>
          </cell>
          <cell r="AC2356" t="str">
            <v>Included</v>
          </cell>
          <cell r="AO2356">
            <v>3.5135865610511651E-3</v>
          </cell>
          <cell r="AP2356">
            <v>2.7027588931162808E-4</v>
          </cell>
        </row>
        <row r="2357">
          <cell r="D2357" t="str">
            <v>18766</v>
          </cell>
          <cell r="F2357">
            <v>45555.682638888888</v>
          </cell>
          <cell r="G2357">
            <v>45555.682638888888</v>
          </cell>
          <cell r="H2357">
            <v>45555</v>
          </cell>
          <cell r="K2357">
            <v>1</v>
          </cell>
          <cell r="L2357">
            <v>0</v>
          </cell>
          <cell r="P2357" t="str">
            <v>CB656</v>
          </cell>
          <cell r="S2357" t="str">
            <v>Omakau</v>
          </cell>
          <cell r="T2357" t="str">
            <v>Clyde/Cromwell</v>
          </cell>
          <cell r="U2357" t="str">
            <v>MAINTENANCE</v>
          </cell>
          <cell r="V2357" t="str">
            <v>Planned</v>
          </cell>
          <cell r="Y2357" t="str">
            <v>Notified</v>
          </cell>
          <cell r="AA2357" t="str">
            <v>B</v>
          </cell>
          <cell r="AC2357" t="str">
            <v>Excluded</v>
          </cell>
          <cell r="AO2357">
            <v>0</v>
          </cell>
          <cell r="AP2357">
            <v>0</v>
          </cell>
        </row>
        <row r="2358">
          <cell r="D2358" t="str">
            <v>18767</v>
          </cell>
          <cell r="F2358">
            <v>45555.701388888891</v>
          </cell>
          <cell r="G2358">
            <v>45555.701388888891</v>
          </cell>
          <cell r="H2358">
            <v>45555</v>
          </cell>
          <cell r="K2358">
            <v>3</v>
          </cell>
          <cell r="L2358">
            <v>0</v>
          </cell>
          <cell r="P2358" t="str">
            <v>CB656</v>
          </cell>
          <cell r="S2358" t="str">
            <v>Omakau</v>
          </cell>
          <cell r="T2358" t="str">
            <v>Clyde/Cromwell</v>
          </cell>
          <cell r="U2358" t="str">
            <v>MAINTENANCE</v>
          </cell>
          <cell r="V2358" t="str">
            <v>Planned</v>
          </cell>
          <cell r="Y2358" t="str">
            <v>Notified</v>
          </cell>
          <cell r="AA2358" t="str">
            <v>B</v>
          </cell>
          <cell r="AC2358" t="str">
            <v>Excluded</v>
          </cell>
          <cell r="AO2358">
            <v>0</v>
          </cell>
          <cell r="AP2358">
            <v>0</v>
          </cell>
        </row>
        <row r="2359">
          <cell r="D2359" t="str">
            <v>18751</v>
          </cell>
          <cell r="F2359">
            <v>45555.868067129632</v>
          </cell>
          <cell r="G2359">
            <v>45555.9</v>
          </cell>
          <cell r="H2359">
            <v>45555</v>
          </cell>
          <cell r="K2359">
            <v>1</v>
          </cell>
          <cell r="L2359">
            <v>46</v>
          </cell>
          <cell r="P2359" t="str">
            <v>CB2755</v>
          </cell>
          <cell r="S2359" t="str">
            <v>Wanaka</v>
          </cell>
          <cell r="T2359" t="str">
            <v>Clyde/Cromwell</v>
          </cell>
          <cell r="U2359" t="str">
            <v>FAULTY FUSE</v>
          </cell>
          <cell r="V2359" t="str">
            <v>Defective Equipment</v>
          </cell>
          <cell r="Y2359" t="str">
            <v>Unplanned</v>
          </cell>
          <cell r="AA2359" t="str">
            <v>LVU</v>
          </cell>
          <cell r="AC2359" t="str">
            <v>Excluded</v>
          </cell>
          <cell r="AO2359">
            <v>0</v>
          </cell>
          <cell r="AP2359">
            <v>0</v>
          </cell>
        </row>
        <row r="2360">
          <cell r="D2360" t="str">
            <v>18752</v>
          </cell>
          <cell r="F2360">
            <v>45556.361122685186</v>
          </cell>
          <cell r="G2360">
            <v>45556.423611111109</v>
          </cell>
          <cell r="H2360">
            <v>45556</v>
          </cell>
          <cell r="K2360">
            <v>1</v>
          </cell>
          <cell r="L2360">
            <v>90</v>
          </cell>
          <cell r="P2360" t="str">
            <v>CB656</v>
          </cell>
          <cell r="S2360" t="str">
            <v>Omakau</v>
          </cell>
          <cell r="T2360" t="str">
            <v>Clyde/Cromwell</v>
          </cell>
          <cell r="U2360" t="str">
            <v>BIRD STRIKE</v>
          </cell>
          <cell r="V2360" t="str">
            <v>Wildlife</v>
          </cell>
          <cell r="Y2360" t="str">
            <v>Unplanned</v>
          </cell>
          <cell r="AA2360" t="str">
            <v>C</v>
          </cell>
          <cell r="AC2360" t="str">
            <v>Included</v>
          </cell>
          <cell r="AO2360">
            <v>9.3557038607871266E-4</v>
          </cell>
          <cell r="AP2360">
            <v>1.0395226511985697E-5</v>
          </cell>
        </row>
        <row r="2361">
          <cell r="D2361" t="str">
            <v>18742</v>
          </cell>
          <cell r="F2361">
            <v>45556.383333333331</v>
          </cell>
          <cell r="G2361">
            <v>45556.631249999999</v>
          </cell>
          <cell r="H2361">
            <v>45556</v>
          </cell>
          <cell r="K2361">
            <v>1</v>
          </cell>
          <cell r="L2361">
            <v>357</v>
          </cell>
          <cell r="P2361" t="str">
            <v>CB822</v>
          </cell>
          <cell r="S2361" t="str">
            <v>Cromwell</v>
          </cell>
          <cell r="T2361" t="str">
            <v>Clyde/Cromwell</v>
          </cell>
          <cell r="U2361" t="str">
            <v>MAINTENANCE</v>
          </cell>
          <cell r="V2361" t="str">
            <v>Planned</v>
          </cell>
          <cell r="Y2361" t="str">
            <v>Notified</v>
          </cell>
          <cell r="AA2361" t="str">
            <v>B</v>
          </cell>
          <cell r="AC2361" t="str">
            <v>Included</v>
          </cell>
          <cell r="AO2361">
            <v>3.7110958647788937E-3</v>
          </cell>
          <cell r="AP2361">
            <v>1.0395226511985697E-5</v>
          </cell>
        </row>
        <row r="2362">
          <cell r="D2362" t="str">
            <v>18753</v>
          </cell>
          <cell r="F2362">
            <v>45556.482650462967</v>
          </cell>
          <cell r="G2362">
            <v>45556.5625</v>
          </cell>
          <cell r="H2362">
            <v>45556</v>
          </cell>
          <cell r="K2362">
            <v>1</v>
          </cell>
          <cell r="L2362">
            <v>115</v>
          </cell>
          <cell r="P2362" t="str">
            <v>SK4</v>
          </cell>
          <cell r="S2362" t="str">
            <v>St. Kilda</v>
          </cell>
          <cell r="T2362" t="str">
            <v>Dunedin</v>
          </cell>
          <cell r="U2362" t="str">
            <v>BLOWN LV FUSE</v>
          </cell>
          <cell r="V2362" t="str">
            <v>Defective Equipment</v>
          </cell>
          <cell r="Y2362" t="str">
            <v>Unplanned</v>
          </cell>
          <cell r="AA2362" t="str">
            <v>LVU</v>
          </cell>
          <cell r="AC2362" t="str">
            <v>Excluded</v>
          </cell>
          <cell r="AO2362">
            <v>0</v>
          </cell>
          <cell r="AP2362">
            <v>0</v>
          </cell>
        </row>
        <row r="2363">
          <cell r="D2363" t="str">
            <v>18754</v>
          </cell>
          <cell r="F2363">
            <v>45556.559039351858</v>
          </cell>
          <cell r="G2363">
            <v>45556.618055555555</v>
          </cell>
          <cell r="H2363">
            <v>45556</v>
          </cell>
          <cell r="K2363">
            <v>1</v>
          </cell>
          <cell r="L2363">
            <v>85</v>
          </cell>
          <cell r="P2363" t="str">
            <v>CB7632</v>
          </cell>
          <cell r="S2363" t="str">
            <v>Arrowtown</v>
          </cell>
          <cell r="T2363" t="str">
            <v>Queenstown</v>
          </cell>
          <cell r="U2363" t="str">
            <v>BLOWN LV FUSE</v>
          </cell>
          <cell r="V2363" t="str">
            <v>Defective Equipment</v>
          </cell>
          <cell r="Y2363" t="str">
            <v>Unplanned</v>
          </cell>
          <cell r="AA2363" t="str">
            <v>LVU</v>
          </cell>
          <cell r="AC2363" t="str">
            <v>Excluded</v>
          </cell>
          <cell r="AO2363">
            <v>0</v>
          </cell>
          <cell r="AP2363">
            <v>0</v>
          </cell>
        </row>
        <row r="2364">
          <cell r="D2364" t="str">
            <v>18755</v>
          </cell>
          <cell r="F2364">
            <v>45556.618067129632</v>
          </cell>
          <cell r="G2364">
            <v>45556.666666666664</v>
          </cell>
          <cell r="H2364">
            <v>45556</v>
          </cell>
          <cell r="K2364">
            <v>1</v>
          </cell>
          <cell r="L2364">
            <v>70</v>
          </cell>
          <cell r="P2364" t="str">
            <v>PC6</v>
          </cell>
          <cell r="S2364" t="str">
            <v>Port Chalmers</v>
          </cell>
          <cell r="T2364" t="str">
            <v>Dunedin</v>
          </cell>
          <cell r="U2364" t="str">
            <v>BLOWN LV FUSE</v>
          </cell>
          <cell r="V2364" t="str">
            <v>Defective Equipment</v>
          </cell>
          <cell r="Y2364" t="str">
            <v>Unplanned</v>
          </cell>
          <cell r="AA2364" t="str">
            <v>LVU</v>
          </cell>
          <cell r="AC2364" t="str">
            <v>Excluded</v>
          </cell>
          <cell r="AO2364">
            <v>0</v>
          </cell>
          <cell r="AP2364">
            <v>0</v>
          </cell>
        </row>
        <row r="2365">
          <cell r="D2365" t="str">
            <v>18756</v>
          </cell>
          <cell r="F2365">
            <v>45556.697233796302</v>
          </cell>
          <cell r="G2365">
            <v>45556.75</v>
          </cell>
          <cell r="H2365">
            <v>45556</v>
          </cell>
          <cell r="K2365">
            <v>1</v>
          </cell>
          <cell r="L2365">
            <v>76</v>
          </cell>
          <cell r="P2365" t="str">
            <v>CB162</v>
          </cell>
          <cell r="S2365" t="str">
            <v>Alexandra</v>
          </cell>
          <cell r="T2365" t="str">
            <v>Clyde/Cromwell</v>
          </cell>
          <cell r="U2365" t="str">
            <v>CABLE DAMAGED</v>
          </cell>
          <cell r="V2365" t="str">
            <v>Defective Equipment</v>
          </cell>
          <cell r="Y2365" t="str">
            <v>Unplanned</v>
          </cell>
          <cell r="AA2365" t="str">
            <v>LVU</v>
          </cell>
          <cell r="AC2365" t="str">
            <v>Excluded</v>
          </cell>
          <cell r="AO2365">
            <v>0</v>
          </cell>
          <cell r="AP2365">
            <v>0</v>
          </cell>
        </row>
        <row r="2366">
          <cell r="D2366" t="str">
            <v>18757</v>
          </cell>
          <cell r="F2366">
            <v>45556.781261574077</v>
          </cell>
          <cell r="G2366">
            <v>45556.835416666669</v>
          </cell>
          <cell r="H2366">
            <v>45556</v>
          </cell>
          <cell r="K2366">
            <v>1</v>
          </cell>
          <cell r="L2366">
            <v>78</v>
          </cell>
          <cell r="P2366" t="str">
            <v>CB2754</v>
          </cell>
          <cell r="S2366" t="str">
            <v>Wanaka</v>
          </cell>
          <cell r="T2366" t="str">
            <v>Clyde/Cromwell</v>
          </cell>
          <cell r="U2366" t="str">
            <v>BLOWN LV FUSE</v>
          </cell>
          <cell r="V2366" t="str">
            <v>Defective Equipment</v>
          </cell>
          <cell r="Y2366" t="str">
            <v>Unplanned</v>
          </cell>
          <cell r="AA2366" t="str">
            <v>LVU</v>
          </cell>
          <cell r="AC2366" t="str">
            <v>Excluded</v>
          </cell>
          <cell r="AO2366">
            <v>0</v>
          </cell>
          <cell r="AP2366">
            <v>0</v>
          </cell>
        </row>
        <row r="2367">
          <cell r="D2367" t="str">
            <v>18777</v>
          </cell>
          <cell r="F2367">
            <v>45557.965289351858</v>
          </cell>
          <cell r="G2367">
            <v>45558.009722222225</v>
          </cell>
          <cell r="H2367">
            <v>45557</v>
          </cell>
          <cell r="K2367">
            <v>1</v>
          </cell>
          <cell r="L2367">
            <v>64</v>
          </cell>
          <cell r="P2367" t="str">
            <v>WB1</v>
          </cell>
          <cell r="S2367" t="str">
            <v>Willowbank</v>
          </cell>
          <cell r="T2367" t="str">
            <v>Dunedin</v>
          </cell>
          <cell r="U2367" t="str">
            <v>BLOWN LV FUSE</v>
          </cell>
          <cell r="V2367" t="str">
            <v>Defective Equipment</v>
          </cell>
          <cell r="Y2367" t="str">
            <v>Unplanned</v>
          </cell>
          <cell r="AA2367" t="str">
            <v>LVU</v>
          </cell>
          <cell r="AC2367" t="str">
            <v>Excluded</v>
          </cell>
          <cell r="AO2367">
            <v>0</v>
          </cell>
          <cell r="AP2367">
            <v>0</v>
          </cell>
        </row>
        <row r="2368">
          <cell r="D2368" t="str">
            <v>18778</v>
          </cell>
          <cell r="F2368">
            <v>45558.371963159727</v>
          </cell>
          <cell r="G2368">
            <v>45558.543749999997</v>
          </cell>
          <cell r="H2368">
            <v>45558</v>
          </cell>
          <cell r="K2368">
            <v>1</v>
          </cell>
          <cell r="L2368">
            <v>247</v>
          </cell>
          <cell r="P2368" t="str">
            <v>CB4637</v>
          </cell>
          <cell r="S2368" t="str">
            <v>Roxburgh</v>
          </cell>
          <cell r="T2368" t="str">
            <v>Clyde/Cromwell</v>
          </cell>
          <cell r="U2368" t="str">
            <v>BLOWN LV FUSE</v>
          </cell>
          <cell r="V2368" t="str">
            <v>Defective Equipment</v>
          </cell>
          <cell r="Y2368" t="str">
            <v>Unplanned</v>
          </cell>
          <cell r="AA2368" t="str">
            <v>LVU</v>
          </cell>
          <cell r="AC2368" t="str">
            <v>Excluded</v>
          </cell>
          <cell r="AO2368">
            <v>0</v>
          </cell>
          <cell r="AP2368">
            <v>0</v>
          </cell>
        </row>
        <row r="2369">
          <cell r="D2369" t="str">
            <v>18786</v>
          </cell>
          <cell r="F2369">
            <v>45558.37777777778</v>
          </cell>
          <cell r="G2369">
            <v>45558.38958333333</v>
          </cell>
          <cell r="H2369">
            <v>45558</v>
          </cell>
          <cell r="K2369">
            <v>1</v>
          </cell>
          <cell r="L2369">
            <v>17</v>
          </cell>
          <cell r="P2369" t="str">
            <v>CB656</v>
          </cell>
          <cell r="S2369" t="str">
            <v>Omakau</v>
          </cell>
          <cell r="T2369" t="str">
            <v>Clyde/Cromwell</v>
          </cell>
          <cell r="U2369" t="str">
            <v>MAINTENANCE</v>
          </cell>
          <cell r="V2369" t="str">
            <v>Planned</v>
          </cell>
          <cell r="Y2369" t="str">
            <v>Notified</v>
          </cell>
          <cell r="AA2369" t="str">
            <v>B</v>
          </cell>
          <cell r="AC2369" t="str">
            <v>Included</v>
          </cell>
          <cell r="AO2369">
            <v>1.7671885070375684E-4</v>
          </cell>
          <cell r="AP2369">
            <v>1.0395226511985697E-5</v>
          </cell>
        </row>
        <row r="2370">
          <cell r="D2370" t="str">
            <v>18784</v>
          </cell>
          <cell r="F2370">
            <v>45558.37777777778</v>
          </cell>
          <cell r="G2370">
            <v>45558.383333333331</v>
          </cell>
          <cell r="H2370">
            <v>45558</v>
          </cell>
          <cell r="K2370">
            <v>3</v>
          </cell>
          <cell r="L2370">
            <v>24</v>
          </cell>
          <cell r="P2370" t="str">
            <v>CB656</v>
          </cell>
          <cell r="S2370" t="str">
            <v>Omakau</v>
          </cell>
          <cell r="T2370" t="str">
            <v>Clyde/Cromwell</v>
          </cell>
          <cell r="U2370" t="str">
            <v>MAINTENANCE</v>
          </cell>
          <cell r="V2370" t="str">
            <v>Planned</v>
          </cell>
          <cell r="Y2370" t="str">
            <v>Notified</v>
          </cell>
          <cell r="AA2370" t="str">
            <v>B</v>
          </cell>
          <cell r="AC2370" t="str">
            <v>Included</v>
          </cell>
          <cell r="AO2370">
            <v>2.4948543628765669E-4</v>
          </cell>
          <cell r="AP2370">
            <v>3.1185679535957086E-5</v>
          </cell>
        </row>
        <row r="2371">
          <cell r="D2371" t="str">
            <v>18787</v>
          </cell>
          <cell r="F2371">
            <v>45558.37777777778</v>
          </cell>
          <cell r="G2371">
            <v>45558.38958333333</v>
          </cell>
          <cell r="H2371">
            <v>45558</v>
          </cell>
          <cell r="K2371">
            <v>3</v>
          </cell>
          <cell r="L2371">
            <v>51</v>
          </cell>
          <cell r="P2371" t="str">
            <v>CB656</v>
          </cell>
          <cell r="S2371" t="str">
            <v>Omakau</v>
          </cell>
          <cell r="T2371" t="str">
            <v>Clyde/Cromwell</v>
          </cell>
          <cell r="U2371" t="str">
            <v>MAINTENANCE</v>
          </cell>
          <cell r="V2371" t="str">
            <v>Planned</v>
          </cell>
          <cell r="Y2371" t="str">
            <v>Notified</v>
          </cell>
          <cell r="AA2371" t="str">
            <v>B</v>
          </cell>
          <cell r="AC2371" t="str">
            <v>Included</v>
          </cell>
          <cell r="AO2371">
            <v>5.3015655211127049E-4</v>
          </cell>
          <cell r="AP2371">
            <v>3.1185679535957086E-5</v>
          </cell>
        </row>
        <row r="2372">
          <cell r="D2372" t="str">
            <v>18785</v>
          </cell>
          <cell r="F2372">
            <v>45558.37777777778</v>
          </cell>
          <cell r="G2372">
            <v>45558.38958333333</v>
          </cell>
          <cell r="H2372">
            <v>45558</v>
          </cell>
          <cell r="K2372">
            <v>4</v>
          </cell>
          <cell r="L2372">
            <v>68</v>
          </cell>
          <cell r="P2372" t="str">
            <v>CB656</v>
          </cell>
          <cell r="S2372" t="str">
            <v>Omakau</v>
          </cell>
          <cell r="T2372" t="str">
            <v>Clyde/Cromwell</v>
          </cell>
          <cell r="U2372" t="str">
            <v>MAINTENANCE</v>
          </cell>
          <cell r="V2372" t="str">
            <v>Planned</v>
          </cell>
          <cell r="Y2372" t="str">
            <v>Notified</v>
          </cell>
          <cell r="AA2372" t="str">
            <v>B</v>
          </cell>
          <cell r="AC2372" t="str">
            <v>Included</v>
          </cell>
          <cell r="AO2372">
            <v>7.0687540281502736E-4</v>
          </cell>
          <cell r="AP2372">
            <v>4.1580906047942787E-5</v>
          </cell>
        </row>
        <row r="2373">
          <cell r="D2373" t="str">
            <v>18783</v>
          </cell>
          <cell r="F2373">
            <v>45558.37777777778</v>
          </cell>
          <cell r="G2373">
            <v>45558.382638888892</v>
          </cell>
          <cell r="H2373">
            <v>45558</v>
          </cell>
          <cell r="K2373">
            <v>26</v>
          </cell>
          <cell r="L2373">
            <v>182</v>
          </cell>
          <cell r="P2373" t="str">
            <v>CB656</v>
          </cell>
          <cell r="S2373" t="str">
            <v>Omakau</v>
          </cell>
          <cell r="T2373" t="str">
            <v>Clyde/Cromwell</v>
          </cell>
          <cell r="U2373" t="str">
            <v>MAINTENANCE</v>
          </cell>
          <cell r="V2373" t="str">
            <v>Planned</v>
          </cell>
          <cell r="Y2373" t="str">
            <v>Notified</v>
          </cell>
          <cell r="AA2373" t="str">
            <v>B</v>
          </cell>
          <cell r="AC2373" t="str">
            <v>Included</v>
          </cell>
          <cell r="AO2373">
            <v>1.8919312251813967E-3</v>
          </cell>
          <cell r="AP2373">
            <v>2.7027588931162808E-4</v>
          </cell>
        </row>
        <row r="2374">
          <cell r="D2374" t="str">
            <v>18779</v>
          </cell>
          <cell r="F2374">
            <v>45558.413206018522</v>
          </cell>
          <cell r="G2374">
            <v>45558.536805555559</v>
          </cell>
          <cell r="H2374">
            <v>45558</v>
          </cell>
          <cell r="K2374">
            <v>1</v>
          </cell>
          <cell r="L2374">
            <v>178</v>
          </cell>
          <cell r="P2374" t="str">
            <v>CB656</v>
          </cell>
          <cell r="S2374" t="str">
            <v>Omakau</v>
          </cell>
          <cell r="T2374" t="str">
            <v>Clyde/Cromwell</v>
          </cell>
          <cell r="U2374" t="str">
            <v>BLOWN LV FUSE</v>
          </cell>
          <cell r="V2374" t="str">
            <v>Defective Equipment</v>
          </cell>
          <cell r="Y2374" t="str">
            <v>Unplanned</v>
          </cell>
          <cell r="AA2374" t="str">
            <v>LVU</v>
          </cell>
          <cell r="AC2374" t="str">
            <v>Excluded</v>
          </cell>
          <cell r="AO2374">
            <v>0</v>
          </cell>
          <cell r="AP2374">
            <v>0</v>
          </cell>
        </row>
        <row r="2375">
          <cell r="D2375" t="str">
            <v>18772</v>
          </cell>
          <cell r="F2375">
            <v>45558.415277777778</v>
          </cell>
          <cell r="G2375">
            <v>45558.576388888891</v>
          </cell>
          <cell r="H2375">
            <v>45558</v>
          </cell>
          <cell r="K2375">
            <v>17</v>
          </cell>
          <cell r="L2375">
            <v>3944</v>
          </cell>
          <cell r="P2375" t="str">
            <v>CB169</v>
          </cell>
          <cell r="S2375" t="str">
            <v>Alexandra</v>
          </cell>
          <cell r="T2375" t="str">
            <v>Clyde/Cromwell</v>
          </cell>
          <cell r="U2375" t="str">
            <v>MAINTENANCE</v>
          </cell>
          <cell r="V2375" t="str">
            <v>Planned</v>
          </cell>
          <cell r="Y2375" t="str">
            <v>Notified</v>
          </cell>
          <cell r="AA2375" t="str">
            <v>B</v>
          </cell>
          <cell r="AC2375" t="str">
            <v>Included</v>
          </cell>
          <cell r="AO2375">
            <v>4.0998773363271589E-2</v>
          </cell>
          <cell r="AP2375">
            <v>1.7671885070375684E-4</v>
          </cell>
        </row>
        <row r="2376">
          <cell r="D2376" t="str">
            <v>18775</v>
          </cell>
          <cell r="F2376">
            <v>45558.478483796302</v>
          </cell>
          <cell r="G2376">
            <v>45558.491666666669</v>
          </cell>
          <cell r="H2376">
            <v>45558</v>
          </cell>
          <cell r="K2376">
            <v>17</v>
          </cell>
          <cell r="L2376">
            <v>323</v>
          </cell>
          <cell r="P2376" t="str">
            <v>CK4</v>
          </cell>
          <cell r="S2376" t="str">
            <v>Carisbrook</v>
          </cell>
          <cell r="T2376" t="str">
            <v>Dunedin</v>
          </cell>
          <cell r="U2376" t="str">
            <v>BURNT CONNECTOR</v>
          </cell>
          <cell r="V2376" t="str">
            <v>Defective Equipment</v>
          </cell>
          <cell r="Y2376" t="str">
            <v>Unplanned</v>
          </cell>
          <cell r="AA2376" t="str">
            <v>LVU</v>
          </cell>
          <cell r="AC2376" t="str">
            <v>Excluded</v>
          </cell>
          <cell r="AO2376">
            <v>0</v>
          </cell>
          <cell r="AP2376">
            <v>0</v>
          </cell>
        </row>
        <row r="2377">
          <cell r="D2377" t="str">
            <v>18776</v>
          </cell>
          <cell r="F2377">
            <v>45558.492372685185</v>
          </cell>
          <cell r="G2377">
            <v>45558.493750000001</v>
          </cell>
          <cell r="H2377">
            <v>45558</v>
          </cell>
          <cell r="K2377">
            <v>52</v>
          </cell>
          <cell r="L2377">
            <v>104</v>
          </cell>
          <cell r="P2377" t="str">
            <v>CK4</v>
          </cell>
          <cell r="S2377" t="str">
            <v>Carisbrook</v>
          </cell>
          <cell r="T2377" t="str">
            <v>Dunedin</v>
          </cell>
          <cell r="U2377" t="str">
            <v>BURNT CONNECTOR</v>
          </cell>
          <cell r="V2377" t="str">
            <v>Defective Equipment</v>
          </cell>
          <cell r="Y2377" t="str">
            <v>Unplanned</v>
          </cell>
          <cell r="AA2377" t="str">
            <v>LVU</v>
          </cell>
          <cell r="AC2377" t="str">
            <v>Excluded</v>
          </cell>
          <cell r="AO2377">
            <v>0</v>
          </cell>
          <cell r="AP2377">
            <v>0</v>
          </cell>
        </row>
        <row r="2378">
          <cell r="D2378" t="str">
            <v>18788</v>
          </cell>
          <cell r="F2378">
            <v>45558.667361111111</v>
          </cell>
          <cell r="G2378">
            <v>45558.670138888891</v>
          </cell>
          <cell r="H2378">
            <v>45558</v>
          </cell>
          <cell r="K2378">
            <v>3</v>
          </cell>
          <cell r="L2378">
            <v>12</v>
          </cell>
          <cell r="P2378" t="str">
            <v>CB656</v>
          </cell>
          <cell r="S2378" t="str">
            <v>Omakau</v>
          </cell>
          <cell r="T2378" t="str">
            <v>Clyde/Cromwell</v>
          </cell>
          <cell r="U2378" t="str">
            <v>MAINTENANCE</v>
          </cell>
          <cell r="V2378" t="str">
            <v>Planned</v>
          </cell>
          <cell r="Y2378" t="str">
            <v>Notified</v>
          </cell>
          <cell r="AA2378" t="str">
            <v>B</v>
          </cell>
          <cell r="AC2378" t="str">
            <v>Included</v>
          </cell>
          <cell r="AO2378">
            <v>1.2474271814382835E-4</v>
          </cell>
          <cell r="AP2378">
            <v>3.1185679535957086E-5</v>
          </cell>
        </row>
        <row r="2379">
          <cell r="D2379" t="str">
            <v>18789</v>
          </cell>
          <cell r="F2379">
            <v>45558.667361111111</v>
          </cell>
          <cell r="G2379">
            <v>45558.670138888891</v>
          </cell>
          <cell r="H2379">
            <v>45558</v>
          </cell>
          <cell r="K2379">
            <v>26</v>
          </cell>
          <cell r="L2379">
            <v>104</v>
          </cell>
          <cell r="P2379" t="str">
            <v>CB656</v>
          </cell>
          <cell r="S2379" t="str">
            <v>Omakau</v>
          </cell>
          <cell r="T2379" t="str">
            <v>Clyde/Cromwell</v>
          </cell>
          <cell r="U2379" t="str">
            <v>MAINTENANCE</v>
          </cell>
          <cell r="V2379" t="str">
            <v>Planned</v>
          </cell>
          <cell r="Y2379" t="str">
            <v>Notified</v>
          </cell>
          <cell r="AA2379" t="str">
            <v>B</v>
          </cell>
          <cell r="AC2379" t="str">
            <v>Included</v>
          </cell>
          <cell r="AO2379">
            <v>1.0811035572465123E-3</v>
          </cell>
          <cell r="AP2379">
            <v>2.7027588931162808E-4</v>
          </cell>
        </row>
        <row r="2380">
          <cell r="D2380" t="str">
            <v>18791</v>
          </cell>
          <cell r="F2380">
            <v>45558.689583333333</v>
          </cell>
          <cell r="G2380">
            <v>45558.69027777778</v>
          </cell>
          <cell r="H2380">
            <v>45558</v>
          </cell>
          <cell r="K2380">
            <v>1</v>
          </cell>
          <cell r="L2380">
            <v>1</v>
          </cell>
          <cell r="P2380" t="str">
            <v>CB656</v>
          </cell>
          <cell r="S2380" t="str">
            <v>Omakau</v>
          </cell>
          <cell r="T2380" t="str">
            <v>Clyde/Cromwell</v>
          </cell>
          <cell r="U2380" t="str">
            <v>MAINTENANCE</v>
          </cell>
          <cell r="V2380" t="str">
            <v>Planned</v>
          </cell>
          <cell r="Y2380" t="str">
            <v>Notified</v>
          </cell>
          <cell r="AA2380" t="str">
            <v>B</v>
          </cell>
          <cell r="AC2380" t="str">
            <v>Included</v>
          </cell>
          <cell r="AO2380">
            <v>1.0395226511985697E-5</v>
          </cell>
          <cell r="AP2380">
            <v>1.0395226511985697E-5</v>
          </cell>
        </row>
        <row r="2381">
          <cell r="D2381" t="str">
            <v>18790</v>
          </cell>
          <cell r="F2381">
            <v>45558.689583333333</v>
          </cell>
          <cell r="G2381">
            <v>45558.69027777778</v>
          </cell>
          <cell r="H2381">
            <v>45558</v>
          </cell>
          <cell r="K2381">
            <v>3</v>
          </cell>
          <cell r="L2381">
            <v>3</v>
          </cell>
          <cell r="P2381" t="str">
            <v>CB656</v>
          </cell>
          <cell r="S2381" t="str">
            <v>Omakau</v>
          </cell>
          <cell r="T2381" t="str">
            <v>Clyde/Cromwell</v>
          </cell>
          <cell r="U2381" t="str">
            <v>MAINTENANCE</v>
          </cell>
          <cell r="V2381" t="str">
            <v>Planned</v>
          </cell>
          <cell r="Y2381" t="str">
            <v>Notified</v>
          </cell>
          <cell r="AA2381" t="str">
            <v>B</v>
          </cell>
          <cell r="AC2381" t="str">
            <v>Included</v>
          </cell>
          <cell r="AO2381">
            <v>3.1185679535957086E-5</v>
          </cell>
          <cell r="AP2381">
            <v>3.1185679535957086E-5</v>
          </cell>
        </row>
        <row r="2382">
          <cell r="D2382" t="str">
            <v>18792</v>
          </cell>
          <cell r="F2382">
            <v>45558.689583333333</v>
          </cell>
          <cell r="G2382">
            <v>45558.69027777778</v>
          </cell>
          <cell r="H2382">
            <v>45558</v>
          </cell>
          <cell r="K2382">
            <v>4</v>
          </cell>
          <cell r="L2382">
            <v>4</v>
          </cell>
          <cell r="P2382" t="str">
            <v>CB656</v>
          </cell>
          <cell r="S2382" t="str">
            <v>Omakau</v>
          </cell>
          <cell r="T2382" t="str">
            <v>Clyde/Cromwell</v>
          </cell>
          <cell r="U2382" t="str">
            <v>MAINTENANCE</v>
          </cell>
          <cell r="V2382" t="str">
            <v>Planned</v>
          </cell>
          <cell r="Y2382" t="str">
            <v>Notified</v>
          </cell>
          <cell r="AA2382" t="str">
            <v>B</v>
          </cell>
          <cell r="AC2382" t="str">
            <v>Included</v>
          </cell>
          <cell r="AO2382">
            <v>4.1580906047942787E-5</v>
          </cell>
          <cell r="AP2382">
            <v>4.1580906047942787E-5</v>
          </cell>
        </row>
        <row r="2383">
          <cell r="D2383" t="str">
            <v>18780</v>
          </cell>
          <cell r="F2383">
            <v>45558.725706018522</v>
          </cell>
          <cell r="G2383">
            <v>45558.784722222219</v>
          </cell>
          <cell r="H2383">
            <v>45558</v>
          </cell>
          <cell r="K2383">
            <v>1</v>
          </cell>
          <cell r="L2383">
            <v>85</v>
          </cell>
          <cell r="P2383" t="str">
            <v>CB163</v>
          </cell>
          <cell r="S2383" t="str">
            <v>Alexandra</v>
          </cell>
          <cell r="T2383" t="str">
            <v>Clyde/Cromwell</v>
          </cell>
          <cell r="U2383" t="str">
            <v>BLOWN LV FUSE</v>
          </cell>
          <cell r="V2383" t="str">
            <v>Defective Equipment</v>
          </cell>
          <cell r="Y2383" t="str">
            <v>Unplanned</v>
          </cell>
          <cell r="AA2383" t="str">
            <v>LVU</v>
          </cell>
          <cell r="AC2383" t="str">
            <v>Excluded</v>
          </cell>
          <cell r="AO2383">
            <v>0</v>
          </cell>
          <cell r="AP2383">
            <v>0</v>
          </cell>
        </row>
        <row r="2384">
          <cell r="D2384" t="str">
            <v>18796</v>
          </cell>
          <cell r="F2384">
            <v>45558.768067129633</v>
          </cell>
          <cell r="G2384">
            <v>45558.814583333333</v>
          </cell>
          <cell r="H2384">
            <v>45558</v>
          </cell>
          <cell r="K2384">
            <v>1</v>
          </cell>
          <cell r="L2384">
            <v>67</v>
          </cell>
          <cell r="P2384" t="str">
            <v>CB5307</v>
          </cell>
          <cell r="S2384" t="str">
            <v>Fernhill</v>
          </cell>
          <cell r="T2384" t="str">
            <v>Queenstown</v>
          </cell>
          <cell r="U2384" t="str">
            <v>BROKEN CROSSARM</v>
          </cell>
          <cell r="V2384" t="str">
            <v>Defective Equipment</v>
          </cell>
          <cell r="Y2384" t="str">
            <v>Unplanned</v>
          </cell>
          <cell r="AA2384" t="str">
            <v>LVU</v>
          </cell>
          <cell r="AC2384" t="str">
            <v>Excluded</v>
          </cell>
          <cell r="AO2384">
            <v>0</v>
          </cell>
          <cell r="AP2384">
            <v>0</v>
          </cell>
        </row>
        <row r="2385">
          <cell r="D2385" t="str">
            <v>18797</v>
          </cell>
          <cell r="F2385">
            <v>45559.338900462964</v>
          </cell>
          <cell r="G2385">
            <v>45559.727777777778</v>
          </cell>
          <cell r="H2385">
            <v>45559</v>
          </cell>
          <cell r="K2385">
            <v>1</v>
          </cell>
          <cell r="L2385">
            <v>560</v>
          </cell>
          <cell r="P2385" t="str">
            <v>CB4639</v>
          </cell>
          <cell r="S2385" t="str">
            <v>Roxburgh</v>
          </cell>
          <cell r="T2385" t="str">
            <v>Clyde/Cromwell</v>
          </cell>
          <cell r="U2385" t="str">
            <v>LINE DOWN</v>
          </cell>
          <cell r="V2385" t="str">
            <v>Vegetation</v>
          </cell>
          <cell r="Y2385" t="str">
            <v>Unplanned</v>
          </cell>
          <cell r="AA2385" t="str">
            <v>LVU</v>
          </cell>
          <cell r="AC2385" t="str">
            <v>Excluded</v>
          </cell>
          <cell r="AO2385">
            <v>0</v>
          </cell>
          <cell r="AP2385">
            <v>0</v>
          </cell>
        </row>
        <row r="2386">
          <cell r="D2386" t="str">
            <v>18809</v>
          </cell>
          <cell r="F2386">
            <v>45559.375694444447</v>
          </cell>
          <cell r="G2386">
            <v>45559.626388888886</v>
          </cell>
          <cell r="H2386">
            <v>45559</v>
          </cell>
          <cell r="K2386">
            <v>1</v>
          </cell>
          <cell r="L2386">
            <v>361</v>
          </cell>
          <cell r="P2386" t="str">
            <v>CB4635</v>
          </cell>
          <cell r="S2386" t="str">
            <v>Roxburgh</v>
          </cell>
          <cell r="T2386" t="str">
            <v>Clyde/Cromwell</v>
          </cell>
          <cell r="U2386" t="str">
            <v>POLE REPLACEMENT - PLANNED</v>
          </cell>
          <cell r="V2386" t="str">
            <v>Planned</v>
          </cell>
          <cell r="Y2386" t="str">
            <v>Notified</v>
          </cell>
          <cell r="AA2386" t="str">
            <v>B</v>
          </cell>
          <cell r="AC2386" t="str">
            <v>Included</v>
          </cell>
          <cell r="AO2386">
            <v>3.7526767708268363E-3</v>
          </cell>
          <cell r="AP2386">
            <v>1.0395226511985697E-5</v>
          </cell>
        </row>
        <row r="2387">
          <cell r="D2387" t="str">
            <v>18808</v>
          </cell>
          <cell r="F2387">
            <v>45559.375694444447</v>
          </cell>
          <cell r="G2387">
            <v>45559.626388888886</v>
          </cell>
          <cell r="H2387">
            <v>45559</v>
          </cell>
          <cell r="K2387">
            <v>21</v>
          </cell>
          <cell r="L2387">
            <v>7581</v>
          </cell>
          <cell r="P2387" t="str">
            <v>CB4635</v>
          </cell>
          <cell r="S2387" t="str">
            <v>Roxburgh</v>
          </cell>
          <cell r="T2387" t="str">
            <v>Clyde/Cromwell</v>
          </cell>
          <cell r="U2387" t="str">
            <v>POLE REPLACEMENT - PLANNED</v>
          </cell>
          <cell r="V2387" t="str">
            <v>Planned</v>
          </cell>
          <cell r="Y2387" t="str">
            <v>Notified</v>
          </cell>
          <cell r="AA2387" t="str">
            <v>B</v>
          </cell>
          <cell r="AC2387" t="str">
            <v>Included</v>
          </cell>
          <cell r="AO2387">
            <v>7.880621218736357E-2</v>
          </cell>
          <cell r="AP2387">
            <v>2.1829975675169961E-4</v>
          </cell>
        </row>
        <row r="2388">
          <cell r="D2388" t="str">
            <v>18811</v>
          </cell>
          <cell r="F2388">
            <v>45559.376388888886</v>
          </cell>
          <cell r="G2388">
            <v>45559.661111111112</v>
          </cell>
          <cell r="H2388">
            <v>45559</v>
          </cell>
          <cell r="K2388">
            <v>1</v>
          </cell>
          <cell r="L2388">
            <v>410</v>
          </cell>
          <cell r="P2388" t="str">
            <v>CB169</v>
          </cell>
          <cell r="S2388" t="str">
            <v>Alexandra</v>
          </cell>
          <cell r="T2388" t="str">
            <v>Clyde/Cromwell</v>
          </cell>
          <cell r="U2388" t="str">
            <v>POLE REPLACEMENT - PLANNED</v>
          </cell>
          <cell r="V2388" t="str">
            <v>Planned</v>
          </cell>
          <cell r="Y2388" t="str">
            <v>Notified</v>
          </cell>
          <cell r="AA2388" t="str">
            <v>B</v>
          </cell>
          <cell r="AC2388" t="str">
            <v>Included</v>
          </cell>
          <cell r="AO2388">
            <v>4.2620428699141353E-3</v>
          </cell>
          <cell r="AP2388">
            <v>1.0395226511985697E-5</v>
          </cell>
        </row>
        <row r="2389">
          <cell r="D2389" t="str">
            <v>18810</v>
          </cell>
          <cell r="F2389">
            <v>45559.376388888886</v>
          </cell>
          <cell r="G2389">
            <v>45559.647916666669</v>
          </cell>
          <cell r="H2389">
            <v>45559</v>
          </cell>
          <cell r="K2389">
            <v>25</v>
          </cell>
          <cell r="L2389">
            <v>9775</v>
          </cell>
          <cell r="P2389" t="str">
            <v>CB169</v>
          </cell>
          <cell r="S2389" t="str">
            <v>Alexandra</v>
          </cell>
          <cell r="T2389" t="str">
            <v>Clyde/Cromwell</v>
          </cell>
          <cell r="U2389" t="str">
            <v>POLE REPLACEMENT - PLANNED</v>
          </cell>
          <cell r="V2389" t="str">
            <v>Planned</v>
          </cell>
          <cell r="Y2389" t="str">
            <v>Notified</v>
          </cell>
          <cell r="AA2389" t="str">
            <v>B</v>
          </cell>
          <cell r="AC2389" t="str">
            <v>Included</v>
          </cell>
          <cell r="AO2389">
            <v>0.10161333915466018</v>
          </cell>
          <cell r="AP2389">
            <v>2.5988066279964241E-4</v>
          </cell>
        </row>
        <row r="2390">
          <cell r="D2390" t="str">
            <v>18794</v>
          </cell>
          <cell r="F2390">
            <v>45559.378321759257</v>
          </cell>
          <cell r="G2390">
            <v>45559.633333333331</v>
          </cell>
          <cell r="H2390">
            <v>45559</v>
          </cell>
          <cell r="K2390">
            <v>2</v>
          </cell>
          <cell r="L2390">
            <v>734</v>
          </cell>
          <cell r="P2390" t="str">
            <v>CB7632</v>
          </cell>
          <cell r="S2390" t="str">
            <v>Arrowtown</v>
          </cell>
          <cell r="T2390" t="str">
            <v>Queenstown</v>
          </cell>
          <cell r="U2390" t="str">
            <v>MAINTENANCE</v>
          </cell>
          <cell r="V2390" t="str">
            <v>Planned</v>
          </cell>
          <cell r="Y2390" t="str">
            <v>Notified</v>
          </cell>
          <cell r="AA2390" t="str">
            <v>B</v>
          </cell>
          <cell r="AC2390" t="str">
            <v>Included</v>
          </cell>
          <cell r="AO2390">
            <v>7.6300962597975006E-3</v>
          </cell>
          <cell r="AP2390">
            <v>2.0790453023971393E-5</v>
          </cell>
        </row>
        <row r="2391">
          <cell r="D2391" t="str">
            <v>18793</v>
          </cell>
          <cell r="F2391">
            <v>45559.378321759257</v>
          </cell>
          <cell r="G2391">
            <v>45559.616400462961</v>
          </cell>
          <cell r="H2391">
            <v>45559</v>
          </cell>
          <cell r="K2391">
            <v>74</v>
          </cell>
          <cell r="L2391">
            <v>25308</v>
          </cell>
          <cell r="P2391" t="str">
            <v>CB7632</v>
          </cell>
          <cell r="S2391" t="str">
            <v>Arrowtown</v>
          </cell>
          <cell r="T2391" t="str">
            <v>Queenstown</v>
          </cell>
          <cell r="U2391" t="str">
            <v>MAINTENANCE</v>
          </cell>
          <cell r="V2391" t="str">
            <v>Planned</v>
          </cell>
          <cell r="Y2391" t="str">
            <v>Notified</v>
          </cell>
          <cell r="AA2391" t="str">
            <v>B</v>
          </cell>
          <cell r="AC2391" t="str">
            <v>Included</v>
          </cell>
          <cell r="AO2391">
            <v>0.263082392565334</v>
          </cell>
          <cell r="AP2391">
            <v>7.6924676188694146E-4</v>
          </cell>
        </row>
        <row r="2392">
          <cell r="D2392" t="str">
            <v>18812</v>
          </cell>
          <cell r="F2392">
            <v>45559.378472222219</v>
          </cell>
          <cell r="G2392">
            <v>45559.381249999999</v>
          </cell>
          <cell r="H2392">
            <v>45559</v>
          </cell>
          <cell r="K2392">
            <v>8</v>
          </cell>
          <cell r="L2392">
            <v>32</v>
          </cell>
          <cell r="P2392" t="str">
            <v>CB656</v>
          </cell>
          <cell r="S2392" t="str">
            <v>Omakau</v>
          </cell>
          <cell r="T2392" t="str">
            <v>Clyde/Cromwell</v>
          </cell>
          <cell r="U2392" t="str">
            <v>MAINTENANCE</v>
          </cell>
          <cell r="V2392" t="str">
            <v>Planned</v>
          </cell>
          <cell r="Y2392" t="str">
            <v>Notified</v>
          </cell>
          <cell r="AA2392" t="str">
            <v>B</v>
          </cell>
          <cell r="AC2392" t="str">
            <v>Included</v>
          </cell>
          <cell r="AO2392">
            <v>3.3264724838354229E-4</v>
          </cell>
          <cell r="AP2392">
            <v>8.3161812095885573E-5</v>
          </cell>
        </row>
        <row r="2393">
          <cell r="D2393" t="str">
            <v>18813</v>
          </cell>
          <cell r="F2393">
            <v>45559.378472222219</v>
          </cell>
          <cell r="G2393">
            <v>45559.671527777777</v>
          </cell>
          <cell r="H2393">
            <v>45559</v>
          </cell>
          <cell r="K2393">
            <v>29</v>
          </cell>
          <cell r="L2393">
            <v>12238</v>
          </cell>
          <cell r="P2393" t="str">
            <v>CB656</v>
          </cell>
          <cell r="S2393" t="str">
            <v>Omakau</v>
          </cell>
          <cell r="T2393" t="str">
            <v>Clyde/Cromwell</v>
          </cell>
          <cell r="U2393" t="str">
            <v>MAINTENANCE</v>
          </cell>
          <cell r="V2393" t="str">
            <v>Planned</v>
          </cell>
          <cell r="Y2393" t="str">
            <v>Notified</v>
          </cell>
          <cell r="AA2393" t="str">
            <v>B</v>
          </cell>
          <cell r="AC2393" t="str">
            <v>Included</v>
          </cell>
          <cell r="AO2393">
            <v>0.12721678205368095</v>
          </cell>
          <cell r="AP2393">
            <v>3.0146156884758519E-4</v>
          </cell>
        </row>
        <row r="2394">
          <cell r="D2394" t="str">
            <v>18795</v>
          </cell>
          <cell r="F2394">
            <v>45559.388888888891</v>
          </cell>
          <cell r="G2394">
            <v>45559.490277777775</v>
          </cell>
          <cell r="H2394">
            <v>45559</v>
          </cell>
          <cell r="K2394">
            <v>10</v>
          </cell>
          <cell r="L2394">
            <v>1460</v>
          </cell>
          <cell r="P2394" t="str">
            <v>CB190</v>
          </cell>
          <cell r="S2394" t="str">
            <v>Clyde-Earnscleugh</v>
          </cell>
          <cell r="T2394" t="str">
            <v>Clyde/Cromwell</v>
          </cell>
          <cell r="U2394" t="str">
            <v>MAINTENANCE</v>
          </cell>
          <cell r="V2394" t="str">
            <v>Planned</v>
          </cell>
          <cell r="Y2394" t="str">
            <v>Notified</v>
          </cell>
          <cell r="AA2394" t="str">
            <v>LVP</v>
          </cell>
          <cell r="AC2394" t="str">
            <v>Excluded</v>
          </cell>
          <cell r="AO2394">
            <v>0</v>
          </cell>
          <cell r="AP2394">
            <v>0</v>
          </cell>
        </row>
        <row r="2395">
          <cell r="D2395" t="str">
            <v>18798</v>
          </cell>
          <cell r="F2395">
            <v>45559.458344907413</v>
          </cell>
          <cell r="G2395">
            <v>45559.495138888888</v>
          </cell>
          <cell r="H2395">
            <v>45559</v>
          </cell>
          <cell r="K2395">
            <v>1</v>
          </cell>
          <cell r="L2395">
            <v>53</v>
          </cell>
          <cell r="P2395" t="str">
            <v>HB9</v>
          </cell>
          <cell r="S2395" t="str">
            <v>Halfway Bush</v>
          </cell>
          <cell r="T2395" t="str">
            <v>Dunedin</v>
          </cell>
          <cell r="U2395" t="str">
            <v>VEHICLE V EQUIPMENT</v>
          </cell>
          <cell r="V2395" t="str">
            <v>Third-party Interference</v>
          </cell>
          <cell r="Y2395" t="str">
            <v>Unplanned</v>
          </cell>
          <cell r="AA2395" t="str">
            <v>LVU</v>
          </cell>
          <cell r="AC2395" t="str">
            <v>Excluded</v>
          </cell>
          <cell r="AO2395">
            <v>0</v>
          </cell>
          <cell r="AP2395">
            <v>0</v>
          </cell>
        </row>
        <row r="2396">
          <cell r="D2396" t="str">
            <v>18799</v>
          </cell>
          <cell r="F2396">
            <v>45559.510428240741</v>
          </cell>
          <cell r="G2396">
            <v>45559.570138888892</v>
          </cell>
          <cell r="H2396">
            <v>45559</v>
          </cell>
          <cell r="K2396">
            <v>1</v>
          </cell>
          <cell r="L2396">
            <v>86</v>
          </cell>
          <cell r="P2396" t="str">
            <v>ET3</v>
          </cell>
          <cell r="S2396" t="str">
            <v>East Taieri</v>
          </cell>
          <cell r="T2396" t="str">
            <v>Dunedin</v>
          </cell>
          <cell r="U2396" t="str">
            <v>FAULTY FUSE</v>
          </cell>
          <cell r="V2396" t="str">
            <v>Defective Equipment</v>
          </cell>
          <cell r="Y2396" t="str">
            <v>Unplanned</v>
          </cell>
          <cell r="AA2396" t="str">
            <v>LVU</v>
          </cell>
          <cell r="AC2396" t="str">
            <v>Excluded</v>
          </cell>
          <cell r="AO2396">
            <v>0</v>
          </cell>
          <cell r="AP2396">
            <v>0</v>
          </cell>
        </row>
        <row r="2397">
          <cell r="D2397" t="str">
            <v>18800</v>
          </cell>
          <cell r="F2397">
            <v>45559.545150462967</v>
          </cell>
          <cell r="G2397">
            <v>45559.626388888886</v>
          </cell>
          <cell r="H2397">
            <v>45559</v>
          </cell>
          <cell r="K2397">
            <v>1</v>
          </cell>
          <cell r="L2397">
            <v>117</v>
          </cell>
          <cell r="P2397" t="str">
            <v>WB4</v>
          </cell>
          <cell r="S2397" t="str">
            <v>Willowbank</v>
          </cell>
          <cell r="T2397" t="str">
            <v>Dunedin</v>
          </cell>
          <cell r="U2397" t="str">
            <v>BLOWN LV FUSE</v>
          </cell>
          <cell r="V2397" t="str">
            <v>Defective Equipment</v>
          </cell>
          <cell r="Y2397" t="str">
            <v>Unplanned</v>
          </cell>
          <cell r="AA2397" t="str">
            <v>LVU</v>
          </cell>
          <cell r="AC2397" t="str">
            <v>Excluded</v>
          </cell>
          <cell r="AO2397">
            <v>0</v>
          </cell>
          <cell r="AP2397">
            <v>0</v>
          </cell>
        </row>
        <row r="2398">
          <cell r="D2398" t="str">
            <v>18801</v>
          </cell>
          <cell r="F2398">
            <v>45559.583344907413</v>
          </cell>
          <cell r="G2398">
            <v>45559.661805555559</v>
          </cell>
          <cell r="H2398">
            <v>45559</v>
          </cell>
          <cell r="K2398">
            <v>1</v>
          </cell>
          <cell r="L2398">
            <v>113</v>
          </cell>
          <cell r="P2398" t="str">
            <v>KV9</v>
          </cell>
          <cell r="S2398" t="str">
            <v>Kaikorai Valley</v>
          </cell>
          <cell r="T2398" t="str">
            <v>Dunedin</v>
          </cell>
          <cell r="U2398" t="str">
            <v>LINE DOWN</v>
          </cell>
          <cell r="V2398" t="str">
            <v>Defective Equipment</v>
          </cell>
          <cell r="Y2398" t="str">
            <v>Unplanned</v>
          </cell>
          <cell r="AA2398" t="str">
            <v>LVU</v>
          </cell>
          <cell r="AC2398" t="str">
            <v>Excluded</v>
          </cell>
          <cell r="AO2398">
            <v>0</v>
          </cell>
          <cell r="AP2398">
            <v>0</v>
          </cell>
        </row>
        <row r="2399">
          <cell r="D2399" t="str">
            <v>18802</v>
          </cell>
          <cell r="F2399">
            <v>45559.628483796296</v>
          </cell>
          <cell r="G2399">
            <v>45559.67083333333</v>
          </cell>
          <cell r="H2399">
            <v>45559</v>
          </cell>
          <cell r="K2399">
            <v>1</v>
          </cell>
          <cell r="L2399">
            <v>61</v>
          </cell>
          <cell r="P2399" t="str">
            <v>KV4</v>
          </cell>
          <cell r="S2399" t="str">
            <v>Kaikorai Valley</v>
          </cell>
          <cell r="T2399" t="str">
            <v>Dunedin</v>
          </cell>
          <cell r="U2399" t="str">
            <v>BLOWN LV FUSE</v>
          </cell>
          <cell r="V2399" t="str">
            <v>Defective Equipment</v>
          </cell>
          <cell r="Y2399" t="str">
            <v>Unplanned</v>
          </cell>
          <cell r="AA2399" t="str">
            <v>LVU</v>
          </cell>
          <cell r="AC2399" t="str">
            <v>Excluded</v>
          </cell>
          <cell r="AO2399">
            <v>0</v>
          </cell>
          <cell r="AP2399">
            <v>0</v>
          </cell>
        </row>
        <row r="2400">
          <cell r="D2400" t="str">
            <v>18803</v>
          </cell>
          <cell r="F2400">
            <v>45559.638900462967</v>
          </cell>
          <cell r="G2400">
            <v>45559.683333333334</v>
          </cell>
          <cell r="H2400">
            <v>45559</v>
          </cell>
          <cell r="K2400">
            <v>1</v>
          </cell>
          <cell r="L2400">
            <v>64</v>
          </cell>
          <cell r="P2400" t="str">
            <v>KV1</v>
          </cell>
          <cell r="S2400" t="str">
            <v>Kaikorai Valley</v>
          </cell>
          <cell r="T2400" t="str">
            <v>Dunedin</v>
          </cell>
          <cell r="U2400" t="str">
            <v>BLOWN LV FUSE</v>
          </cell>
          <cell r="V2400" t="str">
            <v>Defective Equipment</v>
          </cell>
          <cell r="Y2400" t="str">
            <v>Unplanned</v>
          </cell>
          <cell r="AA2400" t="str">
            <v>LVU</v>
          </cell>
          <cell r="AC2400" t="str">
            <v>Excluded</v>
          </cell>
          <cell r="AO2400">
            <v>0</v>
          </cell>
          <cell r="AP2400">
            <v>0</v>
          </cell>
        </row>
        <row r="2401">
          <cell r="D2401" t="str">
            <v>18804</v>
          </cell>
          <cell r="F2401">
            <v>45559.656261574077</v>
          </cell>
          <cell r="G2401">
            <v>45559.726388888892</v>
          </cell>
          <cell r="H2401">
            <v>45559</v>
          </cell>
          <cell r="K2401">
            <v>1</v>
          </cell>
          <cell r="L2401">
            <v>101</v>
          </cell>
          <cell r="P2401" t="str">
            <v>KV7</v>
          </cell>
          <cell r="S2401" t="str">
            <v>Kaikorai Valley</v>
          </cell>
          <cell r="T2401" t="str">
            <v>Dunedin</v>
          </cell>
          <cell r="U2401" t="str">
            <v>BLOWN LV FUSE</v>
          </cell>
          <cell r="V2401" t="str">
            <v>Defective Equipment</v>
          </cell>
          <cell r="Y2401" t="str">
            <v>Unplanned</v>
          </cell>
          <cell r="AA2401" t="str">
            <v>LVU</v>
          </cell>
          <cell r="AC2401" t="str">
            <v>Excluded</v>
          </cell>
          <cell r="AO2401">
            <v>0</v>
          </cell>
          <cell r="AP2401">
            <v>0</v>
          </cell>
        </row>
        <row r="2402">
          <cell r="D2402" t="str">
            <v>18814</v>
          </cell>
          <cell r="F2402">
            <v>45559.659722222219</v>
          </cell>
          <cell r="G2402">
            <v>45559.671527777777</v>
          </cell>
          <cell r="H2402">
            <v>45559</v>
          </cell>
          <cell r="K2402">
            <v>20</v>
          </cell>
          <cell r="L2402">
            <v>340</v>
          </cell>
          <cell r="P2402" t="str">
            <v>CB656</v>
          </cell>
          <cell r="S2402" t="str">
            <v>Omakau</v>
          </cell>
          <cell r="T2402" t="str">
            <v>Clyde/Cromwell</v>
          </cell>
          <cell r="U2402" t="str">
            <v>MAINTENANCE</v>
          </cell>
          <cell r="V2402" t="str">
            <v>Planned</v>
          </cell>
          <cell r="Y2402" t="str">
            <v>Notified</v>
          </cell>
          <cell r="AA2402" t="str">
            <v>B</v>
          </cell>
          <cell r="AC2402" t="str">
            <v>Included</v>
          </cell>
          <cell r="AO2402">
            <v>3.5343770140751369E-3</v>
          </cell>
          <cell r="AP2402">
            <v>2.0790453023971392E-4</v>
          </cell>
        </row>
        <row r="2403">
          <cell r="D2403" t="str">
            <v>18815</v>
          </cell>
          <cell r="F2403">
            <v>45559.662499999999</v>
          </cell>
          <cell r="G2403">
            <v>45559.671527777777</v>
          </cell>
          <cell r="H2403">
            <v>45559</v>
          </cell>
          <cell r="K2403">
            <v>8</v>
          </cell>
          <cell r="L2403">
            <v>104</v>
          </cell>
          <cell r="P2403" t="str">
            <v>CB656</v>
          </cell>
          <cell r="S2403" t="str">
            <v>Omakau</v>
          </cell>
          <cell r="T2403" t="str">
            <v>Clyde/Cromwell</v>
          </cell>
          <cell r="U2403" t="str">
            <v>MAINTENANCE</v>
          </cell>
          <cell r="V2403" t="str">
            <v>Planned</v>
          </cell>
          <cell r="Y2403" t="str">
            <v>Notified</v>
          </cell>
          <cell r="AA2403" t="str">
            <v>B</v>
          </cell>
          <cell r="AC2403" t="str">
            <v>Included</v>
          </cell>
          <cell r="AO2403">
            <v>1.0811035572465123E-3</v>
          </cell>
          <cell r="AP2403">
            <v>8.3161812095885573E-5</v>
          </cell>
        </row>
        <row r="2404">
          <cell r="D2404" t="str">
            <v>18805</v>
          </cell>
          <cell r="F2404">
            <v>45559.666678240741</v>
          </cell>
          <cell r="G2404">
            <v>45559.768750000003</v>
          </cell>
          <cell r="H2404">
            <v>45559</v>
          </cell>
          <cell r="K2404">
            <v>1</v>
          </cell>
          <cell r="L2404">
            <v>147</v>
          </cell>
          <cell r="P2404" t="str">
            <v>AB8</v>
          </cell>
          <cell r="S2404" t="str">
            <v>Andersons Bay</v>
          </cell>
          <cell r="T2404" t="str">
            <v>Dunedin</v>
          </cell>
          <cell r="U2404" t="str">
            <v>BRANCH / TREE ON LINE</v>
          </cell>
          <cell r="V2404" t="str">
            <v>Vegetation</v>
          </cell>
          <cell r="Y2404" t="str">
            <v>Unplanned</v>
          </cell>
          <cell r="AA2404" t="str">
            <v>LVU</v>
          </cell>
          <cell r="AC2404" t="str">
            <v>Excluded</v>
          </cell>
          <cell r="AO2404">
            <v>0</v>
          </cell>
          <cell r="AP2404">
            <v>0</v>
          </cell>
        </row>
        <row r="2405">
          <cell r="D2405" t="str">
            <v>18806</v>
          </cell>
          <cell r="F2405">
            <v>45559.687106481484</v>
          </cell>
          <cell r="G2405">
            <v>45559.763472222221</v>
          </cell>
          <cell r="H2405">
            <v>45559</v>
          </cell>
          <cell r="K2405">
            <v>47</v>
          </cell>
          <cell r="L2405">
            <v>5123</v>
          </cell>
          <cell r="P2405" t="str">
            <v>PC3</v>
          </cell>
          <cell r="S2405" t="str">
            <v>Port Chalmers</v>
          </cell>
          <cell r="T2405" t="str">
            <v>Dunedin</v>
          </cell>
          <cell r="U2405" t="str">
            <v>BRANCH / TREE ON LINE</v>
          </cell>
          <cell r="V2405" t="str">
            <v>Vegetation</v>
          </cell>
          <cell r="Y2405" t="str">
            <v>Unplanned</v>
          </cell>
          <cell r="AA2405" t="str">
            <v>C</v>
          </cell>
          <cell r="AC2405" t="str">
            <v>Included</v>
          </cell>
          <cell r="AO2405">
            <v>5.3254745420902722E-2</v>
          </cell>
          <cell r="AP2405">
            <v>4.8857564606332772E-4</v>
          </cell>
        </row>
        <row r="2406">
          <cell r="D2406" t="str">
            <v>18807</v>
          </cell>
          <cell r="F2406">
            <v>45559.746539351858</v>
          </cell>
          <cell r="G2406">
            <v>45559.861111111109</v>
          </cell>
          <cell r="H2406">
            <v>45559</v>
          </cell>
          <cell r="K2406">
            <v>1</v>
          </cell>
          <cell r="L2406">
            <v>165</v>
          </cell>
          <cell r="P2406" t="str">
            <v>KV4</v>
          </cell>
          <cell r="S2406" t="str">
            <v>Kaikorai Valley</v>
          </cell>
          <cell r="T2406" t="str">
            <v>Dunedin</v>
          </cell>
          <cell r="U2406" t="str">
            <v>CABLE DAMAGED</v>
          </cell>
          <cell r="V2406" t="str">
            <v>Defective Equipment</v>
          </cell>
          <cell r="Y2406" t="str">
            <v>Unplanned</v>
          </cell>
          <cell r="AA2406" t="str">
            <v>LVU</v>
          </cell>
          <cell r="AC2406" t="str">
            <v>Excluded</v>
          </cell>
          <cell r="AO2406">
            <v>0</v>
          </cell>
          <cell r="AP2406">
            <v>0</v>
          </cell>
        </row>
        <row r="2407">
          <cell r="D2407" t="str">
            <v>18822</v>
          </cell>
          <cell r="F2407">
            <v>45559.906261574077</v>
          </cell>
          <cell r="G2407">
            <v>45559.942361111112</v>
          </cell>
          <cell r="H2407">
            <v>45559</v>
          </cell>
          <cell r="K2407">
            <v>82</v>
          </cell>
          <cell r="L2407">
            <v>4264</v>
          </cell>
          <cell r="P2407" t="str">
            <v>WB4</v>
          </cell>
          <cell r="S2407" t="str">
            <v>Willowbank</v>
          </cell>
          <cell r="T2407" t="str">
            <v>Dunedin</v>
          </cell>
          <cell r="U2407" t="str">
            <v>OVERLOAD</v>
          </cell>
          <cell r="V2407" t="str">
            <v>Defective Equipment</v>
          </cell>
          <cell r="Y2407" t="str">
            <v>Unplanned</v>
          </cell>
          <cell r="AA2407" t="str">
            <v>LVU</v>
          </cell>
          <cell r="AC2407" t="str">
            <v>Excluded</v>
          </cell>
          <cell r="AO2407">
            <v>0</v>
          </cell>
          <cell r="AP2407">
            <v>0</v>
          </cell>
        </row>
        <row r="2408">
          <cell r="D2408" t="str">
            <v>18830</v>
          </cell>
          <cell r="F2408">
            <v>45560.299305555556</v>
          </cell>
          <cell r="G2408">
            <v>45560.302083333336</v>
          </cell>
          <cell r="H2408">
            <v>45560</v>
          </cell>
          <cell r="K2408">
            <v>1</v>
          </cell>
          <cell r="L2408">
            <v>4</v>
          </cell>
          <cell r="P2408" t="str">
            <v>CB2757</v>
          </cell>
          <cell r="S2408" t="str">
            <v>Wanaka</v>
          </cell>
          <cell r="T2408" t="str">
            <v>Clyde/Cromwell</v>
          </cell>
          <cell r="U2408" t="str">
            <v>MAINTENANCE</v>
          </cell>
          <cell r="V2408" t="str">
            <v>Planned</v>
          </cell>
          <cell r="Y2408" t="str">
            <v>Notified</v>
          </cell>
          <cell r="AA2408" t="str">
            <v>LVP</v>
          </cell>
          <cell r="AC2408" t="str">
            <v>Excluded</v>
          </cell>
          <cell r="AO2408">
            <v>0</v>
          </cell>
          <cell r="AP2408">
            <v>0</v>
          </cell>
        </row>
        <row r="2409">
          <cell r="D2409" t="str">
            <v>18818</v>
          </cell>
          <cell r="F2409">
            <v>45560.322916666664</v>
          </cell>
          <cell r="G2409">
            <v>45560.334027777775</v>
          </cell>
          <cell r="H2409">
            <v>45560</v>
          </cell>
          <cell r="K2409">
            <v>3</v>
          </cell>
          <cell r="L2409">
            <v>48</v>
          </cell>
          <cell r="P2409" t="str">
            <v>CB2757</v>
          </cell>
          <cell r="S2409" t="str">
            <v>Wanaka</v>
          </cell>
          <cell r="T2409" t="str">
            <v>Clyde/Cromwell</v>
          </cell>
          <cell r="U2409" t="str">
            <v>MAINTENANCE</v>
          </cell>
          <cell r="V2409" t="str">
            <v>Planned</v>
          </cell>
          <cell r="Y2409" t="str">
            <v>Notified</v>
          </cell>
          <cell r="AA2409" t="str">
            <v>B</v>
          </cell>
          <cell r="AC2409" t="str">
            <v>Included</v>
          </cell>
          <cell r="AO2409">
            <v>4.9897087257531338E-4</v>
          </cell>
          <cell r="AP2409">
            <v>3.1185679535957086E-5</v>
          </cell>
        </row>
        <row r="2410">
          <cell r="D2410" t="str">
            <v>18816</v>
          </cell>
          <cell r="F2410">
            <v>45560.336145833331</v>
          </cell>
          <cell r="G2410">
            <v>45560.496527777781</v>
          </cell>
          <cell r="H2410">
            <v>45560</v>
          </cell>
          <cell r="K2410">
            <v>17</v>
          </cell>
          <cell r="L2410">
            <v>3910</v>
          </cell>
          <cell r="P2410" t="str">
            <v>ET2</v>
          </cell>
          <cell r="S2410" t="str">
            <v>East Taieri</v>
          </cell>
          <cell r="T2410" t="str">
            <v>Dunedin</v>
          </cell>
          <cell r="U2410" t="str">
            <v>MAINTENANCE</v>
          </cell>
          <cell r="V2410" t="str">
            <v>Planned</v>
          </cell>
          <cell r="Y2410" t="str">
            <v>Notified</v>
          </cell>
          <cell r="AA2410" t="str">
            <v>B</v>
          </cell>
          <cell r="AC2410" t="str">
            <v>Included</v>
          </cell>
          <cell r="AO2410">
            <v>4.0645335661864075E-2</v>
          </cell>
          <cell r="AP2410">
            <v>1.7671885070375684E-4</v>
          </cell>
        </row>
        <row r="2411">
          <cell r="D2411" t="str">
            <v>18819</v>
          </cell>
          <cell r="F2411">
            <v>45560.354861111111</v>
          </cell>
          <cell r="G2411">
            <v>45560.666666666664</v>
          </cell>
          <cell r="H2411">
            <v>45560</v>
          </cell>
          <cell r="K2411">
            <v>241</v>
          </cell>
          <cell r="L2411">
            <v>108209</v>
          </cell>
          <cell r="P2411" t="str">
            <v>CB2757</v>
          </cell>
          <cell r="S2411" t="str">
            <v>Wanaka</v>
          </cell>
          <cell r="T2411" t="str">
            <v>Clyde/Cromwell</v>
          </cell>
          <cell r="U2411" t="str">
            <v>MAINTENANCE</v>
          </cell>
          <cell r="V2411" t="str">
            <v>Planned</v>
          </cell>
          <cell r="Y2411" t="str">
            <v>Notified</v>
          </cell>
          <cell r="AA2411" t="str">
            <v>B</v>
          </cell>
          <cell r="AC2411" t="str">
            <v>Included</v>
          </cell>
          <cell r="AO2411">
            <v>1.1248570656354602</v>
          </cell>
          <cell r="AP2411">
            <v>2.5052495893885529E-3</v>
          </cell>
        </row>
        <row r="2412">
          <cell r="D2412" t="str">
            <v>18831</v>
          </cell>
          <cell r="F2412">
            <v>45560.359027777777</v>
          </cell>
          <cell r="G2412">
            <v>45560.597916666666</v>
          </cell>
          <cell r="H2412">
            <v>45560</v>
          </cell>
          <cell r="K2412">
            <v>44</v>
          </cell>
          <cell r="L2412">
            <v>15136</v>
          </cell>
          <cell r="P2412" t="str">
            <v>CB2757</v>
          </cell>
          <cell r="S2412" t="str">
            <v>Wanaka</v>
          </cell>
          <cell r="T2412" t="str">
            <v>Clyde/Cromwell</v>
          </cell>
          <cell r="U2412" t="str">
            <v>MAINTENANCE</v>
          </cell>
          <cell r="V2412" t="str">
            <v>Planned</v>
          </cell>
          <cell r="Y2412" t="str">
            <v>Notified</v>
          </cell>
          <cell r="AA2412" t="str">
            <v>LVP</v>
          </cell>
          <cell r="AC2412" t="str">
            <v>Excluded</v>
          </cell>
          <cell r="AO2412">
            <v>0</v>
          </cell>
          <cell r="AP2412">
            <v>0</v>
          </cell>
        </row>
        <row r="2413">
          <cell r="D2413" t="str">
            <v>18823</v>
          </cell>
          <cell r="F2413">
            <v>45560.375011574077</v>
          </cell>
          <cell r="G2413">
            <v>45560.470138888886</v>
          </cell>
          <cell r="H2413">
            <v>45560</v>
          </cell>
          <cell r="K2413">
            <v>1</v>
          </cell>
          <cell r="L2413">
            <v>137</v>
          </cell>
          <cell r="P2413" t="str">
            <v>PC3</v>
          </cell>
          <cell r="S2413" t="str">
            <v>Port Chalmers</v>
          </cell>
          <cell r="T2413" t="str">
            <v>Dunedin</v>
          </cell>
          <cell r="U2413" t="str">
            <v>BLOWN LV FUSE</v>
          </cell>
          <cell r="V2413" t="str">
            <v>Defective Equipment</v>
          </cell>
          <cell r="Y2413" t="str">
            <v>Unplanned</v>
          </cell>
          <cell r="AA2413" t="str">
            <v>LVU</v>
          </cell>
          <cell r="AC2413" t="str">
            <v>Excluded</v>
          </cell>
          <cell r="AO2413">
            <v>0</v>
          </cell>
          <cell r="AP2413">
            <v>0</v>
          </cell>
        </row>
        <row r="2414">
          <cell r="D2414" t="str">
            <v>18828</v>
          </cell>
          <cell r="F2414">
            <v>45560.378472222219</v>
          </cell>
          <cell r="G2414">
            <v>45560.59652777778</v>
          </cell>
          <cell r="H2414">
            <v>45560</v>
          </cell>
          <cell r="K2414">
            <v>18</v>
          </cell>
          <cell r="L2414">
            <v>5652</v>
          </cell>
          <cell r="P2414" t="str">
            <v>CB2008</v>
          </cell>
          <cell r="S2414" t="str">
            <v>Camp Hill</v>
          </cell>
          <cell r="T2414" t="str">
            <v>Clyde/Cromwell</v>
          </cell>
          <cell r="U2414" t="str">
            <v>UPGRADE</v>
          </cell>
          <cell r="V2414" t="str">
            <v>Planned</v>
          </cell>
          <cell r="Y2414" t="str">
            <v>Notified</v>
          </cell>
          <cell r="AA2414" t="str">
            <v>B</v>
          </cell>
          <cell r="AC2414" t="str">
            <v>Included</v>
          </cell>
          <cell r="AO2414">
            <v>5.8753820245743153E-2</v>
          </cell>
          <cell r="AP2414">
            <v>1.8711407721574253E-4</v>
          </cell>
        </row>
        <row r="2415">
          <cell r="D2415" t="str">
            <v>18821</v>
          </cell>
          <cell r="F2415">
            <v>45560.379166666666</v>
          </cell>
          <cell r="G2415">
            <v>45560.618055555555</v>
          </cell>
          <cell r="H2415">
            <v>45560</v>
          </cell>
          <cell r="K2415">
            <v>4</v>
          </cell>
          <cell r="L2415">
            <v>1376</v>
          </cell>
          <cell r="P2415" t="str">
            <v>HB3</v>
          </cell>
          <cell r="S2415" t="str">
            <v>Halfway Bush</v>
          </cell>
          <cell r="T2415" t="str">
            <v>Dunedin</v>
          </cell>
          <cell r="U2415" t="str">
            <v>POLE REPLACEMENT - PLANNED</v>
          </cell>
          <cell r="V2415" t="str">
            <v>Planned</v>
          </cell>
          <cell r="Y2415" t="str">
            <v>Notified</v>
          </cell>
          <cell r="AA2415" t="str">
            <v>LVP</v>
          </cell>
          <cell r="AC2415" t="str">
            <v>Excluded</v>
          </cell>
          <cell r="AO2415">
            <v>0</v>
          </cell>
          <cell r="AP2415">
            <v>0</v>
          </cell>
        </row>
        <row r="2416">
          <cell r="D2416" t="str">
            <v>18817</v>
          </cell>
          <cell r="F2416">
            <v>45560.400694444441</v>
          </cell>
          <cell r="G2416">
            <v>45560.513194444444</v>
          </cell>
          <cell r="H2416">
            <v>45560</v>
          </cell>
          <cell r="K2416">
            <v>9</v>
          </cell>
          <cell r="L2416">
            <v>1458</v>
          </cell>
          <cell r="P2416" t="str">
            <v>CB195</v>
          </cell>
          <cell r="S2416" t="str">
            <v>Clyde-Earnscleugh</v>
          </cell>
          <cell r="T2416" t="str">
            <v>Clyde/Cromwell</v>
          </cell>
          <cell r="U2416" t="str">
            <v>MAINTENANCE</v>
          </cell>
          <cell r="V2416" t="str">
            <v>Planned</v>
          </cell>
          <cell r="Y2416" t="str">
            <v>Notified</v>
          </cell>
          <cell r="AA2416" t="str">
            <v>LVP</v>
          </cell>
          <cell r="AC2416" t="str">
            <v>Excluded</v>
          </cell>
          <cell r="AO2416">
            <v>0</v>
          </cell>
          <cell r="AP2416">
            <v>0</v>
          </cell>
        </row>
        <row r="2417">
          <cell r="D2417" t="str">
            <v>18824</v>
          </cell>
          <cell r="F2417">
            <v>45560.402789351858</v>
          </cell>
          <cell r="G2417">
            <v>45560.463194444441</v>
          </cell>
          <cell r="H2417">
            <v>45560</v>
          </cell>
          <cell r="K2417">
            <v>1</v>
          </cell>
          <cell r="L2417">
            <v>87</v>
          </cell>
          <cell r="P2417" t="str">
            <v>SK3</v>
          </cell>
          <cell r="S2417" t="str">
            <v>St. Kilda</v>
          </cell>
          <cell r="T2417" t="str">
            <v>Dunedin</v>
          </cell>
          <cell r="U2417" t="str">
            <v>BLOWN LV FUSE</v>
          </cell>
          <cell r="V2417" t="str">
            <v>Defective Equipment</v>
          </cell>
          <cell r="Y2417" t="str">
            <v>Unplanned</v>
          </cell>
          <cell r="AA2417" t="str">
            <v>LVU</v>
          </cell>
          <cell r="AC2417" t="str">
            <v>Excluded</v>
          </cell>
          <cell r="AO2417">
            <v>0</v>
          </cell>
          <cell r="AP2417">
            <v>0</v>
          </cell>
        </row>
        <row r="2418">
          <cell r="D2418" t="str">
            <v>18832</v>
          </cell>
          <cell r="F2418">
            <v>45560.599305555559</v>
          </cell>
          <cell r="G2418">
            <v>45560.603472222225</v>
          </cell>
          <cell r="H2418">
            <v>45560</v>
          </cell>
          <cell r="K2418">
            <v>1</v>
          </cell>
          <cell r="L2418">
            <v>6</v>
          </cell>
          <cell r="P2418" t="str">
            <v>CB2757</v>
          </cell>
          <cell r="S2418" t="str">
            <v>Wanaka</v>
          </cell>
          <cell r="T2418" t="str">
            <v>Clyde/Cromwell</v>
          </cell>
          <cell r="U2418" t="str">
            <v>MAINTENANCE</v>
          </cell>
          <cell r="V2418" t="str">
            <v>Planned</v>
          </cell>
          <cell r="Y2418" t="str">
            <v>Notified</v>
          </cell>
          <cell r="AA2418" t="str">
            <v>LVP</v>
          </cell>
          <cell r="AC2418" t="str">
            <v>Excluded</v>
          </cell>
          <cell r="AO2418">
            <v>0</v>
          </cell>
          <cell r="AP2418">
            <v>0</v>
          </cell>
        </row>
        <row r="2419">
          <cell r="D2419" t="str">
            <v>18834</v>
          </cell>
          <cell r="F2419">
            <v>45560.621539351858</v>
          </cell>
          <cell r="G2419">
            <v>45560.786805555559</v>
          </cell>
          <cell r="H2419">
            <v>45560</v>
          </cell>
          <cell r="K2419">
            <v>1</v>
          </cell>
          <cell r="L2419">
            <v>238</v>
          </cell>
          <cell r="P2419" t="str">
            <v>CB195</v>
          </cell>
          <cell r="S2419" t="str">
            <v>Clyde-Earnscleugh</v>
          </cell>
          <cell r="T2419" t="str">
            <v>Clyde/Cromwell</v>
          </cell>
          <cell r="U2419" t="str">
            <v>POLE REPLACEMENT - UNPLANNED</v>
          </cell>
          <cell r="V2419" t="str">
            <v>Defective Equipment</v>
          </cell>
          <cell r="Y2419" t="str">
            <v>Unplanned</v>
          </cell>
          <cell r="AA2419" t="str">
            <v>LVU</v>
          </cell>
          <cell r="AC2419" t="str">
            <v>Excluded</v>
          </cell>
          <cell r="AO2419">
            <v>0</v>
          </cell>
          <cell r="AP2419">
            <v>0</v>
          </cell>
        </row>
        <row r="2420">
          <cell r="D2420" t="str">
            <v>18820</v>
          </cell>
          <cell r="F2420">
            <v>45560.65625</v>
          </cell>
          <cell r="G2420">
            <v>45560.666666666664</v>
          </cell>
          <cell r="H2420">
            <v>45560</v>
          </cell>
          <cell r="K2420">
            <v>3</v>
          </cell>
          <cell r="L2420">
            <v>45</v>
          </cell>
          <cell r="P2420" t="str">
            <v>CB2757</v>
          </cell>
          <cell r="S2420" t="str">
            <v>Wanaka</v>
          </cell>
          <cell r="T2420" t="str">
            <v>Clyde/Cromwell</v>
          </cell>
          <cell r="U2420" t="str">
            <v>MAINTENANCE</v>
          </cell>
          <cell r="V2420" t="str">
            <v>Planned</v>
          </cell>
          <cell r="Y2420" t="str">
            <v>Notified</v>
          </cell>
          <cell r="AA2420" t="str">
            <v>B</v>
          </cell>
          <cell r="AC2420" t="str">
            <v>Included</v>
          </cell>
          <cell r="AO2420">
            <v>4.6778519303935633E-4</v>
          </cell>
          <cell r="AP2420">
            <v>3.1185679535957086E-5</v>
          </cell>
        </row>
        <row r="2421">
          <cell r="D2421" t="str">
            <v>18825</v>
          </cell>
          <cell r="F2421">
            <v>45560.670219907413</v>
          </cell>
          <cell r="G2421">
            <v>45560.772291666668</v>
          </cell>
          <cell r="H2421">
            <v>45560</v>
          </cell>
          <cell r="K2421">
            <v>30</v>
          </cell>
          <cell r="L2421">
            <v>4410</v>
          </cell>
          <cell r="P2421" t="str">
            <v>CO2</v>
          </cell>
          <cell r="S2421" t="str">
            <v>Corstorphine</v>
          </cell>
          <cell r="T2421" t="str">
            <v>Dunedin</v>
          </cell>
          <cell r="U2421" t="str">
            <v>BLOWN HV FUSE</v>
          </cell>
          <cell r="V2421" t="str">
            <v>Cause Unknown</v>
          </cell>
          <cell r="Y2421" t="str">
            <v>Unplanned</v>
          </cell>
          <cell r="AA2421" t="str">
            <v>C</v>
          </cell>
          <cell r="AC2421" t="str">
            <v>Included</v>
          </cell>
          <cell r="AO2421">
            <v>4.5842948917856917E-2</v>
          </cell>
          <cell r="AP2421">
            <v>3.1185679535957091E-4</v>
          </cell>
        </row>
        <row r="2422">
          <cell r="D2422" t="str">
            <v>18826</v>
          </cell>
          <cell r="F2422">
            <v>45560.714270833334</v>
          </cell>
          <cell r="G2422">
            <v>45560.772222222222</v>
          </cell>
          <cell r="H2422">
            <v>45560</v>
          </cell>
          <cell r="K2422">
            <v>60</v>
          </cell>
          <cell r="L2422">
            <v>4980</v>
          </cell>
          <cell r="P2422" t="str">
            <v>CO2</v>
          </cell>
          <cell r="S2422" t="str">
            <v>Corstorphine</v>
          </cell>
          <cell r="T2422" t="str">
            <v>Dunedin</v>
          </cell>
          <cell r="U2422" t="str">
            <v>BLOWN HV FUSE</v>
          </cell>
          <cell r="V2422" t="str">
            <v>Cause Unknown</v>
          </cell>
          <cell r="Y2422" t="str">
            <v>Unplanned</v>
          </cell>
          <cell r="AA2422" t="str">
            <v>C</v>
          </cell>
          <cell r="AC2422" t="str">
            <v>Included</v>
          </cell>
          <cell r="AO2422">
            <v>5.1768228029688765E-2</v>
          </cell>
          <cell r="AP2422">
            <v>6.2371359071914181E-4</v>
          </cell>
        </row>
        <row r="2423">
          <cell r="D2423" t="str">
            <v>18827</v>
          </cell>
          <cell r="F2423">
            <v>45560.798622685186</v>
          </cell>
          <cell r="G2423">
            <v>45560.830555555556</v>
          </cell>
          <cell r="H2423">
            <v>45560</v>
          </cell>
          <cell r="K2423">
            <v>1</v>
          </cell>
          <cell r="L2423">
            <v>46</v>
          </cell>
          <cell r="P2423" t="str">
            <v>CB7789</v>
          </cell>
          <cell r="S2423" t="str">
            <v>Frankton</v>
          </cell>
          <cell r="T2423" t="str">
            <v>Queenstown</v>
          </cell>
          <cell r="U2423" t="str">
            <v>BLOWN LV FUSE</v>
          </cell>
          <cell r="V2423" t="str">
            <v>Defective Equipment</v>
          </cell>
          <cell r="Y2423" t="str">
            <v>Unplanned</v>
          </cell>
          <cell r="AA2423" t="str">
            <v>LVU</v>
          </cell>
          <cell r="AC2423" t="str">
            <v>Excluded</v>
          </cell>
          <cell r="AO2423">
            <v>0</v>
          </cell>
          <cell r="AP2423">
            <v>0</v>
          </cell>
        </row>
        <row r="2424">
          <cell r="D2424" t="str">
            <v>18835</v>
          </cell>
          <cell r="F2424">
            <v>45560.982650462967</v>
          </cell>
          <cell r="G2424">
            <v>45561.070138888892</v>
          </cell>
          <cell r="H2424">
            <v>45560</v>
          </cell>
          <cell r="K2424">
            <v>1</v>
          </cell>
          <cell r="L2424">
            <v>126</v>
          </cell>
          <cell r="P2424" t="str">
            <v>WS6</v>
          </cell>
          <cell r="S2424" t="str">
            <v>Ward Street</v>
          </cell>
          <cell r="T2424" t="str">
            <v>Dunedin</v>
          </cell>
          <cell r="U2424" t="str">
            <v>BLOWN LV FUSE</v>
          </cell>
          <cell r="V2424" t="str">
            <v>Defective Equipment</v>
          </cell>
          <cell r="Y2424" t="str">
            <v>Unplanned</v>
          </cell>
          <cell r="AA2424" t="str">
            <v>LVU</v>
          </cell>
          <cell r="AC2424" t="str">
            <v>Excluded</v>
          </cell>
          <cell r="AO2424">
            <v>0</v>
          </cell>
          <cell r="AP2424">
            <v>0</v>
          </cell>
        </row>
        <row r="2425">
          <cell r="D2425" t="str">
            <v>18836</v>
          </cell>
          <cell r="F2425">
            <v>45561.229178240741</v>
          </cell>
          <cell r="G2425">
            <v>45561.302083333336</v>
          </cell>
          <cell r="H2425">
            <v>45561</v>
          </cell>
          <cell r="K2425">
            <v>1</v>
          </cell>
          <cell r="L2425">
            <v>105</v>
          </cell>
          <cell r="P2425" t="str">
            <v>ET7</v>
          </cell>
          <cell r="S2425" t="str">
            <v>East Taieri</v>
          </cell>
          <cell r="T2425" t="str">
            <v>Dunedin</v>
          </cell>
          <cell r="U2425" t="str">
            <v>FAULTY FUSE</v>
          </cell>
          <cell r="V2425" t="str">
            <v>Defective Equipment</v>
          </cell>
          <cell r="Y2425" t="str">
            <v>Unplanned</v>
          </cell>
          <cell r="AA2425" t="str">
            <v>LVU</v>
          </cell>
          <cell r="AC2425" t="str">
            <v>Excluded</v>
          </cell>
          <cell r="AO2425">
            <v>0</v>
          </cell>
          <cell r="AP2425">
            <v>0</v>
          </cell>
        </row>
        <row r="2426">
          <cell r="D2426" t="str">
            <v>18847</v>
          </cell>
          <cell r="F2426">
            <v>45561.375694444447</v>
          </cell>
          <cell r="G2426">
            <v>45561.6875</v>
          </cell>
          <cell r="H2426">
            <v>45561</v>
          </cell>
          <cell r="K2426">
            <v>755</v>
          </cell>
          <cell r="L2426">
            <v>338995</v>
          </cell>
          <cell r="P2426" t="str">
            <v>CB832</v>
          </cell>
          <cell r="S2426" t="str">
            <v>Cromwell</v>
          </cell>
          <cell r="T2426" t="str">
            <v>Clyde/Cromwell</v>
          </cell>
          <cell r="U2426" t="str">
            <v>POLE REPLACEMENT - PLANNED</v>
          </cell>
          <cell r="V2426" t="str">
            <v>Planned</v>
          </cell>
          <cell r="Y2426" t="str">
            <v>Notified</v>
          </cell>
          <cell r="AA2426" t="str">
            <v>B</v>
          </cell>
          <cell r="AC2426" t="str">
            <v>Included</v>
          </cell>
          <cell r="AO2426">
            <v>3.523929811430591</v>
          </cell>
          <cell r="AP2426">
            <v>7.8483960165492E-3</v>
          </cell>
        </row>
        <row r="2427">
          <cell r="D2427" t="str">
            <v>18843</v>
          </cell>
          <cell r="F2427">
            <v>45561.377083333333</v>
          </cell>
          <cell r="G2427">
            <v>45561.657638888886</v>
          </cell>
          <cell r="H2427">
            <v>45561</v>
          </cell>
          <cell r="K2427">
            <v>2</v>
          </cell>
          <cell r="L2427">
            <v>808</v>
          </cell>
          <cell r="P2427" t="str">
            <v>CB169</v>
          </cell>
          <cell r="S2427" t="str">
            <v>Alexandra</v>
          </cell>
          <cell r="T2427" t="str">
            <v>Clyde/Cromwell</v>
          </cell>
          <cell r="U2427" t="str">
            <v>POLE REPLACEMENT - PLANNED</v>
          </cell>
          <cell r="V2427" t="str">
            <v>Planned</v>
          </cell>
          <cell r="Y2427" t="str">
            <v>Notified</v>
          </cell>
          <cell r="AA2427" t="str">
            <v>B</v>
          </cell>
          <cell r="AC2427" t="str">
            <v>Included</v>
          </cell>
          <cell r="AO2427">
            <v>8.3993430216844425E-3</v>
          </cell>
          <cell r="AP2427">
            <v>2.0790453023971393E-5</v>
          </cell>
        </row>
        <row r="2428">
          <cell r="D2428" t="str">
            <v>18842</v>
          </cell>
          <cell r="F2428">
            <v>45561.377083333333</v>
          </cell>
          <cell r="G2428">
            <v>45561.657638888886</v>
          </cell>
          <cell r="H2428">
            <v>45561</v>
          </cell>
          <cell r="K2428">
            <v>9</v>
          </cell>
          <cell r="L2428">
            <v>3636</v>
          </cell>
          <cell r="P2428" t="str">
            <v>CB169</v>
          </cell>
          <cell r="S2428" t="str">
            <v>Alexandra</v>
          </cell>
          <cell r="T2428" t="str">
            <v>Clyde/Cromwell</v>
          </cell>
          <cell r="U2428" t="str">
            <v>POLE REPLACEMENT - PLANNED</v>
          </cell>
          <cell r="V2428" t="str">
            <v>Planned</v>
          </cell>
          <cell r="Y2428" t="str">
            <v>Notified</v>
          </cell>
          <cell r="AA2428" t="str">
            <v>B</v>
          </cell>
          <cell r="AC2428" t="str">
            <v>Included</v>
          </cell>
          <cell r="AO2428">
            <v>3.7797043597579988E-2</v>
          </cell>
          <cell r="AP2428">
            <v>9.3557038607871266E-5</v>
          </cell>
        </row>
        <row r="2429">
          <cell r="D2429" t="str">
            <v>18841</v>
          </cell>
          <cell r="F2429">
            <v>45561.377083333333</v>
          </cell>
          <cell r="G2429">
            <v>45561.657638888886</v>
          </cell>
          <cell r="H2429">
            <v>45561</v>
          </cell>
          <cell r="K2429">
            <v>15</v>
          </cell>
          <cell r="L2429">
            <v>6060</v>
          </cell>
          <cell r="P2429" t="str">
            <v>CB169</v>
          </cell>
          <cell r="S2429" t="str">
            <v>Alexandra</v>
          </cell>
          <cell r="T2429" t="str">
            <v>Clyde/Cromwell</v>
          </cell>
          <cell r="U2429" t="str">
            <v>POLE REPLACEMENT - PLANNED</v>
          </cell>
          <cell r="V2429" t="str">
            <v>Planned</v>
          </cell>
          <cell r="Y2429" t="str">
            <v>Notified</v>
          </cell>
          <cell r="AA2429" t="str">
            <v>B</v>
          </cell>
          <cell r="AC2429" t="str">
            <v>Included</v>
          </cell>
          <cell r="AO2429">
            <v>6.2995072662633322E-2</v>
          </cell>
          <cell r="AP2429">
            <v>1.5592839767978545E-4</v>
          </cell>
        </row>
        <row r="2430">
          <cell r="D2430" t="str">
            <v>18846</v>
          </cell>
          <cell r="F2430">
            <v>45561.379861111112</v>
          </cell>
          <cell r="G2430">
            <v>45561.657638888886</v>
          </cell>
          <cell r="H2430">
            <v>45561</v>
          </cell>
          <cell r="K2430">
            <v>4</v>
          </cell>
          <cell r="L2430">
            <v>1600</v>
          </cell>
          <cell r="P2430" t="str">
            <v>CB832</v>
          </cell>
          <cell r="S2430" t="str">
            <v>Cromwell</v>
          </cell>
          <cell r="T2430" t="str">
            <v>Clyde/Cromwell</v>
          </cell>
          <cell r="U2430" t="str">
            <v>POLE REPLACEMENT - PLANNED</v>
          </cell>
          <cell r="V2430" t="str">
            <v>Planned</v>
          </cell>
          <cell r="Y2430" t="str">
            <v>Notified</v>
          </cell>
          <cell r="AA2430" t="str">
            <v>B</v>
          </cell>
          <cell r="AC2430" t="str">
            <v>Included</v>
          </cell>
          <cell r="AO2430">
            <v>1.6632362419177114E-2</v>
          </cell>
          <cell r="AP2430">
            <v>4.1580906047942787E-5</v>
          </cell>
        </row>
        <row r="2431">
          <cell r="D2431" t="str">
            <v>18844</v>
          </cell>
          <cell r="F2431">
            <v>45561.379861111112</v>
          </cell>
          <cell r="G2431">
            <v>45561.387499999997</v>
          </cell>
          <cell r="H2431">
            <v>45561</v>
          </cell>
          <cell r="K2431">
            <v>5</v>
          </cell>
          <cell r="L2431">
            <v>55</v>
          </cell>
          <cell r="P2431" t="str">
            <v>CB832</v>
          </cell>
          <cell r="S2431" t="str">
            <v>Cromwell</v>
          </cell>
          <cell r="T2431" t="str">
            <v>Clyde/Cromwell</v>
          </cell>
          <cell r="U2431" t="str">
            <v>POLE REPLACEMENT - PLANNED</v>
          </cell>
          <cell r="V2431" t="str">
            <v>Planned</v>
          </cell>
          <cell r="Y2431" t="str">
            <v>Notified</v>
          </cell>
          <cell r="AA2431" t="str">
            <v>B</v>
          </cell>
          <cell r="AC2431" t="str">
            <v>Included</v>
          </cell>
          <cell r="AO2431">
            <v>5.7173745815921326E-4</v>
          </cell>
          <cell r="AP2431">
            <v>5.197613255992848E-5</v>
          </cell>
        </row>
        <row r="2432">
          <cell r="D2432" t="str">
            <v>18845</v>
          </cell>
          <cell r="F2432">
            <v>45561.379861111112</v>
          </cell>
          <cell r="G2432">
            <v>45561.65347222222</v>
          </cell>
          <cell r="H2432">
            <v>45561</v>
          </cell>
          <cell r="K2432">
            <v>5</v>
          </cell>
          <cell r="L2432">
            <v>1970</v>
          </cell>
          <cell r="P2432" t="str">
            <v>CB832</v>
          </cell>
          <cell r="S2432" t="str">
            <v>Cromwell</v>
          </cell>
          <cell r="T2432" t="str">
            <v>Clyde/Cromwell</v>
          </cell>
          <cell r="U2432" t="str">
            <v>POLE REPLACEMENT - PLANNED</v>
          </cell>
          <cell r="V2432" t="str">
            <v>Planned</v>
          </cell>
          <cell r="Y2432" t="str">
            <v>Notified</v>
          </cell>
          <cell r="AA2432" t="str">
            <v>B</v>
          </cell>
          <cell r="AC2432" t="str">
            <v>Included</v>
          </cell>
          <cell r="AO2432">
            <v>2.0478596228611822E-2</v>
          </cell>
          <cell r="AP2432">
            <v>5.197613255992848E-5</v>
          </cell>
        </row>
        <row r="2433">
          <cell r="D2433" t="str">
            <v>18908</v>
          </cell>
          <cell r="F2433">
            <v>45561.409733796296</v>
          </cell>
          <cell r="G2433">
            <v>45561.5</v>
          </cell>
          <cell r="H2433">
            <v>45561</v>
          </cell>
          <cell r="K2433">
            <v>1</v>
          </cell>
          <cell r="L2433">
            <v>130</v>
          </cell>
          <cell r="P2433" t="str">
            <v>CB2754</v>
          </cell>
          <cell r="S2433" t="str">
            <v>Wanaka</v>
          </cell>
          <cell r="T2433" t="str">
            <v>Clyde/Cromwell</v>
          </cell>
          <cell r="U2433" t="str">
            <v>ANIMAL IN EQUIPMENT</v>
          </cell>
          <cell r="V2433" t="str">
            <v>Wildlife</v>
          </cell>
          <cell r="Y2433" t="str">
            <v>Unplanned</v>
          </cell>
          <cell r="AA2433" t="str">
            <v>C</v>
          </cell>
          <cell r="AC2433" t="str">
            <v>Included</v>
          </cell>
          <cell r="AO2433">
            <v>1.3513794465581405E-3</v>
          </cell>
          <cell r="AP2433">
            <v>1.0395226511985697E-5</v>
          </cell>
        </row>
        <row r="2434">
          <cell r="D2434" t="str">
            <v>18839</v>
          </cell>
          <cell r="F2434">
            <v>45561.458692592598</v>
          </cell>
          <cell r="G2434">
            <v>45561.558333333334</v>
          </cell>
          <cell r="H2434">
            <v>45561</v>
          </cell>
          <cell r="K2434">
            <v>2</v>
          </cell>
          <cell r="L2434">
            <v>286</v>
          </cell>
          <cell r="P2434" t="str">
            <v>PC6</v>
          </cell>
          <cell r="S2434" t="str">
            <v>Port Chalmers</v>
          </cell>
          <cell r="T2434" t="str">
            <v>Dunedin</v>
          </cell>
          <cell r="U2434" t="str">
            <v>BLOWN LV FUSE</v>
          </cell>
          <cell r="V2434" t="str">
            <v>Defective Equipment</v>
          </cell>
          <cell r="Y2434" t="str">
            <v>Unplanned</v>
          </cell>
          <cell r="AA2434" t="str">
            <v>LVU</v>
          </cell>
          <cell r="AC2434" t="str">
            <v>Excluded</v>
          </cell>
          <cell r="AO2434">
            <v>0</v>
          </cell>
          <cell r="AP2434">
            <v>0</v>
          </cell>
        </row>
        <row r="2435">
          <cell r="D2435" t="str">
            <v>18840</v>
          </cell>
          <cell r="F2435">
            <v>45561.506956018522</v>
          </cell>
          <cell r="G2435">
            <v>45561.548611111109</v>
          </cell>
          <cell r="H2435">
            <v>45561</v>
          </cell>
          <cell r="K2435">
            <v>1</v>
          </cell>
          <cell r="L2435">
            <v>60</v>
          </cell>
          <cell r="P2435" t="str">
            <v>CB2758</v>
          </cell>
          <cell r="S2435" t="str">
            <v>Wanaka</v>
          </cell>
          <cell r="T2435" t="str">
            <v>Clyde/Cromwell</v>
          </cell>
          <cell r="U2435" t="str">
            <v>VEHICLE V EQUIPMENT</v>
          </cell>
          <cell r="V2435" t="str">
            <v>Third-party Interference</v>
          </cell>
          <cell r="Y2435" t="str">
            <v>Unplanned</v>
          </cell>
          <cell r="AA2435" t="str">
            <v>LVU</v>
          </cell>
          <cell r="AC2435" t="str">
            <v>Excluded</v>
          </cell>
          <cell r="AO2435">
            <v>0</v>
          </cell>
          <cell r="AP2435">
            <v>0</v>
          </cell>
        </row>
        <row r="2436">
          <cell r="D2436" t="str">
            <v>18829</v>
          </cell>
          <cell r="F2436">
            <v>45561.545138888891</v>
          </cell>
          <cell r="G2436">
            <v>45561.629861111112</v>
          </cell>
          <cell r="H2436">
            <v>45561</v>
          </cell>
          <cell r="K2436">
            <v>105</v>
          </cell>
          <cell r="L2436">
            <v>12810</v>
          </cell>
          <cell r="P2436" t="str">
            <v>CB190</v>
          </cell>
          <cell r="S2436" t="str">
            <v>Clyde-Earnscleugh</v>
          </cell>
          <cell r="T2436" t="str">
            <v>Clyde/Cromwell</v>
          </cell>
          <cell r="U2436" t="str">
            <v>POLE REPLACEMENT - PLANNED</v>
          </cell>
          <cell r="V2436" t="str">
            <v>Planned</v>
          </cell>
          <cell r="Y2436" t="str">
            <v>Notified</v>
          </cell>
          <cell r="AA2436" t="str">
            <v>B</v>
          </cell>
          <cell r="AC2436" t="str">
            <v>Included</v>
          </cell>
          <cell r="AO2436">
            <v>0.13316285161853678</v>
          </cell>
          <cell r="AP2436">
            <v>1.0914987837584982E-3</v>
          </cell>
        </row>
        <row r="2437">
          <cell r="D2437" t="str">
            <v>18838</v>
          </cell>
          <cell r="F2437">
            <v>45561.559039351858</v>
          </cell>
          <cell r="G2437">
            <v>45561.645833333336</v>
          </cell>
          <cell r="H2437">
            <v>45561</v>
          </cell>
          <cell r="K2437">
            <v>1</v>
          </cell>
          <cell r="L2437">
            <v>125</v>
          </cell>
          <cell r="P2437" t="str">
            <v>NV6</v>
          </cell>
          <cell r="S2437" t="str">
            <v>Nth East Valley</v>
          </cell>
          <cell r="T2437" t="str">
            <v>Dunedin</v>
          </cell>
          <cell r="U2437" t="str">
            <v>FAULTY FUSE</v>
          </cell>
          <cell r="V2437" t="str">
            <v>Defective Equipment</v>
          </cell>
          <cell r="Y2437" t="str">
            <v>Unplanned</v>
          </cell>
          <cell r="AA2437" t="str">
            <v>LVU</v>
          </cell>
          <cell r="AC2437" t="str">
            <v>Excluded</v>
          </cell>
          <cell r="AO2437">
            <v>0</v>
          </cell>
          <cell r="AP2437">
            <v>0</v>
          </cell>
        </row>
        <row r="2438">
          <cell r="D2438" t="str">
            <v>18854</v>
          </cell>
          <cell r="F2438">
            <v>45561.59269675926</v>
          </cell>
          <cell r="G2438">
            <v>45561.75</v>
          </cell>
          <cell r="H2438">
            <v>45561</v>
          </cell>
          <cell r="K2438">
            <v>45</v>
          </cell>
          <cell r="L2438">
            <v>10170</v>
          </cell>
          <cell r="P2438" t="str">
            <v>CB823</v>
          </cell>
          <cell r="S2438" t="str">
            <v>Cromwell</v>
          </cell>
          <cell r="T2438" t="str">
            <v>Clyde/Cromwell</v>
          </cell>
          <cell r="U2438" t="str">
            <v>FAULTY EQUIPMENT</v>
          </cell>
          <cell r="V2438" t="str">
            <v>Defective Equipment</v>
          </cell>
          <cell r="Y2438" t="str">
            <v>Unplanned</v>
          </cell>
          <cell r="AA2438" t="str">
            <v>C</v>
          </cell>
          <cell r="AC2438" t="str">
            <v>Included</v>
          </cell>
          <cell r="AO2438">
            <v>0.10571945362689453</v>
          </cell>
          <cell r="AP2438">
            <v>4.6778519303935633E-4</v>
          </cell>
        </row>
        <row r="2439">
          <cell r="D2439" t="str">
            <v>18853</v>
          </cell>
          <cell r="F2439">
            <v>45561.59269675926</v>
          </cell>
          <cell r="G2439">
            <v>45561.740277777775</v>
          </cell>
          <cell r="H2439">
            <v>45561</v>
          </cell>
          <cell r="K2439">
            <v>85</v>
          </cell>
          <cell r="L2439">
            <v>18020</v>
          </cell>
          <cell r="P2439" t="str">
            <v>CB823</v>
          </cell>
          <cell r="S2439" t="str">
            <v>Cromwell</v>
          </cell>
          <cell r="T2439" t="str">
            <v>Clyde/Cromwell</v>
          </cell>
          <cell r="U2439" t="str">
            <v>FAULTY EQUIPMENT</v>
          </cell>
          <cell r="V2439" t="str">
            <v>Defective Equipment</v>
          </cell>
          <cell r="Y2439" t="str">
            <v>Unplanned</v>
          </cell>
          <cell r="AA2439" t="str">
            <v>C</v>
          </cell>
          <cell r="AC2439" t="str">
            <v>Included</v>
          </cell>
          <cell r="AO2439">
            <v>0.18732198174598225</v>
          </cell>
          <cell r="AP2439">
            <v>8.8359425351878422E-4</v>
          </cell>
        </row>
        <row r="2440">
          <cell r="D2440" t="str">
            <v>18851</v>
          </cell>
          <cell r="F2440">
            <v>45561.59269675926</v>
          </cell>
          <cell r="G2440">
            <v>45561.615960648145</v>
          </cell>
          <cell r="H2440">
            <v>45561</v>
          </cell>
          <cell r="K2440">
            <v>102</v>
          </cell>
          <cell r="L2440">
            <v>3366</v>
          </cell>
          <cell r="P2440" t="str">
            <v>CB823</v>
          </cell>
          <cell r="S2440" t="str">
            <v>Cromwell</v>
          </cell>
          <cell r="T2440" t="str">
            <v>Clyde/Cromwell</v>
          </cell>
          <cell r="U2440" t="str">
            <v>FAULTY EQUIPMENT</v>
          </cell>
          <cell r="V2440" t="str">
            <v>Defective Equipment</v>
          </cell>
          <cell r="Y2440" t="str">
            <v>Unplanned</v>
          </cell>
          <cell r="AA2440" t="str">
            <v>C</v>
          </cell>
          <cell r="AC2440" t="str">
            <v>Included</v>
          </cell>
          <cell r="AO2440">
            <v>3.4990332439343852E-2</v>
          </cell>
          <cell r="AP2440">
            <v>1.060313104222541E-3</v>
          </cell>
        </row>
        <row r="2441">
          <cell r="D2441" t="str">
            <v>18852</v>
          </cell>
          <cell r="F2441">
            <v>45561.59269675926</v>
          </cell>
          <cell r="G2441">
            <v>45561.618750000001</v>
          </cell>
          <cell r="H2441">
            <v>45561</v>
          </cell>
          <cell r="K2441">
            <v>232</v>
          </cell>
          <cell r="L2441">
            <v>8584</v>
          </cell>
          <cell r="P2441" t="str">
            <v>CB823</v>
          </cell>
          <cell r="S2441" t="str">
            <v>Cromwell</v>
          </cell>
          <cell r="T2441" t="str">
            <v>Clyde/Cromwell</v>
          </cell>
          <cell r="U2441" t="str">
            <v>FAULTY EQUIPMENT</v>
          </cell>
          <cell r="V2441" t="str">
            <v>Defective Equipment</v>
          </cell>
          <cell r="Y2441" t="str">
            <v>Unplanned</v>
          </cell>
          <cell r="AA2441" t="str">
            <v>C</v>
          </cell>
          <cell r="AC2441" t="str">
            <v>Included</v>
          </cell>
          <cell r="AO2441">
            <v>8.9232624378885211E-2</v>
          </cell>
          <cell r="AP2441">
            <v>2.4116925507806815E-3</v>
          </cell>
        </row>
        <row r="2442">
          <cell r="D2442" t="str">
            <v>18837</v>
          </cell>
          <cell r="F2442">
            <v>45561.593761574077</v>
          </cell>
          <cell r="G2442">
            <v>45561.677083333336</v>
          </cell>
          <cell r="H2442">
            <v>45561</v>
          </cell>
          <cell r="K2442">
            <v>1</v>
          </cell>
          <cell r="L2442">
            <v>120</v>
          </cell>
          <cell r="P2442" t="str">
            <v>CB195</v>
          </cell>
          <cell r="S2442" t="str">
            <v>Clyde-Earnscleugh</v>
          </cell>
          <cell r="T2442" t="str">
            <v>Clyde/Cromwell</v>
          </cell>
          <cell r="U2442" t="str">
            <v>POLE REPLACEMENT - UNPLANNED</v>
          </cell>
          <cell r="V2442" t="str">
            <v>Defective Equipment</v>
          </cell>
          <cell r="Y2442" t="str">
            <v>Unplanned</v>
          </cell>
          <cell r="AA2442" t="str">
            <v>LVU</v>
          </cell>
          <cell r="AC2442" t="str">
            <v>Excluded</v>
          </cell>
          <cell r="AO2442">
            <v>0</v>
          </cell>
          <cell r="AP2442">
            <v>0</v>
          </cell>
        </row>
        <row r="2443">
          <cell r="D2443" t="str">
            <v>18855</v>
          </cell>
          <cell r="F2443">
            <v>45561.756956018522</v>
          </cell>
          <cell r="G2443">
            <v>45561.825694444444</v>
          </cell>
          <cell r="H2443">
            <v>45561</v>
          </cell>
          <cell r="K2443">
            <v>85</v>
          </cell>
          <cell r="L2443">
            <v>8415</v>
          </cell>
          <cell r="P2443" t="str">
            <v>CB823</v>
          </cell>
          <cell r="S2443" t="str">
            <v>Cromwell</v>
          </cell>
          <cell r="T2443" t="str">
            <v>Clyde/Cromwell</v>
          </cell>
          <cell r="U2443" t="str">
            <v>FAULTY EQUIPMENT</v>
          </cell>
          <cell r="V2443" t="str">
            <v>Defective Equipment</v>
          </cell>
          <cell r="Y2443" t="str">
            <v>Unplanned</v>
          </cell>
          <cell r="AA2443" t="str">
            <v>C</v>
          </cell>
          <cell r="AC2443" t="str">
            <v>Included</v>
          </cell>
          <cell r="AO2443">
            <v>8.747583109835963E-2</v>
          </cell>
          <cell r="AP2443">
            <v>8.8359425351878422E-4</v>
          </cell>
        </row>
        <row r="2444">
          <cell r="D2444" t="str">
            <v>18859</v>
          </cell>
          <cell r="F2444">
            <v>45561.766250000001</v>
          </cell>
          <cell r="G2444">
            <v>45561.854861111111</v>
          </cell>
          <cell r="H2444">
            <v>45561</v>
          </cell>
          <cell r="K2444">
            <v>4</v>
          </cell>
          <cell r="L2444">
            <v>508</v>
          </cell>
          <cell r="P2444" t="str">
            <v>CB2006</v>
          </cell>
          <cell r="S2444" t="str">
            <v>Camp Hill</v>
          </cell>
          <cell r="T2444" t="str">
            <v>Clyde/Cromwell</v>
          </cell>
          <cell r="U2444" t="str">
            <v>POSSUM ON LINE</v>
          </cell>
          <cell r="V2444" t="str">
            <v>Wildlife</v>
          </cell>
          <cell r="Y2444" t="str">
            <v>Unplanned</v>
          </cell>
          <cell r="AA2444" t="str">
            <v>C</v>
          </cell>
          <cell r="AC2444" t="str">
            <v>Included</v>
          </cell>
          <cell r="AO2444">
            <v>5.280775068088734E-3</v>
          </cell>
          <cell r="AP2444">
            <v>4.1580906047942787E-5</v>
          </cell>
        </row>
        <row r="2445">
          <cell r="D2445" t="str">
            <v>18858</v>
          </cell>
          <cell r="F2445">
            <v>45561.766250000001</v>
          </cell>
          <cell r="G2445">
            <v>45561.823009259257</v>
          </cell>
          <cell r="H2445">
            <v>45561</v>
          </cell>
          <cell r="K2445">
            <v>12</v>
          </cell>
          <cell r="L2445">
            <v>972</v>
          </cell>
          <cell r="P2445" t="str">
            <v>CB2006</v>
          </cell>
          <cell r="S2445" t="str">
            <v>Camp Hill</v>
          </cell>
          <cell r="T2445" t="str">
            <v>Clyde/Cromwell</v>
          </cell>
          <cell r="U2445" t="str">
            <v>POSSUM ON LINE</v>
          </cell>
          <cell r="V2445" t="str">
            <v>Wildlife</v>
          </cell>
          <cell r="Y2445" t="str">
            <v>Unplanned</v>
          </cell>
          <cell r="AA2445" t="str">
            <v>C</v>
          </cell>
          <cell r="AC2445" t="str">
            <v>Included</v>
          </cell>
          <cell r="AO2445">
            <v>1.0104160169650097E-2</v>
          </cell>
          <cell r="AP2445">
            <v>1.2474271814382835E-4</v>
          </cell>
        </row>
        <row r="2446">
          <cell r="D2446" t="str">
            <v>18861</v>
          </cell>
          <cell r="F2446">
            <v>45561.766250000001</v>
          </cell>
          <cell r="G2446">
            <v>45561.890277777777</v>
          </cell>
          <cell r="H2446">
            <v>45561</v>
          </cell>
          <cell r="K2446">
            <v>49</v>
          </cell>
          <cell r="L2446">
            <v>8722</v>
          </cell>
          <cell r="P2446" t="str">
            <v>CB2006</v>
          </cell>
          <cell r="S2446" t="str">
            <v>Camp Hill</v>
          </cell>
          <cell r="T2446" t="str">
            <v>Clyde/Cromwell</v>
          </cell>
          <cell r="U2446" t="str">
            <v>POSSUM ON LINE</v>
          </cell>
          <cell r="V2446" t="str">
            <v>Wildlife</v>
          </cell>
          <cell r="Y2446" t="str">
            <v>Unplanned</v>
          </cell>
          <cell r="AA2446" t="str">
            <v>C</v>
          </cell>
          <cell r="AC2446" t="str">
            <v>Included</v>
          </cell>
          <cell r="AO2446">
            <v>9.0667165637539238E-2</v>
          </cell>
          <cell r="AP2446">
            <v>5.0936609908729916E-4</v>
          </cell>
        </row>
        <row r="2447">
          <cell r="D2447" t="str">
            <v>18860</v>
          </cell>
          <cell r="F2447">
            <v>45561.766250000001</v>
          </cell>
          <cell r="G2447">
            <v>45561.881944444445</v>
          </cell>
          <cell r="H2447">
            <v>45561</v>
          </cell>
          <cell r="K2447">
            <v>59</v>
          </cell>
          <cell r="L2447">
            <v>9794</v>
          </cell>
          <cell r="P2447" t="str">
            <v>CB2006</v>
          </cell>
          <cell r="S2447" t="str">
            <v>Camp Hill</v>
          </cell>
          <cell r="T2447" t="str">
            <v>Clyde/Cromwell</v>
          </cell>
          <cell r="U2447" t="str">
            <v>POSSUM ON LINE</v>
          </cell>
          <cell r="V2447" t="str">
            <v>Wildlife</v>
          </cell>
          <cell r="Y2447" t="str">
            <v>Unplanned</v>
          </cell>
          <cell r="AA2447" t="str">
            <v>C</v>
          </cell>
          <cell r="AC2447" t="str">
            <v>Included</v>
          </cell>
          <cell r="AO2447">
            <v>0.10181084845838791</v>
          </cell>
          <cell r="AP2447">
            <v>6.1331836420715604E-4</v>
          </cell>
        </row>
        <row r="2448">
          <cell r="D2448" t="str">
            <v>18862</v>
          </cell>
          <cell r="F2448">
            <v>45562.013900462967</v>
          </cell>
          <cell r="G2448">
            <v>45562.399305555555</v>
          </cell>
          <cell r="H2448">
            <v>45562</v>
          </cell>
          <cell r="K2448">
            <v>1</v>
          </cell>
          <cell r="L2448">
            <v>555</v>
          </cell>
          <cell r="P2448" t="str">
            <v>CB832</v>
          </cell>
          <cell r="S2448" t="str">
            <v>Cromwell</v>
          </cell>
          <cell r="T2448" t="str">
            <v>Clyde/Cromwell</v>
          </cell>
          <cell r="U2448" t="str">
            <v>BLOWN LV FUSE</v>
          </cell>
          <cell r="V2448" t="str">
            <v>Defective Equipment</v>
          </cell>
          <cell r="Y2448" t="str">
            <v>Unplanned</v>
          </cell>
          <cell r="AA2448" t="str">
            <v>LVU</v>
          </cell>
          <cell r="AC2448" t="str">
            <v>Excluded</v>
          </cell>
          <cell r="AO2448">
            <v>0</v>
          </cell>
          <cell r="AP2448">
            <v>0</v>
          </cell>
        </row>
        <row r="2449">
          <cell r="D2449" t="str">
            <v>18849</v>
          </cell>
          <cell r="F2449">
            <v>45562.355555555558</v>
          </cell>
          <cell r="G2449">
            <v>45562.488888888889</v>
          </cell>
          <cell r="H2449">
            <v>45562</v>
          </cell>
          <cell r="K2449">
            <v>26</v>
          </cell>
          <cell r="L2449">
            <v>4992</v>
          </cell>
          <cell r="P2449" t="str">
            <v>CB195</v>
          </cell>
          <cell r="S2449" t="str">
            <v>Clyde-Earnscleugh</v>
          </cell>
          <cell r="T2449" t="str">
            <v>Clyde/Cromwell</v>
          </cell>
          <cell r="U2449" t="str">
            <v>MAINTENANCE</v>
          </cell>
          <cell r="V2449" t="str">
            <v>Planned</v>
          </cell>
          <cell r="Y2449" t="str">
            <v>Notified</v>
          </cell>
          <cell r="AA2449" t="str">
            <v>B</v>
          </cell>
          <cell r="AC2449" t="str">
            <v>Included</v>
          </cell>
          <cell r="AO2449">
            <v>5.1892970747832598E-2</v>
          </cell>
          <cell r="AP2449">
            <v>2.7027588931162808E-4</v>
          </cell>
        </row>
        <row r="2450">
          <cell r="D2450" t="str">
            <v>18850</v>
          </cell>
          <cell r="F2450">
            <v>45562.379166666666</v>
          </cell>
          <cell r="G2450">
            <v>45562.447222222225</v>
          </cell>
          <cell r="H2450">
            <v>45562</v>
          </cell>
          <cell r="K2450">
            <v>3</v>
          </cell>
          <cell r="L2450">
            <v>294</v>
          </cell>
          <cell r="P2450" t="str">
            <v>HB3</v>
          </cell>
          <cell r="S2450" t="str">
            <v>Halfway Bush</v>
          </cell>
          <cell r="T2450" t="str">
            <v>Dunedin</v>
          </cell>
          <cell r="U2450" t="str">
            <v>POLE REPLACEMENT - PLANNED</v>
          </cell>
          <cell r="V2450" t="str">
            <v>Planned</v>
          </cell>
          <cell r="Y2450" t="str">
            <v>Notified</v>
          </cell>
          <cell r="AA2450" t="str">
            <v>LVP</v>
          </cell>
          <cell r="AC2450" t="str">
            <v>Excluded</v>
          </cell>
          <cell r="AO2450">
            <v>0</v>
          </cell>
          <cell r="AP2450">
            <v>0</v>
          </cell>
        </row>
        <row r="2451">
          <cell r="D2451" t="str">
            <v>18848</v>
          </cell>
          <cell r="F2451">
            <v>45562.383333333331</v>
          </cell>
          <cell r="G2451">
            <v>45562.530555555553</v>
          </cell>
          <cell r="H2451">
            <v>45562</v>
          </cell>
          <cell r="K2451">
            <v>38</v>
          </cell>
          <cell r="L2451">
            <v>8056</v>
          </cell>
          <cell r="P2451" t="str">
            <v>CB5732</v>
          </cell>
          <cell r="S2451" t="str">
            <v>Commonage</v>
          </cell>
          <cell r="T2451" t="str">
            <v>Queenstown</v>
          </cell>
          <cell r="U2451" t="str">
            <v>MAINTENANCE</v>
          </cell>
          <cell r="V2451" t="str">
            <v>Planned</v>
          </cell>
          <cell r="Y2451" t="str">
            <v>Notified</v>
          </cell>
          <cell r="AA2451" t="str">
            <v>LVP</v>
          </cell>
          <cell r="AC2451" t="str">
            <v>Excluded</v>
          </cell>
          <cell r="AO2451">
            <v>0</v>
          </cell>
          <cell r="AP2451">
            <v>0</v>
          </cell>
        </row>
        <row r="2452">
          <cell r="D2452" t="str">
            <v>18871</v>
          </cell>
          <cell r="F2452">
            <v>45562.404861111114</v>
          </cell>
          <cell r="G2452">
            <v>45562.537499999999</v>
          </cell>
          <cell r="H2452">
            <v>45562</v>
          </cell>
          <cell r="K2452">
            <v>13</v>
          </cell>
          <cell r="L2452">
            <v>2483</v>
          </cell>
          <cell r="P2452" t="str">
            <v>CB5733</v>
          </cell>
          <cell r="S2452" t="str">
            <v>Commonage</v>
          </cell>
          <cell r="T2452" t="str">
            <v>Queenstown</v>
          </cell>
          <cell r="U2452" t="str">
            <v>MAINTENANCE</v>
          </cell>
          <cell r="V2452" t="str">
            <v>Planned</v>
          </cell>
          <cell r="Y2452" t="str">
            <v>Notified</v>
          </cell>
          <cell r="AA2452" t="str">
            <v>LVP</v>
          </cell>
          <cell r="AC2452" t="str">
            <v>Excluded</v>
          </cell>
          <cell r="AO2452">
            <v>0</v>
          </cell>
          <cell r="AP2452">
            <v>0</v>
          </cell>
        </row>
        <row r="2453">
          <cell r="D2453" t="str">
            <v>18872</v>
          </cell>
          <cell r="F2453">
            <v>45562.404861111114</v>
          </cell>
          <cell r="G2453">
            <v>45562.548611111109</v>
          </cell>
          <cell r="H2453">
            <v>45562</v>
          </cell>
          <cell r="K2453">
            <v>22</v>
          </cell>
          <cell r="L2453">
            <v>4554</v>
          </cell>
          <cell r="P2453" t="str">
            <v>CB5733</v>
          </cell>
          <cell r="S2453" t="str">
            <v>Commonage</v>
          </cell>
          <cell r="T2453" t="str">
            <v>Queenstown</v>
          </cell>
          <cell r="U2453" t="str">
            <v>MAINTENANCE</v>
          </cell>
          <cell r="V2453" t="str">
            <v>Planned</v>
          </cell>
          <cell r="Y2453" t="str">
            <v>Notified</v>
          </cell>
          <cell r="AA2453" t="str">
            <v>LVP</v>
          </cell>
          <cell r="AC2453" t="str">
            <v>Excluded</v>
          </cell>
          <cell r="AO2453">
            <v>0</v>
          </cell>
          <cell r="AP2453">
            <v>0</v>
          </cell>
        </row>
        <row r="2454">
          <cell r="D2454" t="str">
            <v>18873</v>
          </cell>
          <cell r="F2454">
            <v>45562.548611111109</v>
          </cell>
          <cell r="G2454">
            <v>45562.567361111112</v>
          </cell>
          <cell r="H2454">
            <v>45562</v>
          </cell>
          <cell r="K2454">
            <v>13</v>
          </cell>
          <cell r="L2454">
            <v>351</v>
          </cell>
          <cell r="P2454" t="str">
            <v>CB5733</v>
          </cell>
          <cell r="S2454" t="str">
            <v>Commonage</v>
          </cell>
          <cell r="T2454" t="str">
            <v>Queenstown</v>
          </cell>
          <cell r="U2454" t="str">
            <v>MAINTENANCE</v>
          </cell>
          <cell r="V2454" t="str">
            <v>Planned</v>
          </cell>
          <cell r="Y2454" t="str">
            <v>Notified</v>
          </cell>
          <cell r="AA2454" t="str">
            <v>LVP</v>
          </cell>
          <cell r="AC2454" t="str">
            <v>Excluded</v>
          </cell>
          <cell r="AO2454">
            <v>0</v>
          </cell>
          <cell r="AP2454">
            <v>0</v>
          </cell>
        </row>
        <row r="2455">
          <cell r="D2455" t="str">
            <v>18856</v>
          </cell>
          <cell r="F2455">
            <v>45562.597233796296</v>
          </cell>
          <cell r="G2455">
            <v>45562.640972222223</v>
          </cell>
          <cell r="H2455">
            <v>45562</v>
          </cell>
          <cell r="K2455">
            <v>45</v>
          </cell>
          <cell r="L2455">
            <v>2835</v>
          </cell>
          <cell r="P2455" t="str">
            <v>CB823</v>
          </cell>
          <cell r="S2455" t="str">
            <v>Cromwell</v>
          </cell>
          <cell r="T2455" t="str">
            <v>Clyde/Cromwell</v>
          </cell>
          <cell r="U2455" t="str">
            <v>FAULTY EQUIPMENT</v>
          </cell>
          <cell r="V2455" t="str">
            <v>Defective Equipment</v>
          </cell>
          <cell r="Y2455" t="str">
            <v>Unplanned</v>
          </cell>
          <cell r="AA2455" t="str">
            <v>C</v>
          </cell>
          <cell r="AC2455" t="str">
            <v>Included</v>
          </cell>
          <cell r="AO2455">
            <v>2.9470467161479448E-2</v>
          </cell>
          <cell r="AP2455">
            <v>4.6778519303935633E-4</v>
          </cell>
        </row>
        <row r="2456">
          <cell r="D2456" t="str">
            <v>18857</v>
          </cell>
          <cell r="F2456">
            <v>45562.597233796296</v>
          </cell>
          <cell r="G2456">
            <v>45562.645138888889</v>
          </cell>
          <cell r="H2456">
            <v>45562</v>
          </cell>
          <cell r="K2456">
            <v>85</v>
          </cell>
          <cell r="L2456">
            <v>5865</v>
          </cell>
          <cell r="P2456" t="str">
            <v>CB823</v>
          </cell>
          <cell r="S2456" t="str">
            <v>Cromwell</v>
          </cell>
          <cell r="T2456" t="str">
            <v>Clyde/Cromwell</v>
          </cell>
          <cell r="U2456" t="str">
            <v>FAULTY EQUIPMENT</v>
          </cell>
          <cell r="V2456" t="str">
            <v>Defective Equipment</v>
          </cell>
          <cell r="Y2456" t="str">
            <v>Unplanned</v>
          </cell>
          <cell r="AA2456" t="str">
            <v>C</v>
          </cell>
          <cell r="AC2456" t="str">
            <v>Included</v>
          </cell>
          <cell r="AO2456">
            <v>6.0968003492796109E-2</v>
          </cell>
          <cell r="AP2456">
            <v>8.8359425351878422E-4</v>
          </cell>
        </row>
        <row r="2457">
          <cell r="D2457" t="str">
            <v>18863</v>
          </cell>
          <cell r="F2457">
            <v>45562.607650462967</v>
          </cell>
          <cell r="G2457">
            <v>45562.694444444445</v>
          </cell>
          <cell r="H2457">
            <v>45562</v>
          </cell>
          <cell r="K2457">
            <v>1</v>
          </cell>
          <cell r="L2457">
            <v>125</v>
          </cell>
          <cell r="P2457" t="str">
            <v>CB2757</v>
          </cell>
          <cell r="S2457" t="str">
            <v>Wanaka</v>
          </cell>
          <cell r="T2457" t="str">
            <v>Clyde/Cromwell</v>
          </cell>
          <cell r="U2457" t="str">
            <v>BURNT FUSE JAW</v>
          </cell>
          <cell r="V2457" t="str">
            <v>Defective Equipment</v>
          </cell>
          <cell r="Y2457" t="str">
            <v>Unplanned</v>
          </cell>
          <cell r="AA2457" t="str">
            <v>LVU</v>
          </cell>
          <cell r="AC2457" t="str">
            <v>Excluded</v>
          </cell>
          <cell r="AO2457">
            <v>0</v>
          </cell>
          <cell r="AP2457">
            <v>0</v>
          </cell>
        </row>
        <row r="2458">
          <cell r="D2458" t="str">
            <v>18864</v>
          </cell>
          <cell r="F2458">
            <v>45562.888900462967</v>
          </cell>
          <cell r="G2458">
            <v>45562.97152777778</v>
          </cell>
          <cell r="H2458">
            <v>45562</v>
          </cell>
          <cell r="K2458">
            <v>1</v>
          </cell>
          <cell r="L2458">
            <v>119</v>
          </cell>
          <cell r="P2458" t="str">
            <v>NV5</v>
          </cell>
          <cell r="S2458" t="str">
            <v>Nth East Valley</v>
          </cell>
          <cell r="T2458" t="str">
            <v>Dunedin</v>
          </cell>
          <cell r="U2458" t="str">
            <v>FAULTY FUSE</v>
          </cell>
          <cell r="V2458" t="str">
            <v>Defective Equipment</v>
          </cell>
          <cell r="Y2458" t="str">
            <v>Unplanned</v>
          </cell>
          <cell r="AA2458" t="str">
            <v>LVU</v>
          </cell>
          <cell r="AC2458" t="str">
            <v>Excluded</v>
          </cell>
          <cell r="AO2458">
            <v>0</v>
          </cell>
          <cell r="AP2458">
            <v>0</v>
          </cell>
        </row>
        <row r="2459">
          <cell r="D2459" t="str">
            <v>18912</v>
          </cell>
          <cell r="F2459">
            <v>45562.937094907407</v>
          </cell>
          <cell r="G2459">
            <v>45563.071597222224</v>
          </cell>
          <cell r="H2459">
            <v>45562</v>
          </cell>
          <cell r="K2459">
            <v>55</v>
          </cell>
          <cell r="L2459">
            <v>10615</v>
          </cell>
          <cell r="P2459" t="str">
            <v>CB4633</v>
          </cell>
          <cell r="S2459" t="str">
            <v>Roxburgh</v>
          </cell>
          <cell r="T2459" t="str">
            <v>Clyde/Cromwell</v>
          </cell>
          <cell r="U2459" t="str">
            <v>FAULTY EQUIPMENT</v>
          </cell>
          <cell r="V2459" t="str">
            <v>Defective Equipment</v>
          </cell>
          <cell r="Y2459" t="str">
            <v>Unplanned</v>
          </cell>
          <cell r="AA2459" t="str">
            <v>C</v>
          </cell>
          <cell r="AC2459" t="str">
            <v>Included</v>
          </cell>
          <cell r="AO2459">
            <v>0.11034532942472816</v>
          </cell>
          <cell r="AP2459">
            <v>5.7173745815921326E-4</v>
          </cell>
        </row>
        <row r="2460">
          <cell r="D2460" t="str">
            <v>18910</v>
          </cell>
          <cell r="F2460">
            <v>45562.937094907407</v>
          </cell>
          <cell r="G2460">
            <v>45563.035081018519</v>
          </cell>
          <cell r="H2460">
            <v>45562</v>
          </cell>
          <cell r="K2460">
            <v>130</v>
          </cell>
          <cell r="L2460">
            <v>18330</v>
          </cell>
          <cell r="P2460" t="str">
            <v>CB4639</v>
          </cell>
          <cell r="S2460" t="str">
            <v>Roxburgh</v>
          </cell>
          <cell r="T2460" t="str">
            <v>Clyde/Cromwell</v>
          </cell>
          <cell r="U2460" t="str">
            <v>FAULTY EQUIPMENT</v>
          </cell>
          <cell r="V2460" t="str">
            <v>Defective Equipment</v>
          </cell>
          <cell r="Y2460" t="str">
            <v>Unplanned</v>
          </cell>
          <cell r="AA2460" t="str">
            <v>C</v>
          </cell>
          <cell r="AC2460" t="str">
            <v>Included</v>
          </cell>
          <cell r="AO2460">
            <v>0.1905445019646978</v>
          </cell>
          <cell r="AP2460">
            <v>1.3513794465581405E-3</v>
          </cell>
        </row>
        <row r="2461">
          <cell r="D2461" t="str">
            <v>18911</v>
          </cell>
          <cell r="F2461">
            <v>45562.937094907407</v>
          </cell>
          <cell r="G2461">
            <v>45563.043749999997</v>
          </cell>
          <cell r="H2461">
            <v>45562</v>
          </cell>
          <cell r="K2461">
            <v>186</v>
          </cell>
          <cell r="L2461">
            <v>28458</v>
          </cell>
          <cell r="P2461" t="str">
            <v>CB4635</v>
          </cell>
          <cell r="S2461" t="str">
            <v>Roxburgh</v>
          </cell>
          <cell r="T2461" t="str">
            <v>Clyde/Cromwell</v>
          </cell>
          <cell r="U2461" t="str">
            <v>FAULTY EQUIPMENT</v>
          </cell>
          <cell r="V2461" t="str">
            <v>Defective Equipment</v>
          </cell>
          <cell r="Y2461" t="str">
            <v>Unplanned</v>
          </cell>
          <cell r="AA2461" t="str">
            <v>C</v>
          </cell>
          <cell r="AC2461" t="str">
            <v>Included</v>
          </cell>
          <cell r="AO2461">
            <v>0.29582735607808897</v>
          </cell>
          <cell r="AP2461">
            <v>1.9335121312293395E-3</v>
          </cell>
        </row>
        <row r="2462">
          <cell r="D2462" t="str">
            <v>18909</v>
          </cell>
          <cell r="F2462">
            <v>45562.937094907407</v>
          </cell>
          <cell r="G2462">
            <v>45563.027418981481</v>
          </cell>
          <cell r="H2462">
            <v>45562</v>
          </cell>
          <cell r="K2462">
            <v>496</v>
          </cell>
          <cell r="L2462">
            <v>64480</v>
          </cell>
          <cell r="P2462" t="str">
            <v>CB4637</v>
          </cell>
          <cell r="S2462" t="str">
            <v>Roxburgh</v>
          </cell>
          <cell r="T2462" t="str">
            <v>Clyde/Cromwell</v>
          </cell>
          <cell r="U2462" t="str">
            <v>FAULTY EQUIPMENT</v>
          </cell>
          <cell r="V2462" t="str">
            <v>Defective Equipment</v>
          </cell>
          <cell r="Y2462" t="str">
            <v>Unplanned</v>
          </cell>
          <cell r="AA2462" t="str">
            <v>C</v>
          </cell>
          <cell r="AC2462" t="str">
            <v>Included</v>
          </cell>
          <cell r="AO2462">
            <v>0.67028420549283774</v>
          </cell>
          <cell r="AP2462">
            <v>5.1560323499449051E-3</v>
          </cell>
        </row>
        <row r="2463">
          <cell r="D2463" t="str">
            <v>18865</v>
          </cell>
          <cell r="F2463">
            <v>45563.371938043987</v>
          </cell>
          <cell r="G2463">
            <v>45563.444331284722</v>
          </cell>
          <cell r="H2463">
            <v>45563</v>
          </cell>
          <cell r="K2463">
            <v>1</v>
          </cell>
          <cell r="L2463">
            <v>104</v>
          </cell>
          <cell r="P2463" t="str">
            <v>CO10</v>
          </cell>
          <cell r="S2463" t="str">
            <v>Corstorphine</v>
          </cell>
          <cell r="T2463" t="str">
            <v>Dunedin</v>
          </cell>
          <cell r="U2463" t="str">
            <v>LINE PATROLLED, NOTHING FOUND</v>
          </cell>
          <cell r="V2463" t="str">
            <v>Cause Unknown</v>
          </cell>
          <cell r="Y2463" t="str">
            <v>Unplanned</v>
          </cell>
          <cell r="AA2463" t="str">
            <v>LVU</v>
          </cell>
          <cell r="AC2463" t="str">
            <v>Excluded</v>
          </cell>
          <cell r="AO2463">
            <v>0</v>
          </cell>
          <cell r="AP2463">
            <v>0</v>
          </cell>
        </row>
        <row r="2464">
          <cell r="D2464" t="str">
            <v>18866</v>
          </cell>
          <cell r="F2464">
            <v>45563.770844907413</v>
          </cell>
          <cell r="G2464">
            <v>45563.833333333336</v>
          </cell>
          <cell r="H2464">
            <v>45563</v>
          </cell>
          <cell r="K2464">
            <v>1</v>
          </cell>
          <cell r="L2464">
            <v>90</v>
          </cell>
          <cell r="P2464" t="str">
            <v>WB4</v>
          </cell>
          <cell r="S2464" t="str">
            <v>Willowbank</v>
          </cell>
          <cell r="T2464" t="str">
            <v>Dunedin</v>
          </cell>
          <cell r="U2464" t="str">
            <v>FAULTY FUSE</v>
          </cell>
          <cell r="V2464" t="str">
            <v>Defective Equipment</v>
          </cell>
          <cell r="Y2464" t="str">
            <v>Unplanned</v>
          </cell>
          <cell r="AA2464" t="str">
            <v>LVU</v>
          </cell>
          <cell r="AC2464" t="str">
            <v>Excluded</v>
          </cell>
          <cell r="AO2464">
            <v>0</v>
          </cell>
          <cell r="AP2464">
            <v>0</v>
          </cell>
        </row>
        <row r="2465">
          <cell r="D2465" t="str">
            <v>18867</v>
          </cell>
          <cell r="F2465">
            <v>45563.951400462967</v>
          </cell>
          <cell r="G2465">
            <v>45564.00277777778</v>
          </cell>
          <cell r="H2465">
            <v>45563</v>
          </cell>
          <cell r="K2465">
            <v>1</v>
          </cell>
          <cell r="L2465">
            <v>74</v>
          </cell>
          <cell r="P2465" t="str">
            <v>CB2756</v>
          </cell>
          <cell r="S2465" t="str">
            <v>Wanaka</v>
          </cell>
          <cell r="T2465" t="str">
            <v>Clyde/Cromwell</v>
          </cell>
          <cell r="U2465" t="str">
            <v>FAULTY FUSE</v>
          </cell>
          <cell r="V2465" t="str">
            <v>Defective Equipment</v>
          </cell>
          <cell r="Y2465" t="str">
            <v>Unplanned</v>
          </cell>
          <cell r="AA2465" t="str">
            <v>LVU</v>
          </cell>
          <cell r="AC2465" t="str">
            <v>Excluded</v>
          </cell>
          <cell r="AO2465">
            <v>0</v>
          </cell>
          <cell r="AP2465">
            <v>0</v>
          </cell>
        </row>
        <row r="2466">
          <cell r="D2466" t="str">
            <v>18868</v>
          </cell>
          <cell r="F2466">
            <v>45564.569456018522</v>
          </cell>
          <cell r="G2466">
            <v>45564.715277777781</v>
          </cell>
          <cell r="H2466">
            <v>45564</v>
          </cell>
          <cell r="K2466">
            <v>1</v>
          </cell>
          <cell r="L2466">
            <v>210</v>
          </cell>
          <cell r="P2466" t="str">
            <v>KV7</v>
          </cell>
          <cell r="S2466" t="str">
            <v>Kaikorai Valley</v>
          </cell>
          <cell r="T2466" t="str">
            <v>Dunedin</v>
          </cell>
          <cell r="U2466" t="str">
            <v>CABLE FAULTED</v>
          </cell>
          <cell r="V2466" t="str">
            <v>Defective Equipment</v>
          </cell>
          <cell r="Y2466" t="str">
            <v>Unplanned</v>
          </cell>
          <cell r="AA2466" t="str">
            <v>LVU</v>
          </cell>
          <cell r="AC2466" t="str">
            <v>Excluded</v>
          </cell>
          <cell r="AO2466">
            <v>0</v>
          </cell>
          <cell r="AP2466">
            <v>0</v>
          </cell>
        </row>
        <row r="2467">
          <cell r="D2467" t="str">
            <v>18869</v>
          </cell>
          <cell r="F2467">
            <v>45564.658263888894</v>
          </cell>
          <cell r="G2467">
            <v>45564.672326388885</v>
          </cell>
          <cell r="H2467">
            <v>45564</v>
          </cell>
          <cell r="K2467">
            <v>1142</v>
          </cell>
          <cell r="L2467">
            <v>22840</v>
          </cell>
          <cell r="P2467" t="str">
            <v>CB168</v>
          </cell>
          <cell r="S2467" t="str">
            <v>Alexandra</v>
          </cell>
          <cell r="T2467" t="str">
            <v>Clyde/Cromwell</v>
          </cell>
          <cell r="U2467" t="str">
            <v>FAULTY POTHEAD</v>
          </cell>
          <cell r="V2467" t="str">
            <v>Defective Equipment</v>
          </cell>
          <cell r="Y2467" t="str">
            <v>Unplanned</v>
          </cell>
          <cell r="AA2467" t="str">
            <v>C</v>
          </cell>
          <cell r="AC2467" t="str">
            <v>Included</v>
          </cell>
          <cell r="AO2467">
            <v>0.2374269735337533</v>
          </cell>
          <cell r="AP2467">
            <v>1.1871348676687665E-2</v>
          </cell>
        </row>
        <row r="2468">
          <cell r="D2468" t="str">
            <v>18893</v>
          </cell>
          <cell r="F2468">
            <v>45564.660324074073</v>
          </cell>
          <cell r="G2468">
            <v>45564.681504629632</v>
          </cell>
          <cell r="H2468">
            <v>45564</v>
          </cell>
          <cell r="K2468">
            <v>36</v>
          </cell>
          <cell r="L2468">
            <v>1080</v>
          </cell>
          <cell r="P2468" t="str">
            <v>CB199</v>
          </cell>
          <cell r="S2468" t="str">
            <v>Alexandra</v>
          </cell>
          <cell r="T2468" t="str">
            <v>Clyde/Cromwell</v>
          </cell>
          <cell r="U2468" t="str">
            <v>FAULTY POTHEAD</v>
          </cell>
          <cell r="V2468" t="str">
            <v>Defective Equipment</v>
          </cell>
          <cell r="Y2468" t="str">
            <v>Unplanned</v>
          </cell>
          <cell r="AA2468" t="str">
            <v>C</v>
          </cell>
          <cell r="AC2468" t="str">
            <v>Included</v>
          </cell>
          <cell r="AO2468">
            <v>1.1226844632944552E-2</v>
          </cell>
          <cell r="AP2468">
            <v>3.7422815443148507E-4</v>
          </cell>
        </row>
        <row r="2469">
          <cell r="D2469" t="str">
            <v>18895</v>
          </cell>
          <cell r="F2469">
            <v>45564.660324074073</v>
          </cell>
          <cell r="G2469">
            <v>45564.682349537034</v>
          </cell>
          <cell r="H2469">
            <v>45564</v>
          </cell>
          <cell r="K2469">
            <v>112</v>
          </cell>
          <cell r="L2469">
            <v>3472</v>
          </cell>
          <cell r="P2469" t="str">
            <v>CB192</v>
          </cell>
          <cell r="S2469" t="str">
            <v>Alexandra</v>
          </cell>
          <cell r="T2469" t="str">
            <v>Clyde/Cromwell</v>
          </cell>
          <cell r="U2469" t="str">
            <v>FAULTY POTHEAD</v>
          </cell>
          <cell r="V2469" t="str">
            <v>Defective Equipment</v>
          </cell>
          <cell r="Y2469" t="str">
            <v>Unplanned</v>
          </cell>
          <cell r="AA2469" t="str">
            <v>C</v>
          </cell>
          <cell r="AC2469" t="str">
            <v>Included</v>
          </cell>
          <cell r="AO2469">
            <v>3.6092226449614337E-2</v>
          </cell>
          <cell r="AP2469">
            <v>1.1642653693423981E-3</v>
          </cell>
        </row>
        <row r="2470">
          <cell r="D2470" t="str">
            <v>18896</v>
          </cell>
          <cell r="F2470">
            <v>45564.660324074073</v>
          </cell>
          <cell r="G2470">
            <v>45564.684432870374</v>
          </cell>
          <cell r="H2470">
            <v>45564</v>
          </cell>
          <cell r="K2470">
            <v>537</v>
          </cell>
          <cell r="L2470">
            <v>18258</v>
          </cell>
          <cell r="P2470" t="str">
            <v>CB195</v>
          </cell>
          <cell r="S2470" t="str">
            <v>Alexandra</v>
          </cell>
          <cell r="T2470" t="str">
            <v>Clyde/Cromwell</v>
          </cell>
          <cell r="U2470" t="str">
            <v>FAULTY POTHEAD</v>
          </cell>
          <cell r="V2470" t="str">
            <v>Defective Equipment</v>
          </cell>
          <cell r="Y2470" t="str">
            <v>Unplanned</v>
          </cell>
          <cell r="AA2470" t="str">
            <v>C</v>
          </cell>
          <cell r="AC2470" t="str">
            <v>Included</v>
          </cell>
          <cell r="AO2470">
            <v>0.18979604565583483</v>
          </cell>
          <cell r="AP2470">
            <v>5.5822366369363188E-3</v>
          </cell>
        </row>
        <row r="2471">
          <cell r="D2471" t="str">
            <v>18894</v>
          </cell>
          <cell r="F2471">
            <v>45564.660324074073</v>
          </cell>
          <cell r="G2471">
            <v>45564.681932870371</v>
          </cell>
          <cell r="H2471">
            <v>45564</v>
          </cell>
          <cell r="K2471">
            <v>663</v>
          </cell>
          <cell r="L2471">
            <v>20553</v>
          </cell>
          <cell r="P2471" t="str">
            <v>CB190</v>
          </cell>
          <cell r="S2471" t="str">
            <v>Alexandra</v>
          </cell>
          <cell r="T2471" t="str">
            <v>Clyde/Cromwell</v>
          </cell>
          <cell r="U2471" t="str">
            <v>FAULTY POTHEAD</v>
          </cell>
          <cell r="V2471" t="str">
            <v>Defective Equipment</v>
          </cell>
          <cell r="Y2471" t="str">
            <v>Unplanned</v>
          </cell>
          <cell r="AA2471" t="str">
            <v>C</v>
          </cell>
          <cell r="AC2471" t="str">
            <v>Included</v>
          </cell>
          <cell r="AO2471">
            <v>0.21365309050084202</v>
          </cell>
          <cell r="AP2471">
            <v>6.8920351774465162E-3</v>
          </cell>
        </row>
        <row r="2472">
          <cell r="D2472" t="str">
            <v>18897</v>
          </cell>
          <cell r="F2472">
            <v>45564.660682870373</v>
          </cell>
          <cell r="G2472">
            <v>45564.676724537036</v>
          </cell>
          <cell r="H2472">
            <v>45564</v>
          </cell>
          <cell r="K2472">
            <v>229</v>
          </cell>
          <cell r="L2472">
            <v>5267</v>
          </cell>
          <cell r="P2472" t="str">
            <v>CB6576</v>
          </cell>
          <cell r="S2472" t="str">
            <v>Alexandra</v>
          </cell>
          <cell r="T2472" t="str">
            <v>Clyde/Cromwell</v>
          </cell>
          <cell r="U2472" t="str">
            <v>FAULTY POTHEAD</v>
          </cell>
          <cell r="V2472" t="str">
            <v>Defective Equipment</v>
          </cell>
          <cell r="Y2472" t="str">
            <v>Unplanned</v>
          </cell>
          <cell r="AA2472" t="str">
            <v>C</v>
          </cell>
          <cell r="AC2472" t="str">
            <v>Included</v>
          </cell>
          <cell r="AO2472">
            <v>5.4751658038628664E-2</v>
          </cell>
          <cell r="AP2472">
            <v>2.3805068712447245E-3</v>
          </cell>
        </row>
        <row r="2473">
          <cell r="D2473" t="str">
            <v>18898</v>
          </cell>
          <cell r="F2473">
            <v>45564.660682870373</v>
          </cell>
          <cell r="G2473">
            <v>45564.678553240738</v>
          </cell>
          <cell r="H2473">
            <v>45564</v>
          </cell>
          <cell r="K2473">
            <v>702</v>
          </cell>
          <cell r="L2473">
            <v>17550</v>
          </cell>
          <cell r="P2473" t="str">
            <v>CB656</v>
          </cell>
          <cell r="S2473" t="str">
            <v>Alexandra</v>
          </cell>
          <cell r="T2473" t="str">
            <v>Clyde/Cromwell</v>
          </cell>
          <cell r="U2473" t="str">
            <v>FAULTY POTHEAD</v>
          </cell>
          <cell r="V2473" t="str">
            <v>Defective Equipment</v>
          </cell>
          <cell r="Y2473" t="str">
            <v>Unplanned</v>
          </cell>
          <cell r="AA2473" t="str">
            <v>C</v>
          </cell>
          <cell r="AC2473" t="str">
            <v>Included</v>
          </cell>
          <cell r="AO2473">
            <v>0.18243622528534897</v>
          </cell>
          <cell r="AP2473">
            <v>7.2974490114139584E-3</v>
          </cell>
        </row>
        <row r="2474">
          <cell r="D2474" t="str">
            <v>18870</v>
          </cell>
          <cell r="F2474">
            <v>45564.661458333336</v>
          </cell>
          <cell r="G2474">
            <v>45564.672962962963</v>
          </cell>
          <cell r="H2474">
            <v>45564</v>
          </cell>
          <cell r="K2474">
            <v>1348</v>
          </cell>
          <cell r="L2474">
            <v>21568</v>
          </cell>
          <cell r="P2474" t="str">
            <v>CB163</v>
          </cell>
          <cell r="S2474" t="str">
            <v>Alexandra</v>
          </cell>
          <cell r="T2474" t="str">
            <v>Clyde/Cromwell</v>
          </cell>
          <cell r="U2474" t="str">
            <v>FAULTY POTHEAD</v>
          </cell>
          <cell r="V2474" t="str">
            <v>Defective Equipment</v>
          </cell>
          <cell r="Y2474" t="str">
            <v>Unplanned</v>
          </cell>
          <cell r="AA2474" t="str">
            <v>C</v>
          </cell>
          <cell r="AC2474" t="str">
            <v>Included</v>
          </cell>
          <cell r="AO2474">
            <v>0.22420424541050749</v>
          </cell>
          <cell r="AP2474">
            <v>1.4012765338156718E-2</v>
          </cell>
        </row>
        <row r="2475">
          <cell r="D2475" t="str">
            <v>18899</v>
          </cell>
          <cell r="F2475">
            <v>45565.322928240741</v>
          </cell>
          <cell r="G2475">
            <v>45565.409722222219</v>
          </cell>
          <cell r="H2475">
            <v>45565</v>
          </cell>
          <cell r="K2475">
            <v>1</v>
          </cell>
          <cell r="L2475">
            <v>125</v>
          </cell>
          <cell r="P2475" t="str">
            <v>CB2758</v>
          </cell>
          <cell r="S2475" t="str">
            <v>Wanaka</v>
          </cell>
          <cell r="T2475" t="str">
            <v>Clyde/Cromwell</v>
          </cell>
          <cell r="U2475" t="str">
            <v>BLOWN LV FUSE</v>
          </cell>
          <cell r="V2475" t="str">
            <v>Defective Equipment</v>
          </cell>
          <cell r="Y2475" t="str">
            <v>Unplanned</v>
          </cell>
          <cell r="AA2475" t="str">
            <v>LVU</v>
          </cell>
          <cell r="AC2475" t="str">
            <v>Excluded</v>
          </cell>
          <cell r="AO2475">
            <v>0</v>
          </cell>
          <cell r="AP2475">
            <v>0</v>
          </cell>
        </row>
        <row r="2476">
          <cell r="D2476" t="str">
            <v>18900</v>
          </cell>
          <cell r="F2476">
            <v>45565.368067129632</v>
          </cell>
          <cell r="G2476">
            <v>45565.443055555559</v>
          </cell>
          <cell r="H2476">
            <v>45565</v>
          </cell>
          <cell r="K2476">
            <v>1</v>
          </cell>
          <cell r="L2476">
            <v>108</v>
          </cell>
          <cell r="P2476" t="str">
            <v>CB5308</v>
          </cell>
          <cell r="S2476" t="str">
            <v>Fernhill</v>
          </cell>
          <cell r="T2476" t="str">
            <v>Queenstown</v>
          </cell>
          <cell r="U2476" t="str">
            <v>ACCIDENTAL ISOLATION</v>
          </cell>
          <cell r="V2476" t="str">
            <v>Defective Equipment</v>
          </cell>
          <cell r="Y2476" t="str">
            <v>Unplanned</v>
          </cell>
          <cell r="AA2476" t="str">
            <v>LVU</v>
          </cell>
          <cell r="AC2476" t="str">
            <v>Excluded</v>
          </cell>
          <cell r="AO2476">
            <v>0</v>
          </cell>
          <cell r="AP2476">
            <v>0</v>
          </cell>
        </row>
        <row r="2477">
          <cell r="D2477" t="str">
            <v>18901</v>
          </cell>
          <cell r="F2477">
            <v>45565.375011574077</v>
          </cell>
          <cell r="G2477">
            <v>45565.447916666664</v>
          </cell>
          <cell r="H2477">
            <v>45565</v>
          </cell>
          <cell r="K2477">
            <v>1</v>
          </cell>
          <cell r="L2477">
            <v>105</v>
          </cell>
          <cell r="P2477" t="str">
            <v>MG6</v>
          </cell>
          <cell r="S2477" t="str">
            <v>Mosgiel</v>
          </cell>
          <cell r="T2477" t="str">
            <v>Dunedin</v>
          </cell>
          <cell r="U2477" t="str">
            <v>BROKEN FUSE</v>
          </cell>
          <cell r="V2477" t="str">
            <v>Defective Equipment</v>
          </cell>
          <cell r="Y2477" t="str">
            <v>Unplanned</v>
          </cell>
          <cell r="AA2477" t="str">
            <v>LVU</v>
          </cell>
          <cell r="AC2477" t="str">
            <v>Excluded</v>
          </cell>
          <cell r="AO2477">
            <v>0</v>
          </cell>
          <cell r="AP2477">
            <v>0</v>
          </cell>
        </row>
        <row r="2478">
          <cell r="D2478" t="str">
            <v>18891</v>
          </cell>
          <cell r="F2478">
            <v>45565.381944444445</v>
          </cell>
          <cell r="G2478">
            <v>45565.645833333336</v>
          </cell>
          <cell r="H2478">
            <v>45565</v>
          </cell>
          <cell r="K2478">
            <v>1</v>
          </cell>
          <cell r="L2478">
            <v>380</v>
          </cell>
          <cell r="P2478" t="str">
            <v>CB169</v>
          </cell>
          <cell r="S2478" t="str">
            <v>Alexandra</v>
          </cell>
          <cell r="T2478" t="str">
            <v>Clyde/Cromwell</v>
          </cell>
          <cell r="U2478" t="str">
            <v>MAINTENANCE</v>
          </cell>
          <cell r="V2478" t="str">
            <v>Planned</v>
          </cell>
          <cell r="Y2478" t="str">
            <v>Notified</v>
          </cell>
          <cell r="AA2478" t="str">
            <v>B</v>
          </cell>
          <cell r="AC2478" t="str">
            <v>Included</v>
          </cell>
          <cell r="AO2478">
            <v>3.9501860745545644E-3</v>
          </cell>
          <cell r="AP2478">
            <v>1.0395226511985697E-5</v>
          </cell>
        </row>
        <row r="2479">
          <cell r="D2479" t="str">
            <v>18892</v>
          </cell>
          <cell r="F2479">
            <v>45565.381944444445</v>
          </cell>
          <cell r="G2479">
            <v>45565.649305555555</v>
          </cell>
          <cell r="H2479">
            <v>45565</v>
          </cell>
          <cell r="K2479">
            <v>2</v>
          </cell>
          <cell r="L2479">
            <v>770</v>
          </cell>
          <cell r="P2479" t="str">
            <v>CB169</v>
          </cell>
          <cell r="S2479" t="str">
            <v>Alexandra</v>
          </cell>
          <cell r="T2479" t="str">
            <v>Clyde/Cromwell</v>
          </cell>
          <cell r="U2479" t="str">
            <v>MAINTENANCE</v>
          </cell>
          <cell r="V2479" t="str">
            <v>Planned</v>
          </cell>
          <cell r="Y2479" t="str">
            <v>Notified</v>
          </cell>
          <cell r="AA2479" t="str">
            <v>B</v>
          </cell>
          <cell r="AC2479" t="str">
            <v>Included</v>
          </cell>
          <cell r="AO2479">
            <v>8.0043244142289863E-3</v>
          </cell>
          <cell r="AP2479">
            <v>2.0790453023971393E-5</v>
          </cell>
        </row>
        <row r="2480">
          <cell r="D2480" t="str">
            <v>18890</v>
          </cell>
          <cell r="F2480">
            <v>45565.381944444445</v>
          </cell>
          <cell r="G2480">
            <v>45565.635416666664</v>
          </cell>
          <cell r="H2480">
            <v>45565</v>
          </cell>
          <cell r="K2480">
            <v>11</v>
          </cell>
          <cell r="L2480">
            <v>4015</v>
          </cell>
          <cell r="P2480" t="str">
            <v>CB169</v>
          </cell>
          <cell r="S2480" t="str">
            <v>Alexandra</v>
          </cell>
          <cell r="T2480" t="str">
            <v>Clyde/Cromwell</v>
          </cell>
          <cell r="U2480" t="str">
            <v>MAINTENANCE</v>
          </cell>
          <cell r="V2480" t="str">
            <v>Planned</v>
          </cell>
          <cell r="Y2480" t="str">
            <v>Notified</v>
          </cell>
          <cell r="AA2480" t="str">
            <v>B</v>
          </cell>
          <cell r="AC2480" t="str">
            <v>Included</v>
          </cell>
          <cell r="AO2480">
            <v>4.1736834445622567E-2</v>
          </cell>
          <cell r="AP2480">
            <v>1.1434749163184265E-4</v>
          </cell>
        </row>
        <row r="2481">
          <cell r="D2481" t="str">
            <v>18889</v>
          </cell>
          <cell r="F2481">
            <v>45565.399305555555</v>
          </cell>
          <cell r="G2481">
            <v>45565.635416666664</v>
          </cell>
          <cell r="H2481">
            <v>45565</v>
          </cell>
          <cell r="K2481">
            <v>98</v>
          </cell>
          <cell r="L2481">
            <v>33320</v>
          </cell>
          <cell r="P2481" t="str">
            <v>WB11</v>
          </cell>
          <cell r="S2481" t="str">
            <v>Willowbank</v>
          </cell>
          <cell r="T2481" t="str">
            <v>Dunedin</v>
          </cell>
          <cell r="U2481" t="str">
            <v>MAINTENANCE</v>
          </cell>
          <cell r="V2481" t="str">
            <v>Planned</v>
          </cell>
          <cell r="Y2481" t="str">
            <v>Notified</v>
          </cell>
          <cell r="AA2481" t="str">
            <v>B</v>
          </cell>
          <cell r="AC2481" t="str">
            <v>Included</v>
          </cell>
          <cell r="AO2481">
            <v>0.34636894737936341</v>
          </cell>
          <cell r="AP2481">
            <v>1.0187321981745983E-3</v>
          </cell>
        </row>
        <row r="2482">
          <cell r="D2482" t="str">
            <v>18902</v>
          </cell>
          <cell r="F2482">
            <v>45565.559039351858</v>
          </cell>
          <cell r="G2482">
            <v>45565.625</v>
          </cell>
          <cell r="H2482">
            <v>45565</v>
          </cell>
          <cell r="K2482">
            <v>1</v>
          </cell>
          <cell r="L2482">
            <v>95</v>
          </cell>
          <cell r="P2482" t="str">
            <v>SK5</v>
          </cell>
          <cell r="S2482" t="str">
            <v>St. Kilda</v>
          </cell>
          <cell r="T2482" t="str">
            <v>Dunedin</v>
          </cell>
          <cell r="U2482" t="str">
            <v>BURNT FUSE JAW</v>
          </cell>
          <cell r="V2482" t="str">
            <v>Defective Equipment</v>
          </cell>
          <cell r="Y2482" t="str">
            <v>Unplanned</v>
          </cell>
          <cell r="AA2482" t="str">
            <v>LVU</v>
          </cell>
          <cell r="AC2482" t="str">
            <v>Excluded</v>
          </cell>
          <cell r="AO2482">
            <v>0</v>
          </cell>
          <cell r="AP2482">
            <v>0</v>
          </cell>
        </row>
        <row r="2483">
          <cell r="D2483" t="str">
            <v>18903</v>
          </cell>
          <cell r="F2483">
            <v>45565.597233796296</v>
          </cell>
          <cell r="G2483">
            <v>45565.647222222222</v>
          </cell>
          <cell r="H2483">
            <v>45565</v>
          </cell>
          <cell r="K2483">
            <v>1</v>
          </cell>
          <cell r="L2483">
            <v>72</v>
          </cell>
          <cell r="P2483" t="str">
            <v>CB7788</v>
          </cell>
          <cell r="S2483" t="str">
            <v>Frankton</v>
          </cell>
          <cell r="T2483" t="str">
            <v>Queenstown</v>
          </cell>
          <cell r="U2483" t="str">
            <v>BLOWN LV FUSE</v>
          </cell>
          <cell r="V2483" t="str">
            <v>Defective Equipment</v>
          </cell>
          <cell r="Y2483" t="str">
            <v>Unplanned</v>
          </cell>
          <cell r="AA2483" t="str">
            <v>LVU</v>
          </cell>
          <cell r="AC2483" t="str">
            <v>Excluded</v>
          </cell>
          <cell r="AO2483">
            <v>0</v>
          </cell>
          <cell r="AP2483">
            <v>0</v>
          </cell>
        </row>
        <row r="2484">
          <cell r="D2484" t="str">
            <v>18917</v>
          </cell>
          <cell r="F2484">
            <v>45565.833344907413</v>
          </cell>
          <cell r="G2484">
            <v>45565.842361111114</v>
          </cell>
          <cell r="H2484">
            <v>45565</v>
          </cell>
          <cell r="K2484">
            <v>1</v>
          </cell>
          <cell r="L2484">
            <v>13</v>
          </cell>
          <cell r="P2484" t="str">
            <v>CB168</v>
          </cell>
          <cell r="S2484" t="str">
            <v>Alexandra</v>
          </cell>
          <cell r="T2484" t="str">
            <v>Clyde/Cromwell</v>
          </cell>
          <cell r="U2484" t="str">
            <v>CABLE FAULTED</v>
          </cell>
          <cell r="V2484" t="str">
            <v>Defective Equipment</v>
          </cell>
          <cell r="Y2484" t="str">
            <v>Unplanned</v>
          </cell>
          <cell r="AA2484" t="str">
            <v>LVU</v>
          </cell>
          <cell r="AC2484" t="str">
            <v>Excluded</v>
          </cell>
          <cell r="AO2484">
            <v>0</v>
          </cell>
          <cell r="AP2484">
            <v>0</v>
          </cell>
        </row>
        <row r="2485">
          <cell r="D2485" t="str">
            <v>18914</v>
          </cell>
          <cell r="F2485">
            <v>45565.850706018522</v>
          </cell>
          <cell r="G2485">
            <v>45565.916655092595</v>
          </cell>
          <cell r="H2485">
            <v>45565</v>
          </cell>
          <cell r="K2485">
            <v>1</v>
          </cell>
          <cell r="L2485">
            <v>94</v>
          </cell>
          <cell r="P2485" t="str">
            <v>CB2004</v>
          </cell>
          <cell r="S2485" t="str">
            <v>Camp Hill</v>
          </cell>
          <cell r="T2485" t="str">
            <v>Clyde/Cromwell</v>
          </cell>
          <cell r="U2485" t="str">
            <v>BLOWN HV FUSE</v>
          </cell>
          <cell r="V2485" t="str">
            <v>Cause Unknown</v>
          </cell>
          <cell r="Y2485" t="str">
            <v>Unplanned</v>
          </cell>
          <cell r="AA2485" t="str">
            <v>C</v>
          </cell>
          <cell r="AC2485" t="str">
            <v>Included</v>
          </cell>
          <cell r="AO2485">
            <v>9.7715129212665544E-4</v>
          </cell>
          <cell r="AP2485">
            <v>1.0395226511985697E-5</v>
          </cell>
        </row>
        <row r="2486">
          <cell r="D2486" t="str">
            <v>18918</v>
          </cell>
          <cell r="F2486">
            <v>45565.870150462964</v>
          </cell>
          <cell r="G2486">
            <v>45565.905555555553</v>
          </cell>
          <cell r="H2486">
            <v>45565</v>
          </cell>
          <cell r="K2486">
            <v>22</v>
          </cell>
          <cell r="L2486">
            <v>1122</v>
          </cell>
          <cell r="P2486" t="str">
            <v>CB822</v>
          </cell>
          <cell r="S2486" t="str">
            <v>Cromwell</v>
          </cell>
          <cell r="T2486" t="str">
            <v>Clyde/Cromwell</v>
          </cell>
          <cell r="U2486" t="str">
            <v>BLOWN HV FUSE</v>
          </cell>
          <cell r="V2486" t="str">
            <v>Cause Unknown</v>
          </cell>
          <cell r="Y2486" t="str">
            <v>Unplanned</v>
          </cell>
          <cell r="AA2486" t="str">
            <v>C</v>
          </cell>
          <cell r="AC2486" t="str">
            <v>Included</v>
          </cell>
          <cell r="AO2486">
            <v>1.1663444146447951E-2</v>
          </cell>
          <cell r="AP2486">
            <v>2.2869498326368531E-4</v>
          </cell>
        </row>
        <row r="2487">
          <cell r="D2487" t="str">
            <v>18913</v>
          </cell>
          <cell r="F2487">
            <v>45565.916678240741</v>
          </cell>
          <cell r="G2487">
            <v>45565.918055555558</v>
          </cell>
          <cell r="H2487">
            <v>45565</v>
          </cell>
          <cell r="K2487">
            <v>11</v>
          </cell>
          <cell r="L2487">
            <v>22</v>
          </cell>
          <cell r="P2487" t="str">
            <v>CB2004</v>
          </cell>
          <cell r="S2487" t="str">
            <v>Camp Hill</v>
          </cell>
          <cell r="T2487" t="str">
            <v>Clyde/Cromwell</v>
          </cell>
          <cell r="U2487" t="str">
            <v>BLOWN HV FUSE</v>
          </cell>
          <cell r="V2487" t="str">
            <v>Cause Unknown</v>
          </cell>
          <cell r="Y2487" t="str">
            <v>Unplanned</v>
          </cell>
          <cell r="AA2487" t="str">
            <v>C</v>
          </cell>
          <cell r="AC2487" t="str">
            <v>Included</v>
          </cell>
          <cell r="AO2487">
            <v>2.2869498326368531E-4</v>
          </cell>
          <cell r="AP2487">
            <v>1.1434749163184265E-4</v>
          </cell>
        </row>
        <row r="2488">
          <cell r="D2488" t="str">
            <v>18921</v>
          </cell>
          <cell r="F2488">
            <v>45566.334722222222</v>
          </cell>
          <cell r="G2488">
            <v>45566.61041666667</v>
          </cell>
          <cell r="H2488">
            <v>45566</v>
          </cell>
          <cell r="K2488">
            <v>1</v>
          </cell>
          <cell r="L2488">
            <v>397</v>
          </cell>
          <cell r="P2488" t="str">
            <v>AB8</v>
          </cell>
          <cell r="S2488" t="str">
            <v>Andersons Bay</v>
          </cell>
          <cell r="T2488" t="str">
            <v>Dunedin</v>
          </cell>
          <cell r="U2488" t="str">
            <v>MAINTENANCE</v>
          </cell>
          <cell r="V2488" t="str">
            <v>Planned</v>
          </cell>
          <cell r="Y2488" t="str">
            <v>Notified</v>
          </cell>
          <cell r="AA2488" t="str">
            <v>B</v>
          </cell>
          <cell r="AC2488" t="str">
            <v>Included</v>
          </cell>
          <cell r="AO2488">
            <v>4.1269049252583212E-3</v>
          </cell>
          <cell r="AP2488">
            <v>1.0395226511985697E-5</v>
          </cell>
        </row>
        <row r="2489">
          <cell r="D2489" t="str">
            <v>18920</v>
          </cell>
          <cell r="F2489">
            <v>45566.334722222222</v>
          </cell>
          <cell r="G2489">
            <v>45566.61041666667</v>
          </cell>
          <cell r="H2489">
            <v>45566</v>
          </cell>
          <cell r="K2489">
            <v>23</v>
          </cell>
          <cell r="L2489">
            <v>9131</v>
          </cell>
          <cell r="P2489" t="str">
            <v>AB8</v>
          </cell>
          <cell r="S2489" t="str">
            <v>Andersons Bay</v>
          </cell>
          <cell r="T2489" t="str">
            <v>Dunedin</v>
          </cell>
          <cell r="U2489" t="str">
            <v>MAINTENANCE</v>
          </cell>
          <cell r="V2489" t="str">
            <v>Planned</v>
          </cell>
          <cell r="Y2489" t="str">
            <v>Notified</v>
          </cell>
          <cell r="AA2489" t="str">
            <v>B</v>
          </cell>
          <cell r="AC2489" t="str">
            <v>Included</v>
          </cell>
          <cell r="AO2489">
            <v>9.4918813280941386E-2</v>
          </cell>
          <cell r="AP2489">
            <v>2.39090209775671E-4</v>
          </cell>
        </row>
        <row r="2490">
          <cell r="D2490" t="str">
            <v>18922</v>
          </cell>
          <cell r="F2490">
            <v>45566.334722222222</v>
          </cell>
          <cell r="G2490">
            <v>45566.61041666667</v>
          </cell>
          <cell r="H2490">
            <v>45566</v>
          </cell>
          <cell r="K2490">
            <v>30</v>
          </cell>
          <cell r="L2490">
            <v>11910</v>
          </cell>
          <cell r="P2490" t="str">
            <v>AB8</v>
          </cell>
          <cell r="S2490" t="str">
            <v>Andersons Bay</v>
          </cell>
          <cell r="T2490" t="str">
            <v>Dunedin</v>
          </cell>
          <cell r="U2490" t="str">
            <v>MAINTENANCE</v>
          </cell>
          <cell r="V2490" t="str">
            <v>Planned</v>
          </cell>
          <cell r="Y2490" t="str">
            <v>Notified</v>
          </cell>
          <cell r="AA2490" t="str">
            <v>B</v>
          </cell>
          <cell r="AC2490" t="str">
            <v>Included</v>
          </cell>
          <cell r="AO2490">
            <v>0.12380714775774965</v>
          </cell>
          <cell r="AP2490">
            <v>3.1185679535957091E-4</v>
          </cell>
        </row>
        <row r="2491">
          <cell r="D2491" t="str">
            <v>18919</v>
          </cell>
          <cell r="F2491">
            <v>45566.339583333334</v>
          </cell>
          <cell r="G2491">
            <v>45566.607638888891</v>
          </cell>
          <cell r="H2491">
            <v>45566</v>
          </cell>
          <cell r="K2491">
            <v>69</v>
          </cell>
          <cell r="L2491">
            <v>26634</v>
          </cell>
          <cell r="P2491" t="str">
            <v>AB8</v>
          </cell>
          <cell r="S2491" t="str">
            <v>Andersons Bay</v>
          </cell>
          <cell r="T2491" t="str">
            <v>Dunedin</v>
          </cell>
          <cell r="U2491" t="str">
            <v>MAINTENANCE</v>
          </cell>
          <cell r="V2491" t="str">
            <v>Planned</v>
          </cell>
          <cell r="Y2491" t="str">
            <v>Notified</v>
          </cell>
          <cell r="AA2491" t="str">
            <v>B</v>
          </cell>
          <cell r="AC2491" t="str">
            <v>Included</v>
          </cell>
          <cell r="AO2491">
            <v>0.27686646292022704</v>
          </cell>
          <cell r="AP2491">
            <v>7.1727062932701302E-4</v>
          </cell>
        </row>
        <row r="2492">
          <cell r="D2492" t="str">
            <v>18915</v>
          </cell>
          <cell r="F2492">
            <v>45566.347233796296</v>
          </cell>
          <cell r="G2492">
            <v>45566.426388888889</v>
          </cell>
          <cell r="H2492">
            <v>45566</v>
          </cell>
          <cell r="K2492">
            <v>1</v>
          </cell>
          <cell r="L2492">
            <v>114</v>
          </cell>
          <cell r="P2492" t="str">
            <v>CB832</v>
          </cell>
          <cell r="S2492" t="str">
            <v>Cromwell</v>
          </cell>
          <cell r="T2492" t="str">
            <v>Clyde/Cromwell</v>
          </cell>
          <cell r="U2492" t="str">
            <v>BLOWN LV FUSE</v>
          </cell>
          <cell r="V2492" t="str">
            <v>Defective Equipment</v>
          </cell>
          <cell r="Y2492" t="str">
            <v>Unplanned</v>
          </cell>
          <cell r="AA2492" t="str">
            <v>LVU</v>
          </cell>
          <cell r="AC2492" t="str">
            <v>Excluded</v>
          </cell>
          <cell r="AO2492">
            <v>0</v>
          </cell>
          <cell r="AP2492">
            <v>0</v>
          </cell>
        </row>
        <row r="2493">
          <cell r="D2493" t="str">
            <v>18927</v>
          </cell>
          <cell r="F2493">
            <v>45566.356944444444</v>
          </cell>
          <cell r="G2493">
            <v>45566.658032407409</v>
          </cell>
          <cell r="H2493">
            <v>45566</v>
          </cell>
          <cell r="K2493">
            <v>1</v>
          </cell>
          <cell r="L2493">
            <v>433</v>
          </cell>
          <cell r="P2493" t="str">
            <v>CB4637</v>
          </cell>
          <cell r="S2493" t="str">
            <v>Roxburgh</v>
          </cell>
          <cell r="T2493" t="str">
            <v>Clyde/Cromwell</v>
          </cell>
          <cell r="U2493" t="str">
            <v>MAINTENANCE</v>
          </cell>
          <cell r="V2493" t="str">
            <v>Planned</v>
          </cell>
          <cell r="Y2493" t="str">
            <v>Notified</v>
          </cell>
          <cell r="AA2493" t="str">
            <v>B</v>
          </cell>
          <cell r="AC2493" t="str">
            <v>Included</v>
          </cell>
          <cell r="AO2493">
            <v>4.501133079689806E-3</v>
          </cell>
          <cell r="AP2493">
            <v>1.0395226511985697E-5</v>
          </cell>
        </row>
        <row r="2494">
          <cell r="D2494" t="str">
            <v>18930</v>
          </cell>
          <cell r="F2494">
            <v>45566.356944444444</v>
          </cell>
          <cell r="G2494">
            <v>45566.672222222223</v>
          </cell>
          <cell r="H2494">
            <v>45566</v>
          </cell>
          <cell r="K2494">
            <v>36</v>
          </cell>
          <cell r="L2494">
            <v>16344</v>
          </cell>
          <cell r="P2494" t="str">
            <v>CB4637</v>
          </cell>
          <cell r="S2494" t="str">
            <v>Roxburgh</v>
          </cell>
          <cell r="T2494" t="str">
            <v>Clyde/Cromwell</v>
          </cell>
          <cell r="U2494" t="str">
            <v>MAINTENANCE</v>
          </cell>
          <cell r="V2494" t="str">
            <v>Planned</v>
          </cell>
          <cell r="Y2494" t="str">
            <v>Notified</v>
          </cell>
          <cell r="AA2494" t="str">
            <v>B</v>
          </cell>
          <cell r="AC2494" t="str">
            <v>Included</v>
          </cell>
          <cell r="AO2494">
            <v>0.16989958211189421</v>
          </cell>
          <cell r="AP2494">
            <v>3.7422815443148507E-4</v>
          </cell>
        </row>
        <row r="2495">
          <cell r="D2495" t="str">
            <v>18928</v>
          </cell>
          <cell r="F2495">
            <v>45566.356944444444</v>
          </cell>
          <cell r="G2495">
            <v>45566.666666666664</v>
          </cell>
          <cell r="H2495">
            <v>45566</v>
          </cell>
          <cell r="K2495">
            <v>77</v>
          </cell>
          <cell r="L2495">
            <v>34342</v>
          </cell>
          <cell r="P2495" t="str">
            <v>CB4637</v>
          </cell>
          <cell r="S2495" t="str">
            <v>Roxburgh</v>
          </cell>
          <cell r="T2495" t="str">
            <v>Clyde/Cromwell</v>
          </cell>
          <cell r="U2495" t="str">
            <v>MAINTENANCE</v>
          </cell>
          <cell r="V2495" t="str">
            <v>Planned</v>
          </cell>
          <cell r="Y2495" t="str">
            <v>Notified</v>
          </cell>
          <cell r="AA2495" t="str">
            <v>B</v>
          </cell>
          <cell r="AC2495" t="str">
            <v>Included</v>
          </cell>
          <cell r="AO2495">
            <v>0.35699286887461279</v>
          </cell>
          <cell r="AP2495">
            <v>8.0043244142289857E-4</v>
          </cell>
        </row>
        <row r="2496">
          <cell r="D2496" t="str">
            <v>19081</v>
          </cell>
          <cell r="F2496">
            <v>45566.356956018521</v>
          </cell>
          <cell r="G2496">
            <v>45566.666666666664</v>
          </cell>
          <cell r="H2496">
            <v>45566</v>
          </cell>
          <cell r="K2496">
            <v>1</v>
          </cell>
          <cell r="L2496">
            <v>446</v>
          </cell>
          <cell r="P2496" t="str">
            <v>CB4637</v>
          </cell>
          <cell r="S2496" t="str">
            <v>Roxburgh</v>
          </cell>
          <cell r="T2496" t="str">
            <v>Clyde/Cromwell</v>
          </cell>
          <cell r="U2496" t="str">
            <v>NON-NOTIFIED PLANNED INTERRUPTION</v>
          </cell>
          <cell r="V2496" t="str">
            <v>Human Error</v>
          </cell>
          <cell r="Y2496" t="str">
            <v>Unplanned</v>
          </cell>
          <cell r="AA2496" t="str">
            <v>C</v>
          </cell>
          <cell r="AC2496" t="str">
            <v>Included</v>
          </cell>
          <cell r="AO2496">
            <v>4.6362710243456201E-3</v>
          </cell>
          <cell r="AP2496">
            <v>1.0395226511985697E-5</v>
          </cell>
        </row>
        <row r="2497">
          <cell r="D2497" t="str">
            <v>18923</v>
          </cell>
          <cell r="F2497">
            <v>45566.366666666669</v>
          </cell>
          <cell r="G2497">
            <v>45566.688194444447</v>
          </cell>
          <cell r="H2497">
            <v>45566</v>
          </cell>
          <cell r="K2497">
            <v>2</v>
          </cell>
          <cell r="L2497">
            <v>926</v>
          </cell>
          <cell r="P2497" t="str">
            <v>ET7</v>
          </cell>
          <cell r="S2497" t="str">
            <v>East Taieri</v>
          </cell>
          <cell r="T2497" t="str">
            <v>Dunedin</v>
          </cell>
          <cell r="U2497" t="str">
            <v>MAINTENANCE</v>
          </cell>
          <cell r="V2497" t="str">
            <v>Planned</v>
          </cell>
          <cell r="Y2497" t="str">
            <v>Notified</v>
          </cell>
          <cell r="AA2497" t="str">
            <v>B</v>
          </cell>
          <cell r="AC2497" t="str">
            <v>Included</v>
          </cell>
          <cell r="AO2497">
            <v>9.6259797500987555E-3</v>
          </cell>
          <cell r="AP2497">
            <v>2.0790453023971393E-5</v>
          </cell>
        </row>
        <row r="2498">
          <cell r="D2498" t="str">
            <v>18924</v>
          </cell>
          <cell r="F2498">
            <v>45566.366666666669</v>
          </cell>
          <cell r="G2498">
            <v>45566.706250000003</v>
          </cell>
          <cell r="H2498">
            <v>45566</v>
          </cell>
          <cell r="K2498">
            <v>104</v>
          </cell>
          <cell r="L2498">
            <v>50856</v>
          </cell>
          <cell r="P2498" t="str">
            <v>ET7</v>
          </cell>
          <cell r="S2498" t="str">
            <v>East Taieri</v>
          </cell>
          <cell r="T2498" t="str">
            <v>Dunedin</v>
          </cell>
          <cell r="U2498" t="str">
            <v>MAINTENANCE</v>
          </cell>
          <cell r="V2498" t="str">
            <v>Planned</v>
          </cell>
          <cell r="Y2498" t="str">
            <v>Notified</v>
          </cell>
          <cell r="AA2498" t="str">
            <v>B</v>
          </cell>
          <cell r="AC2498" t="str">
            <v>Included</v>
          </cell>
          <cell r="AO2498">
            <v>0.52865963949354455</v>
          </cell>
          <cell r="AP2498">
            <v>1.0811035572465123E-3</v>
          </cell>
        </row>
        <row r="2499">
          <cell r="D2499" t="str">
            <v>18907</v>
          </cell>
          <cell r="F2499">
            <v>45566.399305555555</v>
          </cell>
          <cell r="G2499">
            <v>45566.512499999997</v>
          </cell>
          <cell r="H2499">
            <v>45566</v>
          </cell>
          <cell r="K2499">
            <v>60</v>
          </cell>
          <cell r="L2499">
            <v>9780</v>
          </cell>
          <cell r="P2499" t="str">
            <v>CB168</v>
          </cell>
          <cell r="S2499" t="str">
            <v>Alexandra</v>
          </cell>
          <cell r="T2499" t="str">
            <v>Clyde/Cromwell</v>
          </cell>
          <cell r="U2499" t="str">
            <v>MAINTENANCE</v>
          </cell>
          <cell r="V2499" t="str">
            <v>Planned</v>
          </cell>
          <cell r="Y2499" t="str">
            <v>Notified</v>
          </cell>
          <cell r="AA2499" t="str">
            <v>B</v>
          </cell>
          <cell r="AC2499" t="str">
            <v>Included</v>
          </cell>
          <cell r="AO2499">
            <v>0.10166531528722011</v>
          </cell>
          <cell r="AP2499">
            <v>6.2371359071914181E-4</v>
          </cell>
        </row>
        <row r="2500">
          <cell r="D2500" t="str">
            <v>18916</v>
          </cell>
          <cell r="F2500">
            <v>45566.586817129632</v>
          </cell>
          <cell r="G2500">
            <v>45566.634722222225</v>
          </cell>
          <cell r="H2500">
            <v>45566</v>
          </cell>
          <cell r="K2500">
            <v>1</v>
          </cell>
          <cell r="L2500">
            <v>69</v>
          </cell>
          <cell r="P2500" t="str">
            <v>ET8</v>
          </cell>
          <cell r="S2500" t="str">
            <v>East Taieri</v>
          </cell>
          <cell r="T2500" t="str">
            <v>Dunedin</v>
          </cell>
          <cell r="U2500" t="str">
            <v>BLOWN LV FUSE</v>
          </cell>
          <cell r="V2500" t="str">
            <v>Defective Equipment</v>
          </cell>
          <cell r="Y2500" t="str">
            <v>Unplanned</v>
          </cell>
          <cell r="AA2500" t="str">
            <v>LVU</v>
          </cell>
          <cell r="AC2500" t="str">
            <v>Excluded</v>
          </cell>
          <cell r="AO2500">
            <v>0</v>
          </cell>
          <cell r="AP2500">
            <v>0</v>
          </cell>
        </row>
        <row r="2501">
          <cell r="D2501" t="str">
            <v>18937</v>
          </cell>
          <cell r="F2501">
            <v>45566.704872685186</v>
          </cell>
          <cell r="G2501">
            <v>45566.779166666667</v>
          </cell>
          <cell r="H2501">
            <v>45566</v>
          </cell>
          <cell r="K2501">
            <v>1</v>
          </cell>
          <cell r="L2501">
            <v>107</v>
          </cell>
          <cell r="P2501" t="str">
            <v>BK1</v>
          </cell>
          <cell r="S2501" t="str">
            <v>Berwick</v>
          </cell>
          <cell r="T2501" t="str">
            <v>Dunedin</v>
          </cell>
          <cell r="U2501" t="str">
            <v>BLOWN LV FUSE</v>
          </cell>
          <cell r="V2501" t="str">
            <v>Defective Equipment</v>
          </cell>
          <cell r="Y2501" t="str">
            <v>Unplanned</v>
          </cell>
          <cell r="AA2501" t="str">
            <v>LVU</v>
          </cell>
          <cell r="AC2501" t="str">
            <v>Excluded</v>
          </cell>
          <cell r="AO2501">
            <v>0</v>
          </cell>
          <cell r="AP2501">
            <v>0</v>
          </cell>
        </row>
        <row r="2502">
          <cell r="D2502" t="str">
            <v>18939</v>
          </cell>
          <cell r="F2502">
            <v>45566.729178240741</v>
          </cell>
          <cell r="G2502">
            <v>45566.768055555556</v>
          </cell>
          <cell r="H2502">
            <v>45566</v>
          </cell>
          <cell r="K2502">
            <v>1</v>
          </cell>
          <cell r="L2502">
            <v>56</v>
          </cell>
          <cell r="P2502" t="str">
            <v>KV2</v>
          </cell>
          <cell r="S2502" t="str">
            <v>Kaikorai Valley</v>
          </cell>
          <cell r="T2502" t="str">
            <v>Dunedin</v>
          </cell>
          <cell r="U2502" t="str">
            <v>BLOWN LV FUSE</v>
          </cell>
          <cell r="V2502" t="str">
            <v>Defective Equipment</v>
          </cell>
          <cell r="Y2502" t="str">
            <v>Unplanned</v>
          </cell>
          <cell r="AA2502" t="str">
            <v>LVU</v>
          </cell>
          <cell r="AC2502" t="str">
            <v>Excluded</v>
          </cell>
          <cell r="AO2502">
            <v>0</v>
          </cell>
          <cell r="AP2502">
            <v>0</v>
          </cell>
        </row>
        <row r="2503">
          <cell r="D2503" t="str">
            <v>18938</v>
          </cell>
          <cell r="F2503">
            <v>45566.745150462964</v>
          </cell>
          <cell r="G2503">
            <v>45566.845833333333</v>
          </cell>
          <cell r="H2503">
            <v>45566</v>
          </cell>
          <cell r="K2503">
            <v>1</v>
          </cell>
          <cell r="L2503">
            <v>145</v>
          </cell>
          <cell r="P2503" t="str">
            <v>CB2757</v>
          </cell>
          <cell r="S2503" t="str">
            <v>Wanaka</v>
          </cell>
          <cell r="T2503" t="str">
            <v>Clyde/Cromwell</v>
          </cell>
          <cell r="U2503" t="str">
            <v>VEHICLE V EQUIPMENT</v>
          </cell>
          <cell r="V2503" t="str">
            <v>Third-party Interference</v>
          </cell>
          <cell r="Y2503" t="str">
            <v>Unplanned</v>
          </cell>
          <cell r="AA2503" t="str">
            <v>LVU</v>
          </cell>
          <cell r="AC2503" t="str">
            <v>Excluded</v>
          </cell>
          <cell r="AO2503">
            <v>0</v>
          </cell>
          <cell r="AP2503">
            <v>0</v>
          </cell>
        </row>
        <row r="2504">
          <cell r="D2504" t="str">
            <v>18935</v>
          </cell>
          <cell r="F2504">
            <v>45567.356249999997</v>
          </cell>
          <cell r="G2504">
            <v>45567.581944444442</v>
          </cell>
          <cell r="H2504">
            <v>45567</v>
          </cell>
          <cell r="K2504">
            <v>31</v>
          </cell>
          <cell r="L2504">
            <v>10075</v>
          </cell>
          <cell r="P2504" t="str">
            <v>CB2004</v>
          </cell>
          <cell r="S2504" t="str">
            <v>Camp Hill</v>
          </cell>
          <cell r="T2504" t="str">
            <v>Clyde/Cromwell</v>
          </cell>
          <cell r="U2504" t="str">
            <v>UPGRADE</v>
          </cell>
          <cell r="V2504" t="str">
            <v>Planned</v>
          </cell>
          <cell r="Y2504" t="str">
            <v>Notified</v>
          </cell>
          <cell r="AA2504" t="str">
            <v>B</v>
          </cell>
          <cell r="AC2504" t="str">
            <v>Included</v>
          </cell>
          <cell r="AO2504">
            <v>0.10473190710825589</v>
          </cell>
          <cell r="AP2504">
            <v>3.2225202187155657E-4</v>
          </cell>
        </row>
        <row r="2505">
          <cell r="D2505" t="str">
            <v>18941</v>
          </cell>
          <cell r="F2505">
            <v>45567.356944444444</v>
          </cell>
          <cell r="G2505">
            <v>45567.645833333336</v>
          </cell>
          <cell r="H2505">
            <v>45567</v>
          </cell>
          <cell r="K2505">
            <v>1</v>
          </cell>
          <cell r="L2505">
            <v>416</v>
          </cell>
          <cell r="P2505" t="str">
            <v>CB168</v>
          </cell>
          <cell r="S2505" t="str">
            <v>Alexandra</v>
          </cell>
          <cell r="T2505" t="str">
            <v>Clyde/Cromwell</v>
          </cell>
          <cell r="U2505" t="str">
            <v>POLE REPLACEMENT - PLANNED</v>
          </cell>
          <cell r="V2505" t="str">
            <v>Planned</v>
          </cell>
          <cell r="Y2505" t="str">
            <v>Notified</v>
          </cell>
          <cell r="AA2505" t="str">
            <v>B</v>
          </cell>
          <cell r="AC2505" t="str">
            <v>Included</v>
          </cell>
          <cell r="AO2505">
            <v>4.3244142289860493E-3</v>
          </cell>
          <cell r="AP2505">
            <v>1.0395226511985697E-5</v>
          </cell>
        </row>
        <row r="2506">
          <cell r="D2506" t="str">
            <v>18945</v>
          </cell>
          <cell r="F2506">
            <v>45567.356944444444</v>
          </cell>
          <cell r="G2506">
            <v>45567.655555555553</v>
          </cell>
          <cell r="H2506">
            <v>45567</v>
          </cell>
          <cell r="K2506">
            <v>1</v>
          </cell>
          <cell r="L2506">
            <v>430</v>
          </cell>
          <cell r="P2506" t="str">
            <v>CB168</v>
          </cell>
          <cell r="S2506" t="str">
            <v>Alexandra</v>
          </cell>
          <cell r="T2506" t="str">
            <v>Clyde/Cromwell</v>
          </cell>
          <cell r="U2506" t="str">
            <v>POLE REPLACEMENT - PLANNED</v>
          </cell>
          <cell r="V2506" t="str">
            <v>Planned</v>
          </cell>
          <cell r="Y2506" t="str">
            <v>Notified</v>
          </cell>
          <cell r="AA2506" t="str">
            <v>B</v>
          </cell>
          <cell r="AC2506" t="str">
            <v>Included</v>
          </cell>
          <cell r="AO2506">
            <v>4.4699474001538494E-3</v>
          </cell>
          <cell r="AP2506">
            <v>1.0395226511985697E-5</v>
          </cell>
        </row>
        <row r="2507">
          <cell r="D2507" t="str">
            <v>18946</v>
          </cell>
          <cell r="F2507">
            <v>45567.356944444444</v>
          </cell>
          <cell r="G2507">
            <v>45567.65902777778</v>
          </cell>
          <cell r="H2507">
            <v>45567</v>
          </cell>
          <cell r="K2507">
            <v>1</v>
          </cell>
          <cell r="L2507">
            <v>435</v>
          </cell>
          <cell r="P2507" t="str">
            <v>CB168</v>
          </cell>
          <cell r="S2507" t="str">
            <v>Alexandra</v>
          </cell>
          <cell r="T2507" t="str">
            <v>Clyde/Cromwell</v>
          </cell>
          <cell r="U2507" t="str">
            <v>POLE REPLACEMENT - PLANNED</v>
          </cell>
          <cell r="V2507" t="str">
            <v>Planned</v>
          </cell>
          <cell r="Y2507" t="str">
            <v>Notified</v>
          </cell>
          <cell r="AA2507" t="str">
            <v>B</v>
          </cell>
          <cell r="AC2507" t="str">
            <v>Included</v>
          </cell>
          <cell r="AO2507">
            <v>4.5219235327137782E-3</v>
          </cell>
          <cell r="AP2507">
            <v>1.0395226511985697E-5</v>
          </cell>
        </row>
        <row r="2508">
          <cell r="D2508" t="str">
            <v>18942</v>
          </cell>
          <cell r="F2508">
            <v>45567.356944444444</v>
          </cell>
          <cell r="G2508">
            <v>45567.649305555555</v>
          </cell>
          <cell r="H2508">
            <v>45567</v>
          </cell>
          <cell r="K2508">
            <v>4</v>
          </cell>
          <cell r="L2508">
            <v>1684</v>
          </cell>
          <cell r="P2508" t="str">
            <v>CB168</v>
          </cell>
          <cell r="S2508" t="str">
            <v>Alexandra</v>
          </cell>
          <cell r="T2508" t="str">
            <v>Clyde/Cromwell</v>
          </cell>
          <cell r="U2508" t="str">
            <v>POLE REPLACEMENT - PLANNED</v>
          </cell>
          <cell r="V2508" t="str">
            <v>Planned</v>
          </cell>
          <cell r="Y2508" t="str">
            <v>Notified</v>
          </cell>
          <cell r="AA2508" t="str">
            <v>B</v>
          </cell>
          <cell r="AC2508" t="str">
            <v>Included</v>
          </cell>
          <cell r="AO2508">
            <v>1.7505561446183912E-2</v>
          </cell>
          <cell r="AP2508">
            <v>4.1580906047942787E-5</v>
          </cell>
        </row>
        <row r="2509">
          <cell r="D2509" t="str">
            <v>18944</v>
          </cell>
          <cell r="F2509">
            <v>45567.356944444444</v>
          </cell>
          <cell r="G2509">
            <v>45567.652777777781</v>
          </cell>
          <cell r="H2509">
            <v>45567</v>
          </cell>
          <cell r="K2509">
            <v>6</v>
          </cell>
          <cell r="L2509">
            <v>2556</v>
          </cell>
          <cell r="P2509" t="str">
            <v>CB168</v>
          </cell>
          <cell r="S2509" t="str">
            <v>Alexandra</v>
          </cell>
          <cell r="T2509" t="str">
            <v>Clyde/Cromwell</v>
          </cell>
          <cell r="U2509" t="str">
            <v>POLE REPLACEMENT - PLANNED</v>
          </cell>
          <cell r="V2509" t="str">
            <v>Planned</v>
          </cell>
          <cell r="Y2509" t="str">
            <v>Notified</v>
          </cell>
          <cell r="AA2509" t="str">
            <v>B</v>
          </cell>
          <cell r="AC2509" t="str">
            <v>Included</v>
          </cell>
          <cell r="AO2509">
            <v>2.6570198964635441E-2</v>
          </cell>
          <cell r="AP2509">
            <v>6.2371359071914173E-5</v>
          </cell>
        </row>
        <row r="2510">
          <cell r="D2510" t="str">
            <v>18943</v>
          </cell>
          <cell r="F2510">
            <v>45567.356944444444</v>
          </cell>
          <cell r="G2510">
            <v>45567.650694444441</v>
          </cell>
          <cell r="H2510">
            <v>45567</v>
          </cell>
          <cell r="K2510">
            <v>7</v>
          </cell>
          <cell r="L2510">
            <v>2961</v>
          </cell>
          <cell r="P2510" t="str">
            <v>CB168</v>
          </cell>
          <cell r="S2510" t="str">
            <v>Alexandra</v>
          </cell>
          <cell r="T2510" t="str">
            <v>Clyde/Cromwell</v>
          </cell>
          <cell r="U2510" t="str">
            <v>POLE REPLACEMENT - PLANNED</v>
          </cell>
          <cell r="V2510" t="str">
            <v>Planned</v>
          </cell>
          <cell r="Y2510" t="str">
            <v>Notified</v>
          </cell>
          <cell r="AA2510" t="str">
            <v>B</v>
          </cell>
          <cell r="AC2510" t="str">
            <v>Included</v>
          </cell>
          <cell r="AO2510">
            <v>3.0780265701989648E-2</v>
          </cell>
          <cell r="AP2510">
            <v>7.276658558389988E-5</v>
          </cell>
        </row>
        <row r="2511">
          <cell r="D2511" t="str">
            <v>18940</v>
          </cell>
          <cell r="F2511">
            <v>45567.356944444444</v>
          </cell>
          <cell r="G2511">
            <v>45567.64166666667</v>
          </cell>
          <cell r="H2511">
            <v>45567</v>
          </cell>
          <cell r="K2511">
            <v>48</v>
          </cell>
          <cell r="L2511">
            <v>19680</v>
          </cell>
          <cell r="P2511" t="str">
            <v>CB168</v>
          </cell>
          <cell r="S2511" t="str">
            <v>Alexandra</v>
          </cell>
          <cell r="T2511" t="str">
            <v>Clyde/Cromwell</v>
          </cell>
          <cell r="U2511" t="str">
            <v>POLE REPLACEMENT - PLANNED</v>
          </cell>
          <cell r="V2511" t="str">
            <v>Planned</v>
          </cell>
          <cell r="Y2511" t="str">
            <v>Notified</v>
          </cell>
          <cell r="AA2511" t="str">
            <v>B</v>
          </cell>
          <cell r="AC2511" t="str">
            <v>Included</v>
          </cell>
          <cell r="AO2511">
            <v>0.20457805775587851</v>
          </cell>
          <cell r="AP2511">
            <v>4.9897087257531338E-4</v>
          </cell>
        </row>
        <row r="2512">
          <cell r="D2512" t="str">
            <v>18947</v>
          </cell>
          <cell r="F2512">
            <v>45567.356956018521</v>
          </cell>
          <cell r="G2512">
            <v>45567.65902777778</v>
          </cell>
          <cell r="H2512">
            <v>45567</v>
          </cell>
          <cell r="K2512">
            <v>3</v>
          </cell>
          <cell r="L2512">
            <v>1305</v>
          </cell>
          <cell r="P2512" t="str">
            <v>CB168</v>
          </cell>
          <cell r="S2512" t="str">
            <v>Alexandra</v>
          </cell>
          <cell r="T2512" t="str">
            <v>Clyde/Cromwell</v>
          </cell>
          <cell r="U2512" t="str">
            <v>NON-NOTIFIED PLANNED INTERRUPTION</v>
          </cell>
          <cell r="V2512" t="str">
            <v>Human Error</v>
          </cell>
          <cell r="Y2512" t="str">
            <v>Unplanned</v>
          </cell>
          <cell r="AA2512" t="str">
            <v>C</v>
          </cell>
          <cell r="AC2512" t="str">
            <v>Included</v>
          </cell>
          <cell r="AO2512">
            <v>1.3565770598141333E-2</v>
          </cell>
          <cell r="AP2512">
            <v>3.1185679535957086E-5</v>
          </cell>
        </row>
        <row r="2513">
          <cell r="D2513" t="str">
            <v>18933</v>
          </cell>
          <cell r="F2513">
            <v>45567.36041666667</v>
          </cell>
          <cell r="G2513">
            <v>45567.375694444447</v>
          </cell>
          <cell r="H2513">
            <v>45567</v>
          </cell>
          <cell r="K2513">
            <v>1</v>
          </cell>
          <cell r="L2513">
            <v>22</v>
          </cell>
          <cell r="P2513" t="str">
            <v>CB2751</v>
          </cell>
          <cell r="S2513" t="str">
            <v>Wanaka</v>
          </cell>
          <cell r="T2513" t="str">
            <v>Clyde/Cromwell</v>
          </cell>
          <cell r="U2513" t="str">
            <v>MAINTENANCE</v>
          </cell>
          <cell r="V2513" t="str">
            <v>Planned</v>
          </cell>
          <cell r="Y2513" t="str">
            <v>Notified</v>
          </cell>
          <cell r="AA2513" t="str">
            <v>LVP</v>
          </cell>
          <cell r="AC2513" t="str">
            <v>Excluded</v>
          </cell>
          <cell r="AO2513">
            <v>0</v>
          </cell>
          <cell r="AP2513">
            <v>0</v>
          </cell>
        </row>
        <row r="2514">
          <cell r="D2514" t="str">
            <v>18931</v>
          </cell>
          <cell r="F2514">
            <v>45567.375</v>
          </cell>
          <cell r="G2514">
            <v>45567.625694444447</v>
          </cell>
          <cell r="H2514">
            <v>45567</v>
          </cell>
          <cell r="K2514">
            <v>12</v>
          </cell>
          <cell r="L2514">
            <v>4332</v>
          </cell>
          <cell r="P2514" t="str">
            <v>ET8</v>
          </cell>
          <cell r="S2514" t="str">
            <v>East Taieri</v>
          </cell>
          <cell r="T2514" t="str">
            <v>Dunedin</v>
          </cell>
          <cell r="U2514" t="str">
            <v>MAINTENANCE</v>
          </cell>
          <cell r="V2514" t="str">
            <v>Planned</v>
          </cell>
          <cell r="Y2514" t="str">
            <v>Notified</v>
          </cell>
          <cell r="AA2514" t="str">
            <v>B</v>
          </cell>
          <cell r="AC2514" t="str">
            <v>Included</v>
          </cell>
          <cell r="AO2514">
            <v>4.5032121249922036E-2</v>
          </cell>
          <cell r="AP2514">
            <v>1.2474271814382835E-4</v>
          </cell>
        </row>
        <row r="2515">
          <cell r="D2515" t="str">
            <v>18932</v>
          </cell>
          <cell r="F2515">
            <v>45567.376388888886</v>
          </cell>
          <cell r="G2515">
            <v>45567.708333333336</v>
          </cell>
          <cell r="H2515">
            <v>45567</v>
          </cell>
          <cell r="K2515">
            <v>71</v>
          </cell>
          <cell r="L2515">
            <v>33938</v>
          </cell>
          <cell r="P2515" t="str">
            <v>CB2751</v>
          </cell>
          <cell r="S2515" t="str">
            <v>Wanaka</v>
          </cell>
          <cell r="T2515" t="str">
            <v>Clyde/Cromwell</v>
          </cell>
          <cell r="U2515" t="str">
            <v>MAINTENANCE</v>
          </cell>
          <cell r="V2515" t="str">
            <v>Planned</v>
          </cell>
          <cell r="Y2515" t="str">
            <v>Notified</v>
          </cell>
          <cell r="AA2515" t="str">
            <v>B</v>
          </cell>
          <cell r="AC2515" t="str">
            <v>Included</v>
          </cell>
          <cell r="AO2515">
            <v>0.35279319736377057</v>
          </cell>
          <cell r="AP2515">
            <v>7.3806108235098446E-4</v>
          </cell>
        </row>
        <row r="2516">
          <cell r="D2516" t="str">
            <v>18934</v>
          </cell>
          <cell r="F2516">
            <v>45567.376388888886</v>
          </cell>
          <cell r="G2516">
            <v>45567.421527777777</v>
          </cell>
          <cell r="H2516">
            <v>45567</v>
          </cell>
          <cell r="K2516">
            <v>1</v>
          </cell>
          <cell r="L2516">
            <v>65</v>
          </cell>
          <cell r="P2516" t="str">
            <v>CB2751</v>
          </cell>
          <cell r="S2516" t="str">
            <v>Wanaka</v>
          </cell>
          <cell r="T2516" t="str">
            <v>Clyde/Cromwell</v>
          </cell>
          <cell r="U2516" t="str">
            <v>MAINTENANCE</v>
          </cell>
          <cell r="V2516" t="str">
            <v>Planned</v>
          </cell>
          <cell r="Y2516" t="str">
            <v>Notified</v>
          </cell>
          <cell r="AA2516" t="str">
            <v>LVP</v>
          </cell>
          <cell r="AC2516" t="str">
            <v>Excluded</v>
          </cell>
          <cell r="AO2516">
            <v>0</v>
          </cell>
          <cell r="AP2516">
            <v>0</v>
          </cell>
        </row>
        <row r="2517">
          <cell r="D2517" t="str">
            <v>18956</v>
          </cell>
          <cell r="F2517">
            <v>45567.614594907413</v>
          </cell>
          <cell r="G2517">
            <v>45567.780555555553</v>
          </cell>
          <cell r="H2517">
            <v>45567</v>
          </cell>
          <cell r="K2517">
            <v>392</v>
          </cell>
          <cell r="L2517">
            <v>93688</v>
          </cell>
          <cell r="P2517" t="str">
            <v>CB2423</v>
          </cell>
          <cell r="S2517" t="str">
            <v>Queensberry</v>
          </cell>
          <cell r="T2517" t="str">
            <v>Clyde/Cromwell</v>
          </cell>
          <cell r="U2517" t="str">
            <v>BROKEN TIE WIRE (floater)</v>
          </cell>
          <cell r="V2517" t="str">
            <v>Defective Equipment</v>
          </cell>
          <cell r="Y2517" t="str">
            <v>Unplanned</v>
          </cell>
          <cell r="AA2517" t="str">
            <v>C</v>
          </cell>
          <cell r="AC2517" t="str">
            <v>Included</v>
          </cell>
          <cell r="AO2517">
            <v>0.97390798145491586</v>
          </cell>
          <cell r="AP2517">
            <v>4.0749287926983933E-3</v>
          </cell>
        </row>
        <row r="2518">
          <cell r="D2518" t="str">
            <v>18957</v>
          </cell>
          <cell r="F2518">
            <v>45567.663206018522</v>
          </cell>
          <cell r="G2518">
            <v>45567.742361111108</v>
          </cell>
          <cell r="H2518">
            <v>45567</v>
          </cell>
          <cell r="K2518">
            <v>1</v>
          </cell>
          <cell r="L2518">
            <v>114</v>
          </cell>
          <cell r="P2518" t="str">
            <v>HB2</v>
          </cell>
          <cell r="S2518" t="str">
            <v>Halfway Bush</v>
          </cell>
          <cell r="T2518" t="str">
            <v>Dunedin</v>
          </cell>
          <cell r="U2518" t="str">
            <v>BROKEN LEAD</v>
          </cell>
          <cell r="V2518" t="str">
            <v>Defective Equipment</v>
          </cell>
          <cell r="Y2518" t="str">
            <v>Unplanned</v>
          </cell>
          <cell r="AA2518" t="str">
            <v>LVU</v>
          </cell>
          <cell r="AC2518" t="str">
            <v>Excluded</v>
          </cell>
          <cell r="AO2518">
            <v>0</v>
          </cell>
          <cell r="AP2518">
            <v>0</v>
          </cell>
        </row>
        <row r="2519">
          <cell r="D2519" t="str">
            <v>18951</v>
          </cell>
          <cell r="F2519">
            <v>45567.75</v>
          </cell>
          <cell r="G2519">
            <v>45567.897222222222</v>
          </cell>
          <cell r="H2519">
            <v>45567</v>
          </cell>
          <cell r="K2519">
            <v>1</v>
          </cell>
          <cell r="L2519">
            <v>212</v>
          </cell>
          <cell r="P2519" t="str">
            <v>WS8</v>
          </cell>
          <cell r="S2519" t="str">
            <v>Ward Street</v>
          </cell>
          <cell r="T2519" t="str">
            <v>Dunedin</v>
          </cell>
          <cell r="U2519" t="str">
            <v>MAINTENANCE</v>
          </cell>
          <cell r="V2519" t="str">
            <v>Planned</v>
          </cell>
          <cell r="Y2519" t="str">
            <v>Notified</v>
          </cell>
          <cell r="AA2519" t="str">
            <v>LVP</v>
          </cell>
          <cell r="AC2519" t="str">
            <v>Excluded</v>
          </cell>
          <cell r="AO2519">
            <v>0</v>
          </cell>
          <cell r="AP2519">
            <v>0</v>
          </cell>
        </row>
        <row r="2520">
          <cell r="D2520" t="str">
            <v>18967</v>
          </cell>
          <cell r="F2520">
            <v>45567.843761574077</v>
          </cell>
          <cell r="G2520">
            <v>45567.84375</v>
          </cell>
          <cell r="H2520">
            <v>45567</v>
          </cell>
          <cell r="K2520">
            <v>231</v>
          </cell>
          <cell r="L2520">
            <v>0</v>
          </cell>
          <cell r="P2520" t="str">
            <v>CB6576</v>
          </cell>
          <cell r="S2520" t="str">
            <v>Lauder Flat</v>
          </cell>
          <cell r="T2520" t="str">
            <v>Clyde/Cromwell</v>
          </cell>
          <cell r="U2520" t="str">
            <v>AUTO RECLOSE OPERATION</v>
          </cell>
          <cell r="V2520" t="str">
            <v>Cause Unknown</v>
          </cell>
          <cell r="Y2520" t="str">
            <v>Unplanned</v>
          </cell>
          <cell r="AA2520" t="str">
            <v>C</v>
          </cell>
          <cell r="AC2520" t="str">
            <v>Excluded</v>
          </cell>
          <cell r="AO2520">
            <v>0</v>
          </cell>
          <cell r="AP2520">
            <v>0</v>
          </cell>
        </row>
        <row r="2521">
          <cell r="D2521" t="str">
            <v>18958</v>
          </cell>
          <cell r="F2521">
            <v>45568.330333136575</v>
          </cell>
          <cell r="G2521">
            <v>45568.37777777778</v>
          </cell>
          <cell r="H2521">
            <v>45568</v>
          </cell>
          <cell r="K2521">
            <v>1</v>
          </cell>
          <cell r="L2521">
            <v>68</v>
          </cell>
          <cell r="P2521" t="str">
            <v>HB10</v>
          </cell>
          <cell r="S2521" t="str">
            <v>Halfway Bush</v>
          </cell>
          <cell r="T2521" t="str">
            <v>Dunedin</v>
          </cell>
          <cell r="U2521" t="str">
            <v>BLOWN LV FUSE</v>
          </cell>
          <cell r="V2521" t="str">
            <v>Defective Equipment</v>
          </cell>
          <cell r="Y2521" t="str">
            <v>Unplanned</v>
          </cell>
          <cell r="AA2521" t="str">
            <v>LVU</v>
          </cell>
          <cell r="AC2521" t="str">
            <v>Excluded</v>
          </cell>
          <cell r="AO2521">
            <v>0</v>
          </cell>
          <cell r="AP2521">
            <v>0</v>
          </cell>
        </row>
        <row r="2522">
          <cell r="D2522" t="str">
            <v>18953</v>
          </cell>
          <cell r="F2522">
            <v>45568.347916666666</v>
          </cell>
          <cell r="G2522">
            <v>45568.557638888888</v>
          </cell>
          <cell r="H2522">
            <v>45568</v>
          </cell>
          <cell r="K2522">
            <v>108</v>
          </cell>
          <cell r="L2522">
            <v>32616</v>
          </cell>
          <cell r="P2522" t="str">
            <v>CB5730</v>
          </cell>
          <cell r="S2522" t="str">
            <v>Commonage</v>
          </cell>
          <cell r="T2522" t="str">
            <v>Queenstown</v>
          </cell>
          <cell r="U2522" t="str">
            <v>MAINTENANCE</v>
          </cell>
          <cell r="V2522" t="str">
            <v>Planned</v>
          </cell>
          <cell r="Y2522" t="str">
            <v>Notified</v>
          </cell>
          <cell r="AA2522" t="str">
            <v>B</v>
          </cell>
          <cell r="AC2522" t="str">
            <v>Included</v>
          </cell>
          <cell r="AO2522">
            <v>0.33905070791492548</v>
          </cell>
          <cell r="AP2522">
            <v>1.1226844632944552E-3</v>
          </cell>
        </row>
        <row r="2523">
          <cell r="D2523" t="str">
            <v>18950</v>
          </cell>
          <cell r="F2523">
            <v>45568.355555555558</v>
          </cell>
          <cell r="G2523">
            <v>45568.579861111109</v>
          </cell>
          <cell r="H2523">
            <v>45568</v>
          </cell>
          <cell r="K2523">
            <v>12</v>
          </cell>
          <cell r="L2523">
            <v>3876</v>
          </cell>
          <cell r="P2523" t="str">
            <v>ET5</v>
          </cell>
          <cell r="S2523" t="str">
            <v>East Taieri</v>
          </cell>
          <cell r="T2523" t="str">
            <v>Dunedin</v>
          </cell>
          <cell r="U2523" t="str">
            <v>MAINTENANCE</v>
          </cell>
          <cell r="V2523" t="str">
            <v>Planned</v>
          </cell>
          <cell r="Y2523" t="str">
            <v>Notified</v>
          </cell>
          <cell r="AA2523" t="str">
            <v>B</v>
          </cell>
          <cell r="AC2523" t="str">
            <v>Included</v>
          </cell>
          <cell r="AO2523">
            <v>4.0291897960456562E-2</v>
          </cell>
          <cell r="AP2523">
            <v>1.2474271814382835E-4</v>
          </cell>
        </row>
        <row r="2524">
          <cell r="D2524" t="str">
            <v>18955</v>
          </cell>
          <cell r="F2524">
            <v>45568.36041666667</v>
          </cell>
          <cell r="G2524">
            <v>45568.583333333336</v>
          </cell>
          <cell r="H2524">
            <v>45568</v>
          </cell>
          <cell r="K2524">
            <v>4</v>
          </cell>
          <cell r="L2524">
            <v>1284</v>
          </cell>
          <cell r="P2524" t="str">
            <v>ET5</v>
          </cell>
          <cell r="S2524" t="str">
            <v>East Taieri</v>
          </cell>
          <cell r="T2524" t="str">
            <v>Dunedin</v>
          </cell>
          <cell r="U2524" t="str">
            <v>MAINTENANCE</v>
          </cell>
          <cell r="V2524" t="str">
            <v>Planned</v>
          </cell>
          <cell r="Y2524" t="str">
            <v>Notified</v>
          </cell>
          <cell r="AA2524" t="str">
            <v>LVP</v>
          </cell>
          <cell r="AC2524" t="str">
            <v>Excluded</v>
          </cell>
          <cell r="AO2524">
            <v>0</v>
          </cell>
          <cell r="AP2524">
            <v>0</v>
          </cell>
        </row>
        <row r="2525">
          <cell r="D2525" t="str">
            <v>18949</v>
          </cell>
          <cell r="F2525">
            <v>45568.361111111109</v>
          </cell>
          <cell r="G2525">
            <v>45568.571527777778</v>
          </cell>
          <cell r="H2525">
            <v>45568</v>
          </cell>
          <cell r="K2525">
            <v>14</v>
          </cell>
          <cell r="L2525">
            <v>4242</v>
          </cell>
          <cell r="P2525" t="str">
            <v>ET5</v>
          </cell>
          <cell r="S2525" t="str">
            <v>East Taieri</v>
          </cell>
          <cell r="T2525" t="str">
            <v>Dunedin</v>
          </cell>
          <cell r="U2525" t="str">
            <v>MAINTENANCE</v>
          </cell>
          <cell r="V2525" t="str">
            <v>Planned</v>
          </cell>
          <cell r="Y2525" t="str">
            <v>Notified</v>
          </cell>
          <cell r="AA2525" t="str">
            <v>B</v>
          </cell>
          <cell r="AC2525" t="str">
            <v>Included</v>
          </cell>
          <cell r="AO2525">
            <v>4.4096550863843322E-2</v>
          </cell>
          <cell r="AP2525">
            <v>1.4553317116779976E-4</v>
          </cell>
        </row>
        <row r="2526">
          <cell r="D2526" t="str">
            <v>18954</v>
          </cell>
          <cell r="F2526">
            <v>45568.371527777781</v>
          </cell>
          <cell r="G2526">
            <v>45568.561805555553</v>
          </cell>
          <cell r="H2526">
            <v>45568</v>
          </cell>
          <cell r="K2526">
            <v>2</v>
          </cell>
          <cell r="L2526">
            <v>548</v>
          </cell>
          <cell r="P2526" t="str">
            <v>ET5</v>
          </cell>
          <cell r="S2526" t="str">
            <v>East Taieri</v>
          </cell>
          <cell r="T2526" t="str">
            <v>Dunedin</v>
          </cell>
          <cell r="U2526" t="str">
            <v>MAINTENANCE</v>
          </cell>
          <cell r="V2526" t="str">
            <v>Planned</v>
          </cell>
          <cell r="Y2526" t="str">
            <v>Notified</v>
          </cell>
          <cell r="AA2526" t="str">
            <v>LVP</v>
          </cell>
          <cell r="AC2526" t="str">
            <v>Excluded</v>
          </cell>
          <cell r="AO2526">
            <v>0</v>
          </cell>
          <cell r="AP2526">
            <v>0</v>
          </cell>
        </row>
        <row r="2527">
          <cell r="D2527" t="str">
            <v>18972</v>
          </cell>
          <cell r="F2527">
            <v>45568.375</v>
          </cell>
          <cell r="G2527">
            <v>45568.738888888889</v>
          </cell>
          <cell r="H2527">
            <v>45568</v>
          </cell>
          <cell r="K2527">
            <v>1</v>
          </cell>
          <cell r="L2527">
            <v>524</v>
          </cell>
          <cell r="P2527" t="str">
            <v>CB2004</v>
          </cell>
          <cell r="S2527" t="str">
            <v>Camp Hill</v>
          </cell>
          <cell r="T2527" t="str">
            <v>Clyde/Cromwell</v>
          </cell>
          <cell r="U2527" t="str">
            <v>POLE REPLACEMENT - PLANNED</v>
          </cell>
          <cell r="V2527" t="str">
            <v>Planned</v>
          </cell>
          <cell r="Y2527" t="str">
            <v>Notified</v>
          </cell>
          <cell r="AA2527" t="str">
            <v>B</v>
          </cell>
          <cell r="AC2527" t="str">
            <v>Included</v>
          </cell>
          <cell r="AO2527">
            <v>5.4470986922805047E-3</v>
          </cell>
          <cell r="AP2527">
            <v>1.0395226511985697E-5</v>
          </cell>
        </row>
        <row r="2528">
          <cell r="D2528" t="str">
            <v>18969</v>
          </cell>
          <cell r="F2528">
            <v>45568.375694444447</v>
          </cell>
          <cell r="G2528">
            <v>45568.732638888891</v>
          </cell>
          <cell r="H2528">
            <v>45568</v>
          </cell>
          <cell r="K2528">
            <v>1</v>
          </cell>
          <cell r="L2528">
            <v>514</v>
          </cell>
          <cell r="P2528" t="str">
            <v>CB2004</v>
          </cell>
          <cell r="S2528" t="str">
            <v>Camp Hill</v>
          </cell>
          <cell r="T2528" t="str">
            <v>Clyde/Cromwell</v>
          </cell>
          <cell r="U2528" t="str">
            <v>POLE REPLACEMENT - PLANNED</v>
          </cell>
          <cell r="V2528" t="str">
            <v>Planned</v>
          </cell>
          <cell r="Y2528" t="str">
            <v>Notified</v>
          </cell>
          <cell r="AA2528" t="str">
            <v>B</v>
          </cell>
          <cell r="AC2528" t="str">
            <v>Included</v>
          </cell>
          <cell r="AO2528">
            <v>5.343146427160648E-3</v>
          </cell>
          <cell r="AP2528">
            <v>1.0395226511985697E-5</v>
          </cell>
        </row>
        <row r="2529">
          <cell r="D2529" t="str">
            <v>18970</v>
          </cell>
          <cell r="F2529">
            <v>45568.375694444447</v>
          </cell>
          <cell r="G2529">
            <v>45568.73541666667</v>
          </cell>
          <cell r="H2529">
            <v>45568</v>
          </cell>
          <cell r="K2529">
            <v>1</v>
          </cell>
          <cell r="L2529">
            <v>518</v>
          </cell>
          <cell r="P2529" t="str">
            <v>CB2004</v>
          </cell>
          <cell r="S2529" t="str">
            <v>Camp Hill</v>
          </cell>
          <cell r="T2529" t="str">
            <v>Clyde/Cromwell</v>
          </cell>
          <cell r="U2529" t="str">
            <v>POLE REPLACEMENT - PLANNED</v>
          </cell>
          <cell r="V2529" t="str">
            <v>Planned</v>
          </cell>
          <cell r="Y2529" t="str">
            <v>Notified</v>
          </cell>
          <cell r="AA2529" t="str">
            <v>B</v>
          </cell>
          <cell r="AC2529" t="str">
            <v>Included</v>
          </cell>
          <cell r="AO2529">
            <v>5.3847273332085907E-3</v>
          </cell>
          <cell r="AP2529">
            <v>1.0395226511985697E-5</v>
          </cell>
        </row>
        <row r="2530">
          <cell r="D2530" t="str">
            <v>18971</v>
          </cell>
          <cell r="F2530">
            <v>45568.375694444447</v>
          </cell>
          <cell r="G2530">
            <v>45568.737500000003</v>
          </cell>
          <cell r="H2530">
            <v>45568</v>
          </cell>
          <cell r="K2530">
            <v>1</v>
          </cell>
          <cell r="L2530">
            <v>521</v>
          </cell>
          <cell r="P2530" t="str">
            <v>CB2004</v>
          </cell>
          <cell r="S2530" t="str">
            <v>Camp Hill</v>
          </cell>
          <cell r="T2530" t="str">
            <v>Clyde/Cromwell</v>
          </cell>
          <cell r="U2530" t="str">
            <v>POLE REPLACEMENT - PLANNED</v>
          </cell>
          <cell r="V2530" t="str">
            <v>Planned</v>
          </cell>
          <cell r="Y2530" t="str">
            <v>Notified</v>
          </cell>
          <cell r="AA2530" t="str">
            <v>B</v>
          </cell>
          <cell r="AC2530" t="str">
            <v>Included</v>
          </cell>
          <cell r="AO2530">
            <v>5.4159130127445481E-3</v>
          </cell>
          <cell r="AP2530">
            <v>1.0395226511985697E-5</v>
          </cell>
        </row>
        <row r="2531">
          <cell r="D2531" t="str">
            <v>18973</v>
          </cell>
          <cell r="F2531">
            <v>45568.375694444447</v>
          </cell>
          <cell r="G2531">
            <v>45568.740972222222</v>
          </cell>
          <cell r="H2531">
            <v>45568</v>
          </cell>
          <cell r="K2531">
            <v>1</v>
          </cell>
          <cell r="L2531">
            <v>526</v>
          </cell>
          <cell r="P2531" t="str">
            <v>CB2004</v>
          </cell>
          <cell r="S2531" t="str">
            <v>Camp Hill</v>
          </cell>
          <cell r="T2531" t="str">
            <v>Clyde/Cromwell</v>
          </cell>
          <cell r="U2531" t="str">
            <v>POLE REPLACEMENT - PLANNED</v>
          </cell>
          <cell r="V2531" t="str">
            <v>Planned</v>
          </cell>
          <cell r="Y2531" t="str">
            <v>Notified</v>
          </cell>
          <cell r="AA2531" t="str">
            <v>B</v>
          </cell>
          <cell r="AC2531" t="str">
            <v>Included</v>
          </cell>
          <cell r="AO2531">
            <v>5.467889145304476E-3</v>
          </cell>
          <cell r="AP2531">
            <v>1.0395226511985697E-5</v>
          </cell>
        </row>
        <row r="2532">
          <cell r="D2532" t="str">
            <v>18968</v>
          </cell>
          <cell r="F2532">
            <v>45568.375694444447</v>
          </cell>
          <cell r="G2532">
            <v>45568.732638888891</v>
          </cell>
          <cell r="H2532">
            <v>45568</v>
          </cell>
          <cell r="K2532">
            <v>15</v>
          </cell>
          <cell r="L2532">
            <v>7710</v>
          </cell>
          <cell r="P2532" t="str">
            <v>CB2004</v>
          </cell>
          <cell r="S2532" t="str">
            <v>Camp Hill</v>
          </cell>
          <cell r="T2532" t="str">
            <v>Clyde/Cromwell</v>
          </cell>
          <cell r="U2532" t="str">
            <v>POLE REPLACEMENT - PLANNED</v>
          </cell>
          <cell r="V2532" t="str">
            <v>Planned</v>
          </cell>
          <cell r="Y2532" t="str">
            <v>Notified</v>
          </cell>
          <cell r="AA2532" t="str">
            <v>B</v>
          </cell>
          <cell r="AC2532" t="str">
            <v>Included</v>
          </cell>
          <cell r="AO2532">
            <v>8.0147196407409721E-2</v>
          </cell>
          <cell r="AP2532">
            <v>1.5592839767978545E-4</v>
          </cell>
        </row>
        <row r="2533">
          <cell r="D2533" t="str">
            <v>18952</v>
          </cell>
          <cell r="F2533">
            <v>45568.376388888886</v>
          </cell>
          <cell r="G2533">
            <v>45568.402777777781</v>
          </cell>
          <cell r="H2533">
            <v>45568</v>
          </cell>
          <cell r="K2533">
            <v>5</v>
          </cell>
          <cell r="L2533">
            <v>190</v>
          </cell>
          <cell r="P2533" t="str">
            <v>CB822</v>
          </cell>
          <cell r="S2533" t="str">
            <v>Cromwell</v>
          </cell>
          <cell r="T2533" t="str">
            <v>Clyde/Cromwell</v>
          </cell>
          <cell r="U2533" t="str">
            <v>UPGRADE</v>
          </cell>
          <cell r="V2533" t="str">
            <v>Planned</v>
          </cell>
          <cell r="Y2533" t="str">
            <v>Notified</v>
          </cell>
          <cell r="AA2533" t="str">
            <v>B</v>
          </cell>
          <cell r="AC2533" t="str">
            <v>Included</v>
          </cell>
          <cell r="AO2533">
            <v>1.9750930372772822E-3</v>
          </cell>
          <cell r="AP2533">
            <v>5.197613255992848E-5</v>
          </cell>
        </row>
        <row r="2534">
          <cell r="D2534" t="str">
            <v>18959</v>
          </cell>
          <cell r="F2534">
            <v>45568.452094907407</v>
          </cell>
          <cell r="G2534">
            <v>45568.469444444447</v>
          </cell>
          <cell r="H2534">
            <v>45568</v>
          </cell>
          <cell r="K2534">
            <v>1</v>
          </cell>
          <cell r="L2534">
            <v>25</v>
          </cell>
          <cell r="P2534" t="str">
            <v>CB7632</v>
          </cell>
          <cell r="S2534" t="str">
            <v>Arrowtown</v>
          </cell>
          <cell r="T2534" t="str">
            <v>Queenstown</v>
          </cell>
          <cell r="U2534" t="str">
            <v>BURNT CONNECTOR</v>
          </cell>
          <cell r="V2534" t="str">
            <v>Defective Equipment</v>
          </cell>
          <cell r="Y2534" t="str">
            <v>Unplanned</v>
          </cell>
          <cell r="AA2534" t="str">
            <v>LVU</v>
          </cell>
          <cell r="AC2534" t="str">
            <v>Excluded</v>
          </cell>
          <cell r="AO2534">
            <v>0</v>
          </cell>
          <cell r="AP2534">
            <v>0</v>
          </cell>
        </row>
        <row r="2535">
          <cell r="D2535" t="str">
            <v>18960</v>
          </cell>
          <cell r="F2535">
            <v>45568.461817129632</v>
          </cell>
          <cell r="G2535">
            <v>45568.529861111114</v>
          </cell>
          <cell r="H2535">
            <v>45568</v>
          </cell>
          <cell r="K2535">
            <v>1</v>
          </cell>
          <cell r="L2535">
            <v>98</v>
          </cell>
          <cell r="P2535" t="str">
            <v>CK8</v>
          </cell>
          <cell r="S2535" t="str">
            <v>Carisbrook</v>
          </cell>
          <cell r="T2535" t="str">
            <v>Dunedin</v>
          </cell>
          <cell r="U2535" t="str">
            <v>FAULTY FUSE</v>
          </cell>
          <cell r="V2535" t="str">
            <v>Defective Equipment</v>
          </cell>
          <cell r="Y2535" t="str">
            <v>Unplanned</v>
          </cell>
          <cell r="AA2535" t="str">
            <v>LVU</v>
          </cell>
          <cell r="AC2535" t="str">
            <v>Excluded</v>
          </cell>
          <cell r="AO2535">
            <v>0</v>
          </cell>
          <cell r="AP2535">
            <v>0</v>
          </cell>
        </row>
        <row r="2536">
          <cell r="D2536" t="str">
            <v>18962</v>
          </cell>
          <cell r="F2536">
            <v>45568.500011574077</v>
          </cell>
          <cell r="G2536">
            <v>45568.582638888889</v>
          </cell>
          <cell r="H2536">
            <v>45568</v>
          </cell>
          <cell r="K2536">
            <v>24</v>
          </cell>
          <cell r="L2536">
            <v>2856</v>
          </cell>
          <cell r="P2536" t="str">
            <v>ET6</v>
          </cell>
          <cell r="S2536" t="str">
            <v>East Taieri</v>
          </cell>
          <cell r="T2536" t="str">
            <v>Dunedin</v>
          </cell>
          <cell r="U2536" t="str">
            <v>HV ISOLATION FOR LV FUSE REPLACEMENT</v>
          </cell>
          <cell r="V2536" t="str">
            <v>Defective Equipment</v>
          </cell>
          <cell r="Y2536" t="str">
            <v>Unplanned</v>
          </cell>
          <cell r="AA2536" t="str">
            <v>C</v>
          </cell>
          <cell r="AC2536" t="str">
            <v>Included</v>
          </cell>
          <cell r="AO2536">
            <v>2.9688766918231149E-2</v>
          </cell>
          <cell r="AP2536">
            <v>2.4948543628765669E-4</v>
          </cell>
        </row>
        <row r="2537">
          <cell r="D2537" t="str">
            <v>18961</v>
          </cell>
          <cell r="F2537">
            <v>45568.506956018522</v>
          </cell>
          <cell r="G2537">
            <v>45568.565972222219</v>
          </cell>
          <cell r="H2537">
            <v>45568</v>
          </cell>
          <cell r="K2537">
            <v>1</v>
          </cell>
          <cell r="L2537">
            <v>85</v>
          </cell>
          <cell r="P2537" t="str">
            <v>SK4</v>
          </cell>
          <cell r="S2537" t="str">
            <v>St. Kilda</v>
          </cell>
          <cell r="T2537" t="str">
            <v>Dunedin</v>
          </cell>
          <cell r="U2537" t="str">
            <v>BURNT CONNECTOR</v>
          </cell>
          <cell r="V2537" t="str">
            <v>Defective Equipment</v>
          </cell>
          <cell r="Y2537" t="str">
            <v>Unplanned</v>
          </cell>
          <cell r="AA2537" t="str">
            <v>LVU</v>
          </cell>
          <cell r="AC2537" t="str">
            <v>Excluded</v>
          </cell>
          <cell r="AO2537">
            <v>0</v>
          </cell>
          <cell r="AP2537">
            <v>0</v>
          </cell>
        </row>
        <row r="2538">
          <cell r="D2538" t="str">
            <v>18963</v>
          </cell>
          <cell r="F2538">
            <v>45568.58126157408</v>
          </cell>
          <cell r="G2538">
            <v>45568.582638888889</v>
          </cell>
          <cell r="H2538">
            <v>45568</v>
          </cell>
          <cell r="K2538">
            <v>56</v>
          </cell>
          <cell r="L2538">
            <v>112</v>
          </cell>
          <cell r="P2538" t="str">
            <v>ET6</v>
          </cell>
          <cell r="S2538" t="str">
            <v>East Taieri</v>
          </cell>
          <cell r="T2538" t="str">
            <v>Dunedin</v>
          </cell>
          <cell r="U2538" t="str">
            <v>HV ISOLATION FOR LV FUSE REPLACEMENT</v>
          </cell>
          <cell r="V2538" t="str">
            <v>Defective Equipment</v>
          </cell>
          <cell r="Y2538" t="str">
            <v>Unplanned</v>
          </cell>
          <cell r="AA2538" t="str">
            <v>C</v>
          </cell>
          <cell r="AC2538" t="str">
            <v>Included</v>
          </cell>
          <cell r="AO2538">
            <v>1.1642653693423981E-3</v>
          </cell>
          <cell r="AP2538">
            <v>5.8213268467119904E-4</v>
          </cell>
        </row>
        <row r="2539">
          <cell r="D2539" t="str">
            <v>18964</v>
          </cell>
          <cell r="F2539">
            <v>45568.635428240741</v>
          </cell>
          <cell r="G2539">
            <v>45568.681250000001</v>
          </cell>
          <cell r="H2539">
            <v>45568</v>
          </cell>
          <cell r="K2539">
            <v>1</v>
          </cell>
          <cell r="L2539">
            <v>66</v>
          </cell>
          <cell r="P2539" t="str">
            <v>HB8</v>
          </cell>
          <cell r="S2539" t="str">
            <v>Halfway Bush</v>
          </cell>
          <cell r="T2539" t="str">
            <v>Dunedin</v>
          </cell>
          <cell r="U2539" t="str">
            <v>BLOWN LV FUSE</v>
          </cell>
          <cell r="V2539" t="str">
            <v>Defective Equipment</v>
          </cell>
          <cell r="Y2539" t="str">
            <v>Unplanned</v>
          </cell>
          <cell r="AA2539" t="str">
            <v>LVU</v>
          </cell>
          <cell r="AC2539" t="str">
            <v>Excluded</v>
          </cell>
          <cell r="AO2539">
            <v>0</v>
          </cell>
          <cell r="AP2539">
            <v>0</v>
          </cell>
        </row>
        <row r="2540">
          <cell r="D2540" t="str">
            <v>18977</v>
          </cell>
          <cell r="F2540">
            <v>45568.638923611114</v>
          </cell>
          <cell r="G2540">
            <v>45568.638935185183</v>
          </cell>
          <cell r="H2540">
            <v>45568</v>
          </cell>
          <cell r="K2540">
            <v>47</v>
          </cell>
          <cell r="L2540">
            <v>0</v>
          </cell>
          <cell r="P2540" t="str">
            <v>PC3</v>
          </cell>
          <cell r="S2540" t="str">
            <v>Port Chalmers</v>
          </cell>
          <cell r="T2540" t="str">
            <v>Dunedin</v>
          </cell>
          <cell r="U2540" t="str">
            <v>BRANCH / TREE ON LINE</v>
          </cell>
          <cell r="V2540" t="str">
            <v>Vegetation</v>
          </cell>
          <cell r="Y2540" t="str">
            <v>Unplanned</v>
          </cell>
          <cell r="AA2540" t="str">
            <v>C</v>
          </cell>
          <cell r="AC2540" t="str">
            <v>Excluded</v>
          </cell>
          <cell r="AO2540">
            <v>0</v>
          </cell>
          <cell r="AP2540">
            <v>0</v>
          </cell>
        </row>
        <row r="2541">
          <cell r="D2541" t="str">
            <v>18978</v>
          </cell>
          <cell r="F2541">
            <v>45568.638958333337</v>
          </cell>
          <cell r="G2541">
            <v>45568.730787037035</v>
          </cell>
          <cell r="H2541">
            <v>45568</v>
          </cell>
          <cell r="K2541">
            <v>23</v>
          </cell>
          <cell r="L2541">
            <v>3036</v>
          </cell>
          <cell r="P2541" t="str">
            <v>PC3</v>
          </cell>
          <cell r="S2541" t="str">
            <v>Port Chalmers</v>
          </cell>
          <cell r="T2541" t="str">
            <v>Dunedin</v>
          </cell>
          <cell r="U2541" t="str">
            <v>BRANCH / TREE ON LINE</v>
          </cell>
          <cell r="V2541" t="str">
            <v>Vegetation</v>
          </cell>
          <cell r="Y2541" t="str">
            <v>Unplanned</v>
          </cell>
          <cell r="AA2541" t="str">
            <v>C</v>
          </cell>
          <cell r="AC2541" t="str">
            <v>Included</v>
          </cell>
          <cell r="AO2541">
            <v>3.1559907690388571E-2</v>
          </cell>
          <cell r="AP2541">
            <v>2.39090209775671E-4</v>
          </cell>
        </row>
        <row r="2542">
          <cell r="D2542" t="str">
            <v>18979</v>
          </cell>
          <cell r="F2542">
            <v>45568.638958333337</v>
          </cell>
          <cell r="G2542">
            <v>45569.660416666666</v>
          </cell>
          <cell r="H2542">
            <v>45568</v>
          </cell>
          <cell r="K2542">
            <v>24</v>
          </cell>
          <cell r="L2542">
            <v>35280</v>
          </cell>
          <cell r="P2542" t="str">
            <v>PC3</v>
          </cell>
          <cell r="S2542" t="str">
            <v>Port Chalmers</v>
          </cell>
          <cell r="T2542" t="str">
            <v>Dunedin</v>
          </cell>
          <cell r="U2542" t="str">
            <v>BRANCH / TREE ON LINE</v>
          </cell>
          <cell r="V2542" t="str">
            <v>Vegetation</v>
          </cell>
          <cell r="Y2542" t="str">
            <v>Unplanned</v>
          </cell>
          <cell r="AA2542" t="str">
            <v>C</v>
          </cell>
          <cell r="AC2542" t="str">
            <v>Included</v>
          </cell>
          <cell r="AO2542">
            <v>0.36674359134285534</v>
          </cell>
          <cell r="AP2542">
            <v>2.4948543628765669E-4</v>
          </cell>
        </row>
        <row r="2543">
          <cell r="D2543" t="str">
            <v>18965</v>
          </cell>
          <cell r="F2543">
            <v>45568.791678240741</v>
          </cell>
          <cell r="G2543">
            <v>45568.825694444444</v>
          </cell>
          <cell r="H2543">
            <v>45568</v>
          </cell>
          <cell r="K2543">
            <v>1</v>
          </cell>
          <cell r="L2543">
            <v>49</v>
          </cell>
          <cell r="P2543" t="str">
            <v>CB7789</v>
          </cell>
          <cell r="S2543" t="str">
            <v>Frankton</v>
          </cell>
          <cell r="T2543" t="str">
            <v>Queenstown</v>
          </cell>
          <cell r="U2543" t="str">
            <v>BLOWN LV FUSE</v>
          </cell>
          <cell r="V2543" t="str">
            <v>Defective Equipment</v>
          </cell>
          <cell r="Y2543" t="str">
            <v>Unplanned</v>
          </cell>
          <cell r="AA2543" t="str">
            <v>LVU</v>
          </cell>
          <cell r="AC2543" t="str">
            <v>Excluded</v>
          </cell>
          <cell r="AO2543">
            <v>0</v>
          </cell>
          <cell r="AP2543">
            <v>0</v>
          </cell>
        </row>
        <row r="2544">
          <cell r="D2544" t="str">
            <v>18966</v>
          </cell>
          <cell r="F2544">
            <v>45568.847233796296</v>
          </cell>
          <cell r="G2544">
            <v>45568.918749999997</v>
          </cell>
          <cell r="H2544">
            <v>45568</v>
          </cell>
          <cell r="K2544">
            <v>1</v>
          </cell>
          <cell r="L2544">
            <v>103</v>
          </cell>
          <cell r="P2544" t="str">
            <v>WB4</v>
          </cell>
          <cell r="S2544" t="str">
            <v>Willowbank</v>
          </cell>
          <cell r="T2544" t="str">
            <v>Dunedin</v>
          </cell>
          <cell r="U2544" t="str">
            <v>BROKEN LEAD</v>
          </cell>
          <cell r="V2544" t="str">
            <v>Defective Equipment</v>
          </cell>
          <cell r="Y2544" t="str">
            <v>Unplanned</v>
          </cell>
          <cell r="AA2544" t="str">
            <v>LVU</v>
          </cell>
          <cell r="AC2544" t="str">
            <v>Excluded</v>
          </cell>
          <cell r="AO2544">
            <v>0</v>
          </cell>
          <cell r="AP2544">
            <v>0</v>
          </cell>
        </row>
        <row r="2545">
          <cell r="D2545" t="str">
            <v>18974</v>
          </cell>
          <cell r="F2545">
            <v>45568.911817129636</v>
          </cell>
          <cell r="G2545">
            <v>45568.988888888889</v>
          </cell>
          <cell r="H2545">
            <v>45568</v>
          </cell>
          <cell r="K2545">
            <v>1</v>
          </cell>
          <cell r="L2545">
            <v>111</v>
          </cell>
          <cell r="P2545" t="str">
            <v>WS4</v>
          </cell>
          <cell r="S2545" t="str">
            <v>Ward Street</v>
          </cell>
          <cell r="T2545" t="str">
            <v>Dunedin</v>
          </cell>
          <cell r="U2545" t="str">
            <v>OVERLOAD</v>
          </cell>
          <cell r="V2545" t="str">
            <v>Defective Equipment</v>
          </cell>
          <cell r="Y2545" t="str">
            <v>Unplanned</v>
          </cell>
          <cell r="AA2545" t="str">
            <v>LVU</v>
          </cell>
          <cell r="AC2545" t="str">
            <v>Excluded</v>
          </cell>
          <cell r="AO2545">
            <v>0</v>
          </cell>
          <cell r="AP2545">
            <v>0</v>
          </cell>
        </row>
        <row r="2546">
          <cell r="D2546" t="str">
            <v>18980</v>
          </cell>
          <cell r="F2546">
            <v>45569.029652777783</v>
          </cell>
          <cell r="G2546">
            <v>45569.029699074075</v>
          </cell>
          <cell r="H2546">
            <v>45569</v>
          </cell>
          <cell r="K2546">
            <v>63</v>
          </cell>
          <cell r="L2546">
            <v>0</v>
          </cell>
          <cell r="P2546" t="str">
            <v>AB9</v>
          </cell>
          <cell r="S2546" t="str">
            <v>Andersons Bay</v>
          </cell>
          <cell r="T2546" t="str">
            <v>Dunedin</v>
          </cell>
          <cell r="U2546" t="str">
            <v>BROKEN POLE</v>
          </cell>
          <cell r="V2546" t="str">
            <v>Adverse Environment</v>
          </cell>
          <cell r="Y2546" t="str">
            <v>Unplanned</v>
          </cell>
          <cell r="AA2546" t="str">
            <v>C</v>
          </cell>
          <cell r="AC2546" t="str">
            <v>Excluded</v>
          </cell>
          <cell r="AO2546">
            <v>0</v>
          </cell>
          <cell r="AP2546">
            <v>0</v>
          </cell>
        </row>
        <row r="2547">
          <cell r="D2547" t="str">
            <v>18983</v>
          </cell>
          <cell r="F2547">
            <v>45569.029722222222</v>
          </cell>
          <cell r="G2547">
            <v>45569.700694444444</v>
          </cell>
          <cell r="H2547">
            <v>45569</v>
          </cell>
          <cell r="K2547">
            <v>5</v>
          </cell>
          <cell r="L2547">
            <v>4830</v>
          </cell>
          <cell r="P2547" t="str">
            <v>AB9</v>
          </cell>
          <cell r="S2547" t="str">
            <v>Andersons Bay</v>
          </cell>
          <cell r="T2547" t="str">
            <v>Dunedin</v>
          </cell>
          <cell r="U2547" t="str">
            <v>BROKEN POLE</v>
          </cell>
          <cell r="V2547" t="str">
            <v>Adverse Environment</v>
          </cell>
          <cell r="Y2547" t="str">
            <v>Unplanned</v>
          </cell>
          <cell r="AA2547" t="str">
            <v>C</v>
          </cell>
          <cell r="AC2547" t="str">
            <v>Included</v>
          </cell>
          <cell r="AO2547">
            <v>5.0208944052890912E-2</v>
          </cell>
          <cell r="AP2547">
            <v>5.197613255992848E-5</v>
          </cell>
        </row>
        <row r="2548">
          <cell r="D2548" t="str">
            <v>18982</v>
          </cell>
          <cell r="F2548">
            <v>45569.029722222222</v>
          </cell>
          <cell r="G2548">
            <v>45569.112500000003</v>
          </cell>
          <cell r="H2548">
            <v>45569</v>
          </cell>
          <cell r="K2548">
            <v>16</v>
          </cell>
          <cell r="L2548">
            <v>1904</v>
          </cell>
          <cell r="P2548" t="str">
            <v>AB9</v>
          </cell>
          <cell r="S2548" t="str">
            <v>Andersons Bay</v>
          </cell>
          <cell r="T2548" t="str">
            <v>Dunedin</v>
          </cell>
          <cell r="U2548" t="str">
            <v>BROKEN POLE</v>
          </cell>
          <cell r="V2548" t="str">
            <v>Adverse Environment</v>
          </cell>
          <cell r="Y2548" t="str">
            <v>Unplanned</v>
          </cell>
          <cell r="AA2548" t="str">
            <v>C</v>
          </cell>
          <cell r="AC2548" t="str">
            <v>Included</v>
          </cell>
          <cell r="AO2548">
            <v>1.9792511278820764E-2</v>
          </cell>
          <cell r="AP2548">
            <v>1.6632362419177115E-4</v>
          </cell>
        </row>
        <row r="2549">
          <cell r="D2549" t="str">
            <v>18981</v>
          </cell>
          <cell r="F2549">
            <v>45569.029722222222</v>
          </cell>
          <cell r="G2549">
            <v>45569.086747685185</v>
          </cell>
          <cell r="H2549">
            <v>45569</v>
          </cell>
          <cell r="K2549">
            <v>42</v>
          </cell>
          <cell r="L2549">
            <v>3444</v>
          </cell>
          <cell r="P2549" t="str">
            <v>AB9</v>
          </cell>
          <cell r="S2549" t="str">
            <v>Andersons Bay</v>
          </cell>
          <cell r="T2549" t="str">
            <v>Dunedin</v>
          </cell>
          <cell r="U2549" t="str">
            <v>BROKEN POLE</v>
          </cell>
          <cell r="V2549" t="str">
            <v>Adverse Environment</v>
          </cell>
          <cell r="Y2549" t="str">
            <v>Unplanned</v>
          </cell>
          <cell r="AA2549" t="str">
            <v>C</v>
          </cell>
          <cell r="AC2549" t="str">
            <v>Included</v>
          </cell>
          <cell r="AO2549">
            <v>3.580116010727874E-2</v>
          </cell>
          <cell r="AP2549">
            <v>4.3659951350339922E-4</v>
          </cell>
        </row>
        <row r="2550">
          <cell r="D2550" t="str">
            <v>18976</v>
          </cell>
          <cell r="F2550">
            <v>45569.048622685186</v>
          </cell>
          <cell r="G2550">
            <v>45569.112500000003</v>
          </cell>
          <cell r="H2550">
            <v>45569</v>
          </cell>
          <cell r="K2550">
            <v>1</v>
          </cell>
          <cell r="L2550">
            <v>92</v>
          </cell>
          <cell r="P2550" t="str">
            <v>CB5308</v>
          </cell>
          <cell r="S2550" t="str">
            <v>Fernhill</v>
          </cell>
          <cell r="T2550" t="str">
            <v>Queenstown</v>
          </cell>
          <cell r="U2550" t="str">
            <v>BLOWN LV FUSE</v>
          </cell>
          <cell r="V2550" t="str">
            <v>Defective Equipment</v>
          </cell>
          <cell r="Y2550" t="str">
            <v>Unplanned</v>
          </cell>
          <cell r="AA2550" t="str">
            <v>LVU</v>
          </cell>
          <cell r="AC2550" t="str">
            <v>Excluded</v>
          </cell>
          <cell r="AO2550">
            <v>0</v>
          </cell>
          <cell r="AP2550">
            <v>0</v>
          </cell>
        </row>
        <row r="2551">
          <cell r="D2551" t="str">
            <v>18975</v>
          </cell>
          <cell r="F2551">
            <v>45569.295104166667</v>
          </cell>
          <cell r="G2551">
            <v>45569.295219907406</v>
          </cell>
          <cell r="H2551">
            <v>45569</v>
          </cell>
          <cell r="K2551">
            <v>231</v>
          </cell>
          <cell r="L2551">
            <v>0</v>
          </cell>
          <cell r="P2551" t="str">
            <v>CB6576</v>
          </cell>
          <cell r="S2551" t="str">
            <v>Lauder Flat</v>
          </cell>
          <cell r="T2551" t="str">
            <v>Clyde/Cromwell</v>
          </cell>
          <cell r="U2551" t="str">
            <v>AUTO RECLOSE OPERATION</v>
          </cell>
          <cell r="V2551" t="str">
            <v>Cause Unknown</v>
          </cell>
          <cell r="Y2551" t="str">
            <v>Unplanned</v>
          </cell>
          <cell r="AA2551" t="str">
            <v>C</v>
          </cell>
          <cell r="AC2551" t="str">
            <v>Excluded</v>
          </cell>
          <cell r="AO2551">
            <v>0</v>
          </cell>
          <cell r="AP2551">
            <v>0</v>
          </cell>
        </row>
        <row r="2552">
          <cell r="D2552" t="str">
            <v>18984</v>
          </cell>
          <cell r="F2552">
            <v>45569.354178240741</v>
          </cell>
          <cell r="G2552">
            <v>45570.446527777778</v>
          </cell>
          <cell r="H2552">
            <v>45569</v>
          </cell>
          <cell r="K2552">
            <v>1</v>
          </cell>
          <cell r="L2552">
            <v>1573</v>
          </cell>
          <cell r="P2552" t="str">
            <v>SK9</v>
          </cell>
          <cell r="S2552" t="str">
            <v>St. Kilda</v>
          </cell>
          <cell r="T2552" t="str">
            <v>Dunedin</v>
          </cell>
          <cell r="U2552" t="str">
            <v>BLOWN LV FUSE</v>
          </cell>
          <cell r="V2552" t="str">
            <v>Defective Equipment</v>
          </cell>
          <cell r="Y2552" t="str">
            <v>Unplanned</v>
          </cell>
          <cell r="AA2552" t="str">
            <v>LVU</v>
          </cell>
          <cell r="AC2552" t="str">
            <v>Excluded</v>
          </cell>
          <cell r="AO2552">
            <v>0</v>
          </cell>
          <cell r="AP2552">
            <v>0</v>
          </cell>
        </row>
        <row r="2553">
          <cell r="D2553" t="str">
            <v>18991</v>
          </cell>
          <cell r="F2553">
            <v>45569.491678240745</v>
          </cell>
          <cell r="G2553">
            <v>45569.679861111108</v>
          </cell>
          <cell r="H2553">
            <v>45569</v>
          </cell>
          <cell r="K2553">
            <v>41</v>
          </cell>
          <cell r="L2553">
            <v>11111</v>
          </cell>
          <cell r="P2553" t="str">
            <v>WS8</v>
          </cell>
          <cell r="S2553" t="str">
            <v>Ward Street</v>
          </cell>
          <cell r="T2553" t="str">
            <v>Dunedin</v>
          </cell>
          <cell r="U2553" t="str">
            <v>FLOODING</v>
          </cell>
          <cell r="V2553" t="str">
            <v>Adverse Environment</v>
          </cell>
          <cell r="Y2553" t="str">
            <v>Unplanned</v>
          </cell>
          <cell r="AA2553" t="str">
            <v>C</v>
          </cell>
          <cell r="AC2553" t="str">
            <v>Included</v>
          </cell>
          <cell r="AO2553">
            <v>0.11550136177467307</v>
          </cell>
          <cell r="AP2553">
            <v>4.2620428699141356E-4</v>
          </cell>
        </row>
        <row r="2554">
          <cell r="D2554" t="str">
            <v>18985</v>
          </cell>
          <cell r="F2554">
            <v>45569.524779826388</v>
          </cell>
          <cell r="G2554">
            <v>45569.559027777781</v>
          </cell>
          <cell r="H2554">
            <v>45569</v>
          </cell>
          <cell r="K2554">
            <v>2</v>
          </cell>
          <cell r="L2554">
            <v>98</v>
          </cell>
          <cell r="P2554" t="str">
            <v>GI5</v>
          </cell>
          <cell r="S2554" t="str">
            <v>Green Island</v>
          </cell>
          <cell r="T2554" t="str">
            <v>Dunedin</v>
          </cell>
          <cell r="U2554" t="str">
            <v>BLOWN LV FUSE</v>
          </cell>
          <cell r="V2554" t="str">
            <v>Defective Equipment</v>
          </cell>
          <cell r="Y2554" t="str">
            <v>Unplanned</v>
          </cell>
          <cell r="AA2554" t="str">
            <v>LVU</v>
          </cell>
          <cell r="AC2554" t="str">
            <v>Excluded</v>
          </cell>
          <cell r="AO2554">
            <v>0</v>
          </cell>
          <cell r="AP2554">
            <v>0</v>
          </cell>
        </row>
        <row r="2555">
          <cell r="D2555" t="str">
            <v>18986</v>
          </cell>
          <cell r="F2555">
            <v>45569.541678240741</v>
          </cell>
          <cell r="G2555">
            <v>45569.625</v>
          </cell>
          <cell r="H2555">
            <v>45569</v>
          </cell>
          <cell r="K2555">
            <v>1</v>
          </cell>
          <cell r="L2555">
            <v>120</v>
          </cell>
          <cell r="P2555" t="str">
            <v>CB831</v>
          </cell>
          <cell r="S2555" t="str">
            <v>Cromwell</v>
          </cell>
          <cell r="T2555" t="str">
            <v>Clyde/Cromwell</v>
          </cell>
          <cell r="U2555" t="str">
            <v>BLOWN LV FUSE</v>
          </cell>
          <cell r="V2555" t="str">
            <v>Defective Equipment</v>
          </cell>
          <cell r="Y2555" t="str">
            <v>Unplanned</v>
          </cell>
          <cell r="AA2555" t="str">
            <v>LVU</v>
          </cell>
          <cell r="AC2555" t="str">
            <v>Excluded</v>
          </cell>
          <cell r="AO2555">
            <v>0</v>
          </cell>
          <cell r="AP2555">
            <v>0</v>
          </cell>
        </row>
        <row r="2556">
          <cell r="D2556" t="str">
            <v>18987</v>
          </cell>
          <cell r="F2556">
            <v>45569.631956018522</v>
          </cell>
          <cell r="G2556">
            <v>45569.680555555555</v>
          </cell>
          <cell r="H2556">
            <v>45569</v>
          </cell>
          <cell r="K2556">
            <v>28</v>
          </cell>
          <cell r="L2556">
            <v>1960</v>
          </cell>
          <cell r="P2556" t="str">
            <v>NV6</v>
          </cell>
          <cell r="S2556" t="str">
            <v>Nth East Valley</v>
          </cell>
          <cell r="T2556" t="str">
            <v>Dunedin</v>
          </cell>
          <cell r="U2556" t="str">
            <v>BLOWN LV FUSE</v>
          </cell>
          <cell r="V2556" t="str">
            <v>Defective Equipment</v>
          </cell>
          <cell r="Y2556" t="str">
            <v>Unplanned</v>
          </cell>
          <cell r="AA2556" t="str">
            <v>LVU</v>
          </cell>
          <cell r="AC2556" t="str">
            <v>Excluded</v>
          </cell>
          <cell r="AO2556">
            <v>0</v>
          </cell>
          <cell r="AP2556">
            <v>0</v>
          </cell>
        </row>
        <row r="2557">
          <cell r="D2557" t="str">
            <v>18988</v>
          </cell>
          <cell r="F2557">
            <v>45569.71025462963</v>
          </cell>
          <cell r="G2557">
            <v>45569.728310185186</v>
          </cell>
          <cell r="H2557">
            <v>45569</v>
          </cell>
          <cell r="K2557">
            <v>705</v>
          </cell>
          <cell r="L2557">
            <v>18330</v>
          </cell>
          <cell r="P2557" t="str">
            <v>CB656</v>
          </cell>
          <cell r="S2557" t="str">
            <v>Omakau</v>
          </cell>
          <cell r="T2557" t="str">
            <v>Clyde/Cromwell</v>
          </cell>
          <cell r="U2557" t="str">
            <v>EMERGENCY ISOLATION</v>
          </cell>
          <cell r="V2557" t="str">
            <v>Adverse Environment</v>
          </cell>
          <cell r="Y2557" t="str">
            <v>Unplanned</v>
          </cell>
          <cell r="AA2557" t="str">
            <v>C</v>
          </cell>
          <cell r="AC2557" t="str">
            <v>Included</v>
          </cell>
          <cell r="AO2557">
            <v>0.1905445019646978</v>
          </cell>
          <cell r="AP2557">
            <v>7.3286346909499159E-3</v>
          </cell>
        </row>
        <row r="2558">
          <cell r="D2558" t="str">
            <v>18989</v>
          </cell>
          <cell r="F2558">
            <v>45570.458344907413</v>
          </cell>
          <cell r="G2558">
            <v>45570.626388888886</v>
          </cell>
          <cell r="H2558">
            <v>45570</v>
          </cell>
          <cell r="K2558">
            <v>1</v>
          </cell>
          <cell r="L2558">
            <v>242</v>
          </cell>
          <cell r="P2558" t="str">
            <v>SC12</v>
          </cell>
          <cell r="S2558" t="str">
            <v>South City</v>
          </cell>
          <cell r="T2558" t="str">
            <v>Dunedin</v>
          </cell>
          <cell r="U2558" t="str">
            <v>CABLE DAMAGED</v>
          </cell>
          <cell r="V2558" t="str">
            <v>Defective Equipment</v>
          </cell>
          <cell r="Y2558" t="str">
            <v>Unplanned</v>
          </cell>
          <cell r="AA2558" t="str">
            <v>LVU</v>
          </cell>
          <cell r="AC2558" t="str">
            <v>Excluded</v>
          </cell>
          <cell r="AO2558">
            <v>0</v>
          </cell>
          <cell r="AP2558">
            <v>0</v>
          </cell>
        </row>
        <row r="2559">
          <cell r="D2559" t="str">
            <v>18992</v>
          </cell>
          <cell r="F2559">
            <v>45570.515289351853</v>
          </cell>
          <cell r="G2559">
            <v>45570.536805555559</v>
          </cell>
          <cell r="H2559">
            <v>45570</v>
          </cell>
          <cell r="K2559">
            <v>72</v>
          </cell>
          <cell r="L2559">
            <v>2232</v>
          </cell>
          <cell r="P2559" t="str">
            <v>AB6</v>
          </cell>
          <cell r="S2559" t="str">
            <v>Andersons Bay</v>
          </cell>
          <cell r="T2559" t="str">
            <v>Dunedin</v>
          </cell>
          <cell r="U2559" t="str">
            <v>FAULTY LIGHTNING ARRESTOR</v>
          </cell>
          <cell r="V2559" t="str">
            <v>Defective Equipment</v>
          </cell>
          <cell r="Y2559" t="str">
            <v>Unplanned</v>
          </cell>
          <cell r="AA2559" t="str">
            <v>C</v>
          </cell>
          <cell r="AC2559" t="str">
            <v>Included</v>
          </cell>
          <cell r="AO2559">
            <v>2.3202145574752073E-2</v>
          </cell>
          <cell r="AP2559">
            <v>7.4845630886297013E-4</v>
          </cell>
        </row>
        <row r="2560">
          <cell r="D2560" t="str">
            <v>18990</v>
          </cell>
          <cell r="F2560">
            <v>45570.760428240741</v>
          </cell>
          <cell r="G2560">
            <v>45570.80972222222</v>
          </cell>
          <cell r="H2560">
            <v>45570</v>
          </cell>
          <cell r="K2560">
            <v>1</v>
          </cell>
          <cell r="L2560">
            <v>71</v>
          </cell>
          <cell r="P2560" t="str">
            <v>CO10</v>
          </cell>
          <cell r="S2560" t="str">
            <v>Corstorphine</v>
          </cell>
          <cell r="T2560" t="str">
            <v>Dunedin</v>
          </cell>
          <cell r="U2560" t="str">
            <v>FAULTY FUSE</v>
          </cell>
          <cell r="V2560" t="str">
            <v>Defective Equipment</v>
          </cell>
          <cell r="Y2560" t="str">
            <v>Unplanned</v>
          </cell>
          <cell r="AA2560" t="str">
            <v>LVU</v>
          </cell>
          <cell r="AC2560" t="str">
            <v>Excluded</v>
          </cell>
          <cell r="AO2560">
            <v>0</v>
          </cell>
          <cell r="AP2560">
            <v>0</v>
          </cell>
        </row>
        <row r="2561">
          <cell r="D2561" t="str">
            <v>19002</v>
          </cell>
          <cell r="F2561">
            <v>45571.176053240742</v>
          </cell>
          <cell r="G2561">
            <v>45571.176064814812</v>
          </cell>
          <cell r="H2561">
            <v>45571</v>
          </cell>
          <cell r="K2561">
            <v>240</v>
          </cell>
          <cell r="L2561">
            <v>0</v>
          </cell>
          <cell r="P2561" t="str">
            <v>OT3</v>
          </cell>
          <cell r="S2561" t="str">
            <v>Outram</v>
          </cell>
          <cell r="T2561" t="str">
            <v>Dunedin</v>
          </cell>
          <cell r="U2561" t="str">
            <v>POSSUM ON LINE</v>
          </cell>
          <cell r="V2561" t="str">
            <v>Wildlife</v>
          </cell>
          <cell r="Y2561" t="str">
            <v>Unplanned</v>
          </cell>
          <cell r="AA2561" t="str">
            <v>C</v>
          </cell>
          <cell r="AC2561" t="str">
            <v>Excluded</v>
          </cell>
          <cell r="AO2561">
            <v>0</v>
          </cell>
          <cell r="AP2561">
            <v>0</v>
          </cell>
        </row>
        <row r="2562">
          <cell r="D2562" t="str">
            <v>19005</v>
          </cell>
          <cell r="F2562">
            <v>45571.176134259265</v>
          </cell>
          <cell r="G2562">
            <v>45571.309027777781</v>
          </cell>
          <cell r="H2562">
            <v>45571</v>
          </cell>
          <cell r="K2562">
            <v>14</v>
          </cell>
          <cell r="L2562">
            <v>2674</v>
          </cell>
          <cell r="P2562" t="str">
            <v>OT3</v>
          </cell>
          <cell r="S2562" t="str">
            <v>Outram</v>
          </cell>
          <cell r="T2562" t="str">
            <v>Dunedin</v>
          </cell>
          <cell r="U2562" t="str">
            <v>POSSUM ON LINE</v>
          </cell>
          <cell r="V2562" t="str">
            <v>Wildlife</v>
          </cell>
          <cell r="Y2562" t="str">
            <v>Unplanned</v>
          </cell>
          <cell r="AA2562" t="str">
            <v>C</v>
          </cell>
          <cell r="AC2562" t="str">
            <v>Included</v>
          </cell>
          <cell r="AO2562">
            <v>2.7796835693049752E-2</v>
          </cell>
          <cell r="AP2562">
            <v>1.4553317116779976E-4</v>
          </cell>
        </row>
        <row r="2563">
          <cell r="D2563" t="str">
            <v>19004</v>
          </cell>
          <cell r="F2563">
            <v>45571.176134259265</v>
          </cell>
          <cell r="G2563">
            <v>45571.288194444445</v>
          </cell>
          <cell r="H2563">
            <v>45571</v>
          </cell>
          <cell r="K2563">
            <v>58</v>
          </cell>
          <cell r="L2563">
            <v>9338</v>
          </cell>
          <cell r="P2563" t="str">
            <v>OT3</v>
          </cell>
          <cell r="S2563" t="str">
            <v>Outram</v>
          </cell>
          <cell r="T2563" t="str">
            <v>Dunedin</v>
          </cell>
          <cell r="U2563" t="str">
            <v>POSSUM ON LINE</v>
          </cell>
          <cell r="V2563" t="str">
            <v>Wildlife</v>
          </cell>
          <cell r="Y2563" t="str">
            <v>Unplanned</v>
          </cell>
          <cell r="AA2563" t="str">
            <v>C</v>
          </cell>
          <cell r="AC2563" t="str">
            <v>Included</v>
          </cell>
          <cell r="AO2563">
            <v>9.7070625168922425E-2</v>
          </cell>
          <cell r="AP2563">
            <v>6.0292313769517037E-4</v>
          </cell>
        </row>
        <row r="2564">
          <cell r="D2564" t="str">
            <v>19006</v>
          </cell>
          <cell r="F2564">
            <v>45571.176134259265</v>
          </cell>
          <cell r="G2564">
            <v>45571.327777777777</v>
          </cell>
          <cell r="H2564">
            <v>45571</v>
          </cell>
          <cell r="K2564">
            <v>74</v>
          </cell>
          <cell r="L2564">
            <v>16132</v>
          </cell>
          <cell r="P2564" t="str">
            <v>OT3</v>
          </cell>
          <cell r="S2564" t="str">
            <v>Outram</v>
          </cell>
          <cell r="T2564" t="str">
            <v>Dunedin</v>
          </cell>
          <cell r="U2564" t="str">
            <v>POSSUM ON LINE</v>
          </cell>
          <cell r="V2564" t="str">
            <v>Wildlife</v>
          </cell>
          <cell r="Y2564" t="str">
            <v>Unplanned</v>
          </cell>
          <cell r="AA2564" t="str">
            <v>C</v>
          </cell>
          <cell r="AC2564" t="str">
            <v>Included</v>
          </cell>
          <cell r="AO2564">
            <v>0.16769579409135324</v>
          </cell>
          <cell r="AP2564">
            <v>7.6924676188694146E-4</v>
          </cell>
        </row>
        <row r="2565">
          <cell r="D2565" t="str">
            <v>19003</v>
          </cell>
          <cell r="F2565">
            <v>45571.176134259265</v>
          </cell>
          <cell r="G2565">
            <v>45571.27685185185</v>
          </cell>
          <cell r="H2565">
            <v>45571</v>
          </cell>
          <cell r="K2565">
            <v>94</v>
          </cell>
          <cell r="L2565">
            <v>13630</v>
          </cell>
          <cell r="P2565" t="str">
            <v>OT3</v>
          </cell>
          <cell r="S2565" t="str">
            <v>Outram</v>
          </cell>
          <cell r="T2565" t="str">
            <v>Dunedin</v>
          </cell>
          <cell r="U2565" t="str">
            <v>POSSUM ON LINE</v>
          </cell>
          <cell r="V2565" t="str">
            <v>Wildlife</v>
          </cell>
          <cell r="Y2565" t="str">
            <v>Unplanned</v>
          </cell>
          <cell r="AA2565" t="str">
            <v>C</v>
          </cell>
          <cell r="AC2565" t="str">
            <v>Included</v>
          </cell>
          <cell r="AO2565">
            <v>0.14168693735836504</v>
          </cell>
          <cell r="AP2565">
            <v>9.7715129212665544E-4</v>
          </cell>
        </row>
        <row r="2566">
          <cell r="D2566" t="str">
            <v>18994</v>
          </cell>
          <cell r="F2566">
            <v>45571.267372685186</v>
          </cell>
          <cell r="G2566">
            <v>45571.267361111109</v>
          </cell>
          <cell r="H2566">
            <v>45571</v>
          </cell>
          <cell r="K2566">
            <v>85</v>
          </cell>
          <cell r="L2566">
            <v>0</v>
          </cell>
          <cell r="P2566" t="str">
            <v>CB656</v>
          </cell>
          <cell r="S2566" t="str">
            <v>Omakau</v>
          </cell>
          <cell r="T2566" t="str">
            <v>Clyde/Cromwell</v>
          </cell>
          <cell r="U2566" t="str">
            <v>AUTO RECLOSE OPERATION</v>
          </cell>
          <cell r="V2566" t="str">
            <v>Cause Unknown</v>
          </cell>
          <cell r="Y2566" t="str">
            <v>Unplanned</v>
          </cell>
          <cell r="AA2566" t="str">
            <v>C</v>
          </cell>
          <cell r="AC2566" t="str">
            <v>Excluded</v>
          </cell>
          <cell r="AO2566">
            <v>0</v>
          </cell>
          <cell r="AP2566">
            <v>0</v>
          </cell>
        </row>
        <row r="2567">
          <cell r="D2567" t="str">
            <v>19007</v>
          </cell>
          <cell r="F2567">
            <v>45571.289594907408</v>
          </cell>
          <cell r="G2567">
            <v>45571.289629629631</v>
          </cell>
          <cell r="H2567">
            <v>45571</v>
          </cell>
          <cell r="K2567">
            <v>152</v>
          </cell>
          <cell r="L2567">
            <v>0</v>
          </cell>
          <cell r="P2567" t="str">
            <v>OT3</v>
          </cell>
          <cell r="S2567" t="str">
            <v>Outram</v>
          </cell>
          <cell r="T2567" t="str">
            <v>Dunedin</v>
          </cell>
          <cell r="U2567" t="str">
            <v>POSSUM ON LINE</v>
          </cell>
          <cell r="V2567" t="str">
            <v>Wildlife</v>
          </cell>
          <cell r="Y2567" t="str">
            <v>Unplanned</v>
          </cell>
          <cell r="AA2567" t="str">
            <v>C</v>
          </cell>
          <cell r="AC2567" t="str">
            <v>Excluded</v>
          </cell>
          <cell r="AO2567">
            <v>0</v>
          </cell>
          <cell r="AP2567">
            <v>0</v>
          </cell>
        </row>
        <row r="2568">
          <cell r="D2568" t="str">
            <v>19008</v>
          </cell>
          <cell r="F2568">
            <v>45571.295393518521</v>
          </cell>
          <cell r="G2568">
            <v>45571.295416666668</v>
          </cell>
          <cell r="H2568">
            <v>45571</v>
          </cell>
          <cell r="K2568">
            <v>152</v>
          </cell>
          <cell r="L2568">
            <v>0</v>
          </cell>
          <cell r="P2568" t="str">
            <v>OT3</v>
          </cell>
          <cell r="S2568" t="str">
            <v>Outram</v>
          </cell>
          <cell r="T2568" t="str">
            <v>Dunedin</v>
          </cell>
          <cell r="U2568" t="str">
            <v>POSSUM ON LINE</v>
          </cell>
          <cell r="V2568" t="str">
            <v>Wildlife</v>
          </cell>
          <cell r="Y2568" t="str">
            <v>Unplanned</v>
          </cell>
          <cell r="AA2568" t="str">
            <v>C</v>
          </cell>
          <cell r="AC2568" t="str">
            <v>Excluded</v>
          </cell>
          <cell r="AO2568">
            <v>0</v>
          </cell>
          <cell r="AP2568">
            <v>0</v>
          </cell>
        </row>
        <row r="2569">
          <cell r="D2569" t="str">
            <v>19009</v>
          </cell>
          <cell r="F2569">
            <v>45571.335474537038</v>
          </cell>
          <cell r="G2569">
            <v>45571.336099537039</v>
          </cell>
          <cell r="H2569">
            <v>45571</v>
          </cell>
          <cell r="K2569">
            <v>240</v>
          </cell>
          <cell r="L2569">
            <v>0</v>
          </cell>
          <cell r="P2569" t="str">
            <v>OT3</v>
          </cell>
          <cell r="S2569" t="str">
            <v>Outram</v>
          </cell>
          <cell r="T2569" t="str">
            <v>Dunedin</v>
          </cell>
          <cell r="U2569" t="str">
            <v>POSSUM ON LINE</v>
          </cell>
          <cell r="V2569" t="str">
            <v>Wildlife</v>
          </cell>
          <cell r="Y2569" t="str">
            <v>Unplanned</v>
          </cell>
          <cell r="AA2569" t="str">
            <v>C</v>
          </cell>
          <cell r="AC2569" t="str">
            <v>Excluded</v>
          </cell>
          <cell r="AO2569">
            <v>0</v>
          </cell>
          <cell r="AP2569">
            <v>0</v>
          </cell>
        </row>
        <row r="2570">
          <cell r="D2570" t="str">
            <v>19016</v>
          </cell>
          <cell r="F2570">
            <v>45571.371539351858</v>
          </cell>
          <cell r="G2570">
            <v>45571.55972222222</v>
          </cell>
          <cell r="H2570">
            <v>45571</v>
          </cell>
          <cell r="K2570">
            <v>1</v>
          </cell>
          <cell r="L2570">
            <v>271</v>
          </cell>
          <cell r="P2570" t="str">
            <v>CO9</v>
          </cell>
          <cell r="S2570" t="str">
            <v>Corstorphine</v>
          </cell>
          <cell r="T2570" t="str">
            <v>Dunedin</v>
          </cell>
          <cell r="U2570" t="str">
            <v>OVERLOAD</v>
          </cell>
          <cell r="V2570" t="str">
            <v>Defective Equipment</v>
          </cell>
          <cell r="Y2570" t="str">
            <v>Unplanned</v>
          </cell>
          <cell r="AA2570" t="str">
            <v>LVU</v>
          </cell>
          <cell r="AC2570" t="str">
            <v>Excluded</v>
          </cell>
          <cell r="AO2570">
            <v>0</v>
          </cell>
          <cell r="AP2570">
            <v>0</v>
          </cell>
        </row>
        <row r="2571">
          <cell r="D2571" t="str">
            <v>18993</v>
          </cell>
          <cell r="F2571">
            <v>45571.384733796302</v>
          </cell>
          <cell r="G2571">
            <v>45571.5</v>
          </cell>
          <cell r="H2571">
            <v>45571</v>
          </cell>
          <cell r="K2571">
            <v>105</v>
          </cell>
          <cell r="L2571">
            <v>17430</v>
          </cell>
          <cell r="P2571" t="str">
            <v>CB5733</v>
          </cell>
          <cell r="S2571" t="str">
            <v>Commonage</v>
          </cell>
          <cell r="T2571" t="str">
            <v>Queenstown</v>
          </cell>
          <cell r="U2571" t="str">
            <v>OVERLOAD</v>
          </cell>
          <cell r="V2571" t="str">
            <v>Defective Equipment</v>
          </cell>
          <cell r="Y2571" t="str">
            <v>Unplanned</v>
          </cell>
          <cell r="AA2571" t="str">
            <v>LVU</v>
          </cell>
          <cell r="AC2571" t="str">
            <v>Excluded</v>
          </cell>
          <cell r="AO2571">
            <v>0</v>
          </cell>
          <cell r="AP2571">
            <v>0</v>
          </cell>
        </row>
        <row r="2572">
          <cell r="D2572" t="str">
            <v>19017</v>
          </cell>
          <cell r="F2572">
            <v>45571.863981481481</v>
          </cell>
          <cell r="G2572">
            <v>45571.863981481481</v>
          </cell>
          <cell r="H2572">
            <v>45571</v>
          </cell>
          <cell r="K2572">
            <v>85</v>
          </cell>
          <cell r="L2572">
            <v>0</v>
          </cell>
          <cell r="P2572" t="str">
            <v>CB656</v>
          </cell>
          <cell r="S2572" t="str">
            <v>Omakau</v>
          </cell>
          <cell r="T2572" t="str">
            <v>Clyde/Cromwell</v>
          </cell>
          <cell r="U2572" t="str">
            <v>LINE PATROLLED, NOTHING FOUND</v>
          </cell>
          <cell r="V2572" t="str">
            <v>Cause Unknown</v>
          </cell>
          <cell r="Y2572" t="str">
            <v>Unplanned</v>
          </cell>
          <cell r="AA2572" t="str">
            <v>C</v>
          </cell>
          <cell r="AC2572" t="str">
            <v>Excluded</v>
          </cell>
          <cell r="AO2572">
            <v>0</v>
          </cell>
          <cell r="AP2572">
            <v>0</v>
          </cell>
        </row>
        <row r="2573">
          <cell r="D2573" t="str">
            <v>19020</v>
          </cell>
          <cell r="F2573">
            <v>45571.863993055558</v>
          </cell>
          <cell r="G2573">
            <v>45571.959722222222</v>
          </cell>
          <cell r="H2573">
            <v>45571</v>
          </cell>
          <cell r="K2573">
            <v>18</v>
          </cell>
          <cell r="L2573">
            <v>2466</v>
          </cell>
          <cell r="P2573" t="str">
            <v>CB656</v>
          </cell>
          <cell r="S2573" t="str">
            <v>Omakau</v>
          </cell>
          <cell r="T2573" t="str">
            <v>Clyde/Cromwell</v>
          </cell>
          <cell r="U2573" t="str">
            <v>LINE PATROLLED, NOTHING FOUND</v>
          </cell>
          <cell r="V2573" t="str">
            <v>Cause Unknown</v>
          </cell>
          <cell r="Y2573" t="str">
            <v>Unplanned</v>
          </cell>
          <cell r="AA2573" t="str">
            <v>C</v>
          </cell>
          <cell r="AC2573" t="str">
            <v>Included</v>
          </cell>
          <cell r="AO2573">
            <v>2.5634628578556726E-2</v>
          </cell>
          <cell r="AP2573">
            <v>1.8711407721574253E-4</v>
          </cell>
        </row>
        <row r="2574">
          <cell r="D2574" t="str">
            <v>19019</v>
          </cell>
          <cell r="F2574">
            <v>45571.863993055558</v>
          </cell>
          <cell r="G2574">
            <v>45571.945833333331</v>
          </cell>
          <cell r="H2574">
            <v>45571</v>
          </cell>
          <cell r="K2574">
            <v>19</v>
          </cell>
          <cell r="L2574">
            <v>2223</v>
          </cell>
          <cell r="P2574" t="str">
            <v>CB656</v>
          </cell>
          <cell r="S2574" t="str">
            <v>Omakau</v>
          </cell>
          <cell r="T2574" t="str">
            <v>Clyde/Cromwell</v>
          </cell>
          <cell r="U2574" t="str">
            <v>LINE PATROLLED, NOTHING FOUND</v>
          </cell>
          <cell r="V2574" t="str">
            <v>Cause Unknown</v>
          </cell>
          <cell r="Y2574" t="str">
            <v>Unplanned</v>
          </cell>
          <cell r="AA2574" t="str">
            <v>C</v>
          </cell>
          <cell r="AC2574" t="str">
            <v>Included</v>
          </cell>
          <cell r="AO2574">
            <v>2.3108588536144201E-2</v>
          </cell>
          <cell r="AP2574">
            <v>1.9750930372772823E-4</v>
          </cell>
        </row>
        <row r="2575">
          <cell r="D2575" t="str">
            <v>19021</v>
          </cell>
          <cell r="F2575">
            <v>45571.863993055558</v>
          </cell>
          <cell r="G2575">
            <v>45571.961111111108</v>
          </cell>
          <cell r="H2575">
            <v>45571</v>
          </cell>
          <cell r="K2575">
            <v>20</v>
          </cell>
          <cell r="L2575">
            <v>2780</v>
          </cell>
          <cell r="P2575" t="str">
            <v>CB656</v>
          </cell>
          <cell r="S2575" t="str">
            <v>Omakau</v>
          </cell>
          <cell r="T2575" t="str">
            <v>Clyde/Cromwell</v>
          </cell>
          <cell r="U2575" t="str">
            <v>LINE PATROLLED, NOTHING FOUND</v>
          </cell>
          <cell r="V2575" t="str">
            <v>Cause Unknown</v>
          </cell>
          <cell r="Y2575" t="str">
            <v>Unplanned</v>
          </cell>
          <cell r="AA2575" t="str">
            <v>C</v>
          </cell>
          <cell r="AC2575" t="str">
            <v>Included</v>
          </cell>
          <cell r="AO2575">
            <v>2.8898729703320237E-2</v>
          </cell>
          <cell r="AP2575">
            <v>2.0790453023971392E-4</v>
          </cell>
        </row>
        <row r="2576">
          <cell r="D2576" t="str">
            <v>19018</v>
          </cell>
          <cell r="F2576">
            <v>45571.863993055558</v>
          </cell>
          <cell r="G2576">
            <v>45571.920648148145</v>
          </cell>
          <cell r="H2576">
            <v>45571</v>
          </cell>
          <cell r="K2576">
            <v>28</v>
          </cell>
          <cell r="L2576">
            <v>2268</v>
          </cell>
          <cell r="P2576" t="str">
            <v>CB656</v>
          </cell>
          <cell r="S2576" t="str">
            <v>Omakau</v>
          </cell>
          <cell r="T2576" t="str">
            <v>Clyde/Cromwell</v>
          </cell>
          <cell r="U2576" t="str">
            <v>LINE PATROLLED, NOTHING FOUND</v>
          </cell>
          <cell r="V2576" t="str">
            <v>Cause Unknown</v>
          </cell>
          <cell r="Y2576" t="str">
            <v>Unplanned</v>
          </cell>
          <cell r="AA2576" t="str">
            <v>C</v>
          </cell>
          <cell r="AC2576" t="str">
            <v>Included</v>
          </cell>
          <cell r="AO2576">
            <v>2.3576373729183558E-2</v>
          </cell>
          <cell r="AP2576">
            <v>2.9106634233559952E-4</v>
          </cell>
        </row>
        <row r="2577">
          <cell r="D2577" t="str">
            <v>19010</v>
          </cell>
          <cell r="F2577">
            <v>45571.864594907413</v>
          </cell>
          <cell r="G2577">
            <v>45571.964583333334</v>
          </cell>
          <cell r="H2577">
            <v>45571</v>
          </cell>
          <cell r="K2577">
            <v>1</v>
          </cell>
          <cell r="L2577">
            <v>144</v>
          </cell>
          <cell r="P2577" t="str">
            <v>HB10</v>
          </cell>
          <cell r="S2577" t="str">
            <v>Halfway Bush</v>
          </cell>
          <cell r="T2577" t="str">
            <v>Dunedin</v>
          </cell>
          <cell r="U2577" t="str">
            <v>FAULTY FUSE</v>
          </cell>
          <cell r="V2577" t="str">
            <v>Defective Equipment</v>
          </cell>
          <cell r="Y2577" t="str">
            <v>Unplanned</v>
          </cell>
          <cell r="AA2577" t="str">
            <v>LVU</v>
          </cell>
          <cell r="AC2577" t="str">
            <v>Excluded</v>
          </cell>
          <cell r="AO2577">
            <v>0</v>
          </cell>
          <cell r="AP2577">
            <v>0</v>
          </cell>
        </row>
        <row r="2578">
          <cell r="D2578" t="str">
            <v>19011</v>
          </cell>
          <cell r="F2578">
            <v>45571.868067129632</v>
          </cell>
          <cell r="G2578">
            <v>45571.931250000001</v>
          </cell>
          <cell r="H2578">
            <v>45571</v>
          </cell>
          <cell r="K2578">
            <v>1</v>
          </cell>
          <cell r="L2578">
            <v>91</v>
          </cell>
          <cell r="P2578" t="str">
            <v>CB2754</v>
          </cell>
          <cell r="S2578" t="str">
            <v>Wanaka</v>
          </cell>
          <cell r="T2578" t="str">
            <v>Clyde/Cromwell</v>
          </cell>
          <cell r="U2578" t="str">
            <v>BIRD STRIKE</v>
          </cell>
          <cell r="V2578" t="str">
            <v>Wildlife</v>
          </cell>
          <cell r="Y2578" t="str">
            <v>Unplanned</v>
          </cell>
          <cell r="AA2578" t="str">
            <v>C</v>
          </cell>
          <cell r="AC2578" t="str">
            <v>Included</v>
          </cell>
          <cell r="AO2578">
            <v>9.4596561259069833E-4</v>
          </cell>
          <cell r="AP2578">
            <v>1.0395226511985697E-5</v>
          </cell>
        </row>
        <row r="2579">
          <cell r="D2579" t="str">
            <v>19012</v>
          </cell>
          <cell r="F2579">
            <v>45571.938206018523</v>
          </cell>
          <cell r="G2579">
            <v>45571.955729166664</v>
          </cell>
          <cell r="H2579">
            <v>45571</v>
          </cell>
          <cell r="K2579">
            <v>319</v>
          </cell>
          <cell r="L2579">
            <v>7975</v>
          </cell>
          <cell r="P2579" t="str">
            <v>NC6</v>
          </cell>
          <cell r="S2579" t="str">
            <v>North City</v>
          </cell>
          <cell r="T2579" t="str">
            <v>Dunedin</v>
          </cell>
          <cell r="U2579" t="str">
            <v>FIRE/SMOKE</v>
          </cell>
          <cell r="V2579" t="str">
            <v>Adverse Environment</v>
          </cell>
          <cell r="Y2579" t="str">
            <v>Unplanned</v>
          </cell>
          <cell r="AA2579" t="str">
            <v>C</v>
          </cell>
          <cell r="AC2579" t="str">
            <v>Included</v>
          </cell>
          <cell r="AO2579">
            <v>8.2901931433085926E-2</v>
          </cell>
          <cell r="AP2579">
            <v>3.316077257323437E-3</v>
          </cell>
        </row>
        <row r="2580">
          <cell r="D2580" t="str">
            <v>19000</v>
          </cell>
          <cell r="F2580">
            <v>45572.34652777778</v>
          </cell>
          <cell r="G2580">
            <v>45572.654861111114</v>
          </cell>
          <cell r="H2580">
            <v>45572</v>
          </cell>
          <cell r="K2580">
            <v>1</v>
          </cell>
          <cell r="L2580">
            <v>444</v>
          </cell>
          <cell r="P2580" t="str">
            <v>OT1</v>
          </cell>
          <cell r="S2580" t="str">
            <v>Outram</v>
          </cell>
          <cell r="T2580" t="str">
            <v>Dunedin</v>
          </cell>
          <cell r="U2580" t="str">
            <v>MAINTENANCE</v>
          </cell>
          <cell r="V2580" t="str">
            <v>Planned</v>
          </cell>
          <cell r="Y2580" t="str">
            <v>Notified</v>
          </cell>
          <cell r="AA2580" t="str">
            <v>LVP</v>
          </cell>
          <cell r="AC2580" t="str">
            <v>Excluded</v>
          </cell>
          <cell r="AO2580">
            <v>0</v>
          </cell>
          <cell r="AP2580">
            <v>0</v>
          </cell>
        </row>
        <row r="2581">
          <cell r="D2581" t="str">
            <v>19001</v>
          </cell>
          <cell r="F2581">
            <v>45572.379861111112</v>
          </cell>
          <cell r="G2581">
            <v>45572.588888888888</v>
          </cell>
          <cell r="H2581">
            <v>45572</v>
          </cell>
          <cell r="K2581">
            <v>10</v>
          </cell>
          <cell r="L2581">
            <v>3010</v>
          </cell>
          <cell r="P2581" t="str">
            <v>CB7632</v>
          </cell>
          <cell r="S2581" t="str">
            <v>Arrowtown</v>
          </cell>
          <cell r="T2581" t="str">
            <v>Queenstown</v>
          </cell>
          <cell r="U2581" t="str">
            <v>MAINTENANCE</v>
          </cell>
          <cell r="V2581" t="str">
            <v>Planned</v>
          </cell>
          <cell r="Y2581" t="str">
            <v>Notified</v>
          </cell>
          <cell r="AA2581" t="str">
            <v>B</v>
          </cell>
          <cell r="AC2581" t="str">
            <v>Included</v>
          </cell>
          <cell r="AO2581">
            <v>3.1289631801076946E-2</v>
          </cell>
          <cell r="AP2581">
            <v>1.0395226511985696E-4</v>
          </cell>
        </row>
        <row r="2582">
          <cell r="D2582" t="str">
            <v>19013</v>
          </cell>
          <cell r="F2582">
            <v>45572.488900462966</v>
          </cell>
          <cell r="G2582">
            <v>45572.583333333336</v>
          </cell>
          <cell r="H2582">
            <v>45572</v>
          </cell>
          <cell r="K2582">
            <v>1</v>
          </cell>
          <cell r="L2582">
            <v>136</v>
          </cell>
          <cell r="P2582" t="str">
            <v>CB5212</v>
          </cell>
          <cell r="S2582" t="str">
            <v>Queenstown</v>
          </cell>
          <cell r="T2582" t="str">
            <v>Queenstown</v>
          </cell>
          <cell r="U2582" t="str">
            <v>VEHICLE V EQUIPMENT</v>
          </cell>
          <cell r="V2582" t="str">
            <v>Third-party Interference</v>
          </cell>
          <cell r="Y2582" t="str">
            <v>Unplanned</v>
          </cell>
          <cell r="AA2582" t="str">
            <v>LVU</v>
          </cell>
          <cell r="AC2582" t="str">
            <v>Excluded</v>
          </cell>
          <cell r="AO2582">
            <v>0</v>
          </cell>
          <cell r="AP2582">
            <v>0</v>
          </cell>
        </row>
        <row r="2583">
          <cell r="D2583" t="str">
            <v>19014</v>
          </cell>
          <cell r="F2583">
            <v>45572.53056712963</v>
          </cell>
          <cell r="G2583">
            <v>45572.541666666664</v>
          </cell>
          <cell r="H2583">
            <v>45572</v>
          </cell>
          <cell r="K2583">
            <v>1</v>
          </cell>
          <cell r="L2583">
            <v>16</v>
          </cell>
          <cell r="P2583" t="str">
            <v>GI3</v>
          </cell>
          <cell r="S2583" t="str">
            <v>Green Island</v>
          </cell>
          <cell r="T2583" t="str">
            <v>Dunedin</v>
          </cell>
          <cell r="U2583" t="str">
            <v>VEHICLE V EQUIPMENT</v>
          </cell>
          <cell r="V2583" t="str">
            <v>Third-party Interference</v>
          </cell>
          <cell r="Y2583" t="str">
            <v>Unplanned</v>
          </cell>
          <cell r="AA2583" t="str">
            <v>LVU</v>
          </cell>
          <cell r="AC2583" t="str">
            <v>Excluded</v>
          </cell>
          <cell r="AO2583">
            <v>0</v>
          </cell>
          <cell r="AP2583">
            <v>0</v>
          </cell>
        </row>
        <row r="2584">
          <cell r="D2584" t="str">
            <v>19114</v>
          </cell>
          <cell r="F2584">
            <v>45572.614594907413</v>
          </cell>
          <cell r="G2584">
            <v>45572.617361111108</v>
          </cell>
          <cell r="H2584">
            <v>45572</v>
          </cell>
          <cell r="K2584">
            <v>1</v>
          </cell>
          <cell r="L2584">
            <v>4</v>
          </cell>
          <cell r="P2584" t="str">
            <v>WS4</v>
          </cell>
          <cell r="S2584" t="str">
            <v>Ward Street</v>
          </cell>
          <cell r="T2584" t="str">
            <v>Dunedin</v>
          </cell>
          <cell r="U2584" t="str">
            <v>EMERGENCY ISOLATION</v>
          </cell>
          <cell r="V2584" t="str">
            <v>Adverse Environment</v>
          </cell>
          <cell r="Y2584" t="str">
            <v>Unplanned</v>
          </cell>
          <cell r="AA2584" t="str">
            <v>C</v>
          </cell>
          <cell r="AC2584" t="str">
            <v>Included</v>
          </cell>
          <cell r="AO2584">
            <v>4.1580906047942787E-5</v>
          </cell>
          <cell r="AP2584">
            <v>1.0395226511985697E-5</v>
          </cell>
        </row>
        <row r="2585">
          <cell r="D2585" t="str">
            <v>19032</v>
          </cell>
          <cell r="F2585">
            <v>45572.645844907413</v>
          </cell>
          <cell r="G2585">
            <v>45572.75</v>
          </cell>
          <cell r="H2585">
            <v>45572</v>
          </cell>
          <cell r="K2585">
            <v>6</v>
          </cell>
          <cell r="L2585">
            <v>900</v>
          </cell>
          <cell r="P2585" t="str">
            <v>PC3</v>
          </cell>
          <cell r="S2585" t="str">
            <v>Port Chalmers</v>
          </cell>
          <cell r="T2585" t="str">
            <v>Dunedin</v>
          </cell>
          <cell r="U2585" t="str">
            <v>LINE DOWN</v>
          </cell>
          <cell r="V2585" t="str">
            <v>Defective Equipment</v>
          </cell>
          <cell r="Y2585" t="str">
            <v>Unplanned</v>
          </cell>
          <cell r="AA2585" t="str">
            <v>LVU</v>
          </cell>
          <cell r="AC2585" t="str">
            <v>Excluded</v>
          </cell>
          <cell r="AO2585">
            <v>0</v>
          </cell>
          <cell r="AP2585">
            <v>0</v>
          </cell>
        </row>
        <row r="2586">
          <cell r="D2586" t="str">
            <v>19015</v>
          </cell>
          <cell r="F2586">
            <v>45572.850011574075</v>
          </cell>
          <cell r="G2586">
            <v>45572.881249999999</v>
          </cell>
          <cell r="H2586">
            <v>45572</v>
          </cell>
          <cell r="K2586">
            <v>2</v>
          </cell>
          <cell r="L2586">
            <v>90</v>
          </cell>
          <cell r="P2586" t="str">
            <v>CB832</v>
          </cell>
          <cell r="S2586" t="str">
            <v>Cromwell</v>
          </cell>
          <cell r="T2586" t="str">
            <v>Clyde/Cromwell</v>
          </cell>
          <cell r="U2586" t="str">
            <v>BRANCH / TREE ON LINE</v>
          </cell>
          <cell r="V2586" t="str">
            <v>Vegetation</v>
          </cell>
          <cell r="Y2586" t="str">
            <v>Unplanned</v>
          </cell>
          <cell r="AA2586" t="str">
            <v>LVU</v>
          </cell>
          <cell r="AC2586" t="str">
            <v>Excluded</v>
          </cell>
          <cell r="AO2586">
            <v>0</v>
          </cell>
          <cell r="AP2586">
            <v>0</v>
          </cell>
        </row>
        <row r="2587">
          <cell r="D2587" t="str">
            <v>19026</v>
          </cell>
          <cell r="F2587">
            <v>45572.930567129632</v>
          </cell>
          <cell r="G2587">
            <v>45572.994444444441</v>
          </cell>
          <cell r="H2587">
            <v>45572</v>
          </cell>
          <cell r="K2587">
            <v>1</v>
          </cell>
          <cell r="L2587">
            <v>92</v>
          </cell>
          <cell r="P2587" t="str">
            <v>WB1</v>
          </cell>
          <cell r="S2587" t="str">
            <v>Willowbank</v>
          </cell>
          <cell r="T2587" t="str">
            <v>Dunedin</v>
          </cell>
          <cell r="U2587" t="str">
            <v>BLOWN LV FUSE</v>
          </cell>
          <cell r="V2587" t="str">
            <v>Defective Equipment</v>
          </cell>
          <cell r="Y2587" t="str">
            <v>Unplanned</v>
          </cell>
          <cell r="AA2587" t="str">
            <v>LVU</v>
          </cell>
          <cell r="AC2587" t="str">
            <v>Excluded</v>
          </cell>
          <cell r="AO2587">
            <v>0</v>
          </cell>
          <cell r="AP2587">
            <v>0</v>
          </cell>
        </row>
        <row r="2588">
          <cell r="D2588" t="str">
            <v>19033</v>
          </cell>
          <cell r="F2588">
            <v>45573.372233796297</v>
          </cell>
          <cell r="G2588">
            <v>45573.381249999999</v>
          </cell>
          <cell r="H2588">
            <v>45573</v>
          </cell>
          <cell r="K2588">
            <v>1205</v>
          </cell>
          <cell r="L2588">
            <v>15665</v>
          </cell>
          <cell r="P2588" t="str">
            <v>CB2757</v>
          </cell>
          <cell r="S2588" t="str">
            <v>Wanaka</v>
          </cell>
          <cell r="T2588" t="str">
            <v>Clyde/Cromwell</v>
          </cell>
          <cell r="U2588" t="str">
            <v>SWITCHING ERROR</v>
          </cell>
          <cell r="V2588" t="str">
            <v>Human Error</v>
          </cell>
          <cell r="Y2588" t="str">
            <v>Unplanned</v>
          </cell>
          <cell r="AA2588" t="str">
            <v>C</v>
          </cell>
          <cell r="AC2588" t="str">
            <v>Included</v>
          </cell>
          <cell r="AO2588">
            <v>0.16284122331025594</v>
          </cell>
          <cell r="AP2588">
            <v>1.2526247946942765E-2</v>
          </cell>
        </row>
        <row r="2589">
          <cell r="D2589" t="str">
            <v>19025</v>
          </cell>
          <cell r="F2589">
            <v>45573.375</v>
          </cell>
          <cell r="G2589">
            <v>45573.509027777778</v>
          </cell>
          <cell r="H2589">
            <v>45573</v>
          </cell>
          <cell r="K2589">
            <v>1</v>
          </cell>
          <cell r="L2589">
            <v>193</v>
          </cell>
          <cell r="P2589" t="str">
            <v>CB6576</v>
          </cell>
          <cell r="S2589" t="str">
            <v>Lauder Flat</v>
          </cell>
          <cell r="T2589" t="str">
            <v>Clyde/Cromwell</v>
          </cell>
          <cell r="U2589" t="str">
            <v>MAINTENANCE</v>
          </cell>
          <cell r="V2589" t="str">
            <v>Planned</v>
          </cell>
          <cell r="Y2589" t="str">
            <v>Notified</v>
          </cell>
          <cell r="AA2589" t="str">
            <v>B</v>
          </cell>
          <cell r="AC2589" t="str">
            <v>Included</v>
          </cell>
          <cell r="AO2589">
            <v>2.0062787168132392E-3</v>
          </cell>
          <cell r="AP2589">
            <v>1.0395226511985697E-5</v>
          </cell>
        </row>
        <row r="2590">
          <cell r="D2590" t="str">
            <v>19034</v>
          </cell>
          <cell r="F2590">
            <v>45573.377083333333</v>
          </cell>
          <cell r="G2590">
            <v>45573.615277777775</v>
          </cell>
          <cell r="H2590">
            <v>45573</v>
          </cell>
          <cell r="K2590">
            <v>87</v>
          </cell>
          <cell r="L2590">
            <v>29841</v>
          </cell>
          <cell r="P2590" t="str">
            <v>CB190</v>
          </cell>
          <cell r="S2590" t="str">
            <v>Clyde-Earnscleugh</v>
          </cell>
          <cell r="T2590" t="str">
            <v>Clyde/Cromwell</v>
          </cell>
          <cell r="U2590" t="str">
            <v>MAINTENANCE</v>
          </cell>
          <cell r="V2590" t="str">
            <v>Planned</v>
          </cell>
          <cell r="Y2590" t="str">
            <v>Notified</v>
          </cell>
          <cell r="AA2590" t="str">
            <v>B</v>
          </cell>
          <cell r="AC2590" t="str">
            <v>Included</v>
          </cell>
          <cell r="AO2590">
            <v>0.31020395434416514</v>
          </cell>
          <cell r="AP2590">
            <v>9.0438470654275556E-4</v>
          </cell>
        </row>
        <row r="2591">
          <cell r="D2591" t="str">
            <v>19035</v>
          </cell>
          <cell r="F2591">
            <v>45573.377083333333</v>
          </cell>
          <cell r="G2591">
            <v>45573.615277777775</v>
          </cell>
          <cell r="H2591">
            <v>45573</v>
          </cell>
          <cell r="K2591">
            <v>106</v>
          </cell>
          <cell r="L2591">
            <v>36358</v>
          </cell>
          <cell r="P2591" t="str">
            <v>CB190</v>
          </cell>
          <cell r="S2591" t="str">
            <v>Clyde-Earnscleugh</v>
          </cell>
          <cell r="T2591" t="str">
            <v>Clyde/Cromwell</v>
          </cell>
          <cell r="U2591" t="str">
            <v>MAINTENANCE</v>
          </cell>
          <cell r="V2591" t="str">
            <v>Planned</v>
          </cell>
          <cell r="Y2591" t="str">
            <v>Notified</v>
          </cell>
          <cell r="AA2591" t="str">
            <v>B</v>
          </cell>
          <cell r="AC2591" t="str">
            <v>Included</v>
          </cell>
          <cell r="AO2591">
            <v>0.37794964552277593</v>
          </cell>
          <cell r="AP2591">
            <v>1.1018940102704839E-3</v>
          </cell>
        </row>
        <row r="2592">
          <cell r="D2592" t="str">
            <v>19024</v>
          </cell>
          <cell r="F2592">
            <v>45573.381249999999</v>
          </cell>
          <cell r="G2592">
            <v>45573.588888888888</v>
          </cell>
          <cell r="H2592">
            <v>45573</v>
          </cell>
          <cell r="K2592">
            <v>9</v>
          </cell>
          <cell r="L2592">
            <v>2691</v>
          </cell>
          <cell r="P2592" t="str">
            <v>CB190</v>
          </cell>
          <cell r="S2592" t="str">
            <v>Clyde-Earnscleugh</v>
          </cell>
          <cell r="T2592" t="str">
            <v>Clyde/Cromwell</v>
          </cell>
          <cell r="U2592" t="str">
            <v>MAINTENANCE</v>
          </cell>
          <cell r="V2592" t="str">
            <v>Planned</v>
          </cell>
          <cell r="Y2592" t="str">
            <v>Notified</v>
          </cell>
          <cell r="AA2592" t="str">
            <v>LVP</v>
          </cell>
          <cell r="AC2592" t="str">
            <v>Excluded</v>
          </cell>
          <cell r="AO2592">
            <v>0</v>
          </cell>
          <cell r="AP2592">
            <v>0</v>
          </cell>
        </row>
        <row r="2593">
          <cell r="D2593" t="str">
            <v>19160</v>
          </cell>
          <cell r="F2593">
            <v>45573.437910219909</v>
          </cell>
          <cell r="G2593">
            <v>45573.717361111114</v>
          </cell>
          <cell r="H2593">
            <v>45573</v>
          </cell>
          <cell r="K2593">
            <v>1</v>
          </cell>
          <cell r="L2593">
            <v>402</v>
          </cell>
          <cell r="P2593" t="str">
            <v>PC4</v>
          </cell>
          <cell r="S2593" t="str">
            <v>Port Chalmers</v>
          </cell>
          <cell r="T2593" t="str">
            <v>Dunedin</v>
          </cell>
          <cell r="U2593" t="str">
            <v>BLOWN HV FUSE</v>
          </cell>
          <cell r="V2593" t="str">
            <v>Cause Unknown</v>
          </cell>
          <cell r="Y2593" t="str">
            <v>Unplanned</v>
          </cell>
          <cell r="AA2593" t="str">
            <v>C</v>
          </cell>
          <cell r="AC2593" t="str">
            <v>Included</v>
          </cell>
          <cell r="AO2593">
            <v>4.1788810578182499E-3</v>
          </cell>
          <cell r="AP2593">
            <v>1.0395226511985697E-5</v>
          </cell>
        </row>
        <row r="2594">
          <cell r="D2594" t="str">
            <v>19027</v>
          </cell>
          <cell r="F2594">
            <v>45573.465775543984</v>
          </cell>
          <cell r="G2594">
            <v>45573.537499999999</v>
          </cell>
          <cell r="H2594">
            <v>45573</v>
          </cell>
          <cell r="K2594">
            <v>1</v>
          </cell>
          <cell r="L2594">
            <v>103</v>
          </cell>
          <cell r="P2594" t="str">
            <v>CB4635</v>
          </cell>
          <cell r="S2594" t="str">
            <v>Roxburgh</v>
          </cell>
          <cell r="T2594" t="str">
            <v>Clyde/Cromwell</v>
          </cell>
          <cell r="U2594" t="str">
            <v>BLOWN LV FUSE</v>
          </cell>
          <cell r="V2594" t="str">
            <v>Defective Equipment</v>
          </cell>
          <cell r="Y2594" t="str">
            <v>Unplanned</v>
          </cell>
          <cell r="AA2594" t="str">
            <v>LVU</v>
          </cell>
          <cell r="AC2594" t="str">
            <v>Excluded</v>
          </cell>
          <cell r="AO2594">
            <v>0</v>
          </cell>
          <cell r="AP2594">
            <v>0</v>
          </cell>
        </row>
        <row r="2595">
          <cell r="D2595" t="str">
            <v>19028</v>
          </cell>
          <cell r="F2595">
            <v>45573.48316797454</v>
          </cell>
          <cell r="G2595">
            <v>45573.722222222219</v>
          </cell>
          <cell r="H2595">
            <v>45573</v>
          </cell>
          <cell r="K2595">
            <v>1</v>
          </cell>
          <cell r="L2595">
            <v>344</v>
          </cell>
          <cell r="P2595" t="str">
            <v>ET6</v>
          </cell>
          <cell r="S2595" t="str">
            <v>East Taieri</v>
          </cell>
          <cell r="T2595" t="str">
            <v>Dunedin</v>
          </cell>
          <cell r="U2595" t="str">
            <v>CABLE DAMAGED</v>
          </cell>
          <cell r="V2595" t="str">
            <v>Defective Equipment</v>
          </cell>
          <cell r="Y2595" t="str">
            <v>Unplanned</v>
          </cell>
          <cell r="AA2595" t="str">
            <v>LVU</v>
          </cell>
          <cell r="AC2595" t="str">
            <v>Excluded</v>
          </cell>
          <cell r="AO2595">
            <v>0</v>
          </cell>
          <cell r="AP2595">
            <v>0</v>
          </cell>
        </row>
        <row r="2596">
          <cell r="D2596" t="str">
            <v>19029</v>
          </cell>
          <cell r="F2596">
            <v>45573.580949074079</v>
          </cell>
          <cell r="G2596">
            <v>45573.583564814813</v>
          </cell>
          <cell r="H2596">
            <v>45573</v>
          </cell>
          <cell r="K2596">
            <v>1600</v>
          </cell>
          <cell r="L2596">
            <v>4800</v>
          </cell>
          <cell r="P2596" t="str">
            <v>CB7784</v>
          </cell>
          <cell r="S2596" t="str">
            <v>Frankton</v>
          </cell>
          <cell r="T2596" t="str">
            <v>Queenstown</v>
          </cell>
          <cell r="U2596" t="str">
            <v>HIGH LOAD</v>
          </cell>
          <cell r="V2596" t="str">
            <v>Third-party Interference</v>
          </cell>
          <cell r="Y2596" t="str">
            <v>Unplanned</v>
          </cell>
          <cell r="AA2596" t="str">
            <v>C</v>
          </cell>
          <cell r="AC2596" t="str">
            <v>Included</v>
          </cell>
          <cell r="AO2596">
            <v>4.9897087257531343E-2</v>
          </cell>
          <cell r="AP2596">
            <v>1.6632362419177114E-2</v>
          </cell>
        </row>
        <row r="2597">
          <cell r="D2597" t="str">
            <v>19030</v>
          </cell>
          <cell r="F2597">
            <v>45573.631956018522</v>
          </cell>
          <cell r="G2597">
            <v>45573.667361111111</v>
          </cell>
          <cell r="H2597">
            <v>45573</v>
          </cell>
          <cell r="K2597">
            <v>1</v>
          </cell>
          <cell r="L2597">
            <v>51</v>
          </cell>
          <cell r="P2597" t="str">
            <v>CB5730</v>
          </cell>
          <cell r="S2597" t="str">
            <v>Commonage</v>
          </cell>
          <cell r="T2597" t="str">
            <v>Queenstown</v>
          </cell>
          <cell r="U2597" t="str">
            <v>BLOWN LV FUSE</v>
          </cell>
          <cell r="V2597" t="str">
            <v>Defective Equipment</v>
          </cell>
          <cell r="Y2597" t="str">
            <v>Unplanned</v>
          </cell>
          <cell r="AA2597" t="str">
            <v>LVU</v>
          </cell>
          <cell r="AC2597" t="str">
            <v>Excluded</v>
          </cell>
          <cell r="AO2597">
            <v>0</v>
          </cell>
          <cell r="AP2597">
            <v>0</v>
          </cell>
        </row>
        <row r="2598">
          <cell r="D2598" t="str">
            <v>19031</v>
          </cell>
          <cell r="F2598">
            <v>45573.805567129632</v>
          </cell>
          <cell r="G2598">
            <v>45573.906944444447</v>
          </cell>
          <cell r="H2598">
            <v>45573</v>
          </cell>
          <cell r="K2598">
            <v>1</v>
          </cell>
          <cell r="L2598">
            <v>146</v>
          </cell>
          <cell r="P2598" t="str">
            <v>CO11</v>
          </cell>
          <cell r="S2598" t="str">
            <v>Corstorphine</v>
          </cell>
          <cell r="T2598" t="str">
            <v>Dunedin</v>
          </cell>
          <cell r="U2598" t="str">
            <v>BURNT FUSE JAW</v>
          </cell>
          <cell r="V2598" t="str">
            <v>Defective Equipment</v>
          </cell>
          <cell r="Y2598" t="str">
            <v>Unplanned</v>
          </cell>
          <cell r="AA2598" t="str">
            <v>LVU</v>
          </cell>
          <cell r="AC2598" t="str">
            <v>Excluded</v>
          </cell>
          <cell r="AO2598">
            <v>0</v>
          </cell>
          <cell r="AP2598">
            <v>0</v>
          </cell>
        </row>
        <row r="2599">
          <cell r="D2599" t="str">
            <v>19059</v>
          </cell>
          <cell r="F2599">
            <v>45574.285020520838</v>
          </cell>
          <cell r="G2599">
            <v>45574.338194444441</v>
          </cell>
          <cell r="H2599">
            <v>45574</v>
          </cell>
          <cell r="K2599">
            <v>1</v>
          </cell>
          <cell r="L2599">
            <v>76</v>
          </cell>
          <cell r="P2599" t="str">
            <v>ET3</v>
          </cell>
          <cell r="S2599" t="str">
            <v>East Taieri</v>
          </cell>
          <cell r="T2599" t="str">
            <v>Dunedin</v>
          </cell>
          <cell r="U2599" t="str">
            <v>FAULTY FUSE</v>
          </cell>
          <cell r="V2599" t="str">
            <v>Defective Equipment</v>
          </cell>
          <cell r="Y2599" t="str">
            <v>Unplanned</v>
          </cell>
          <cell r="AA2599" t="str">
            <v>LVU</v>
          </cell>
          <cell r="AC2599" t="str">
            <v>Excluded</v>
          </cell>
          <cell r="AO2599">
            <v>0</v>
          </cell>
          <cell r="AP2599">
            <v>0</v>
          </cell>
        </row>
        <row r="2600">
          <cell r="D2600" t="str">
            <v>19057</v>
          </cell>
          <cell r="F2600">
            <v>45574.33425925926</v>
          </cell>
          <cell r="G2600">
            <v>45574.520833333336</v>
          </cell>
          <cell r="H2600">
            <v>45574</v>
          </cell>
          <cell r="K2600">
            <v>64</v>
          </cell>
          <cell r="L2600">
            <v>17152</v>
          </cell>
          <cell r="P2600" t="str">
            <v>WB3</v>
          </cell>
          <cell r="S2600" t="str">
            <v>Willowbank</v>
          </cell>
          <cell r="T2600" t="str">
            <v>Dunedin</v>
          </cell>
          <cell r="U2600" t="str">
            <v>MAINTENANCE</v>
          </cell>
          <cell r="V2600" t="str">
            <v>Planned</v>
          </cell>
          <cell r="Y2600" t="str">
            <v>Notified</v>
          </cell>
          <cell r="AA2600" t="str">
            <v>B</v>
          </cell>
          <cell r="AC2600" t="str">
            <v>Included</v>
          </cell>
          <cell r="AO2600">
            <v>0.17829892513357867</v>
          </cell>
          <cell r="AP2600">
            <v>6.6529449676708458E-4</v>
          </cell>
        </row>
        <row r="2601">
          <cell r="D2601" t="str">
            <v>19056</v>
          </cell>
          <cell r="F2601">
            <v>45574.33425925926</v>
          </cell>
          <cell r="G2601">
            <v>45574.52003472222</v>
          </cell>
          <cell r="H2601">
            <v>45574</v>
          </cell>
          <cell r="K2601">
            <v>426</v>
          </cell>
          <cell r="L2601">
            <v>113742</v>
          </cell>
          <cell r="P2601" t="str">
            <v>WB3</v>
          </cell>
          <cell r="S2601" t="str">
            <v>Willowbank</v>
          </cell>
          <cell r="T2601" t="str">
            <v>Dunedin</v>
          </cell>
          <cell r="U2601" t="str">
            <v>MAINTENANCE</v>
          </cell>
          <cell r="V2601" t="str">
            <v>Planned</v>
          </cell>
          <cell r="Y2601" t="str">
            <v>Notified</v>
          </cell>
          <cell r="AA2601" t="str">
            <v>B</v>
          </cell>
          <cell r="AC2601" t="str">
            <v>Included</v>
          </cell>
          <cell r="AO2601">
            <v>1.1823738539262771</v>
          </cell>
          <cell r="AP2601">
            <v>4.4283664941059068E-3</v>
          </cell>
        </row>
        <row r="2602">
          <cell r="D2602" t="str">
            <v>19043</v>
          </cell>
          <cell r="F2602">
            <v>45574.340277777781</v>
          </cell>
          <cell r="G2602">
            <v>45574.669444444444</v>
          </cell>
          <cell r="H2602">
            <v>45574</v>
          </cell>
          <cell r="K2602">
            <v>29</v>
          </cell>
          <cell r="L2602">
            <v>13746</v>
          </cell>
          <cell r="P2602" t="str">
            <v>HB6</v>
          </cell>
          <cell r="S2602" t="str">
            <v>Halfway Bush</v>
          </cell>
          <cell r="T2602" t="str">
            <v>Dunedin</v>
          </cell>
          <cell r="U2602" t="str">
            <v>MAINTENANCE</v>
          </cell>
          <cell r="V2602" t="str">
            <v>Planned</v>
          </cell>
          <cell r="Y2602" t="str">
            <v>Notified</v>
          </cell>
          <cell r="AA2602" t="str">
            <v>B</v>
          </cell>
          <cell r="AC2602" t="str">
            <v>Included</v>
          </cell>
          <cell r="AO2602">
            <v>0.14289278363375538</v>
          </cell>
          <cell r="AP2602">
            <v>3.0146156884758519E-4</v>
          </cell>
        </row>
        <row r="2603">
          <cell r="D2603" t="str">
            <v>19060</v>
          </cell>
          <cell r="F2603">
            <v>45574.496973182875</v>
          </cell>
          <cell r="G2603">
            <v>45574.571527777778</v>
          </cell>
          <cell r="H2603">
            <v>45574</v>
          </cell>
          <cell r="K2603">
            <v>1</v>
          </cell>
          <cell r="L2603">
            <v>107</v>
          </cell>
          <cell r="P2603" t="str">
            <v>HB1</v>
          </cell>
          <cell r="S2603" t="str">
            <v>Halfway Bush</v>
          </cell>
          <cell r="T2603" t="str">
            <v>Dunedin</v>
          </cell>
          <cell r="U2603" t="str">
            <v>BLOWN LV FUSE</v>
          </cell>
          <cell r="V2603" t="str">
            <v>Defective Equipment</v>
          </cell>
          <cell r="Y2603" t="str">
            <v>Unplanned</v>
          </cell>
          <cell r="AA2603" t="str">
            <v>LVU</v>
          </cell>
          <cell r="AC2603" t="str">
            <v>Excluded</v>
          </cell>
          <cell r="AO2603">
            <v>0</v>
          </cell>
          <cell r="AP2603">
            <v>0</v>
          </cell>
        </row>
        <row r="2604">
          <cell r="D2604" t="str">
            <v>19062</v>
          </cell>
          <cell r="F2604">
            <v>45574.565659722226</v>
          </cell>
          <cell r="G2604">
            <v>45574.565706018519</v>
          </cell>
          <cell r="H2604">
            <v>45574</v>
          </cell>
          <cell r="K2604">
            <v>172</v>
          </cell>
          <cell r="L2604">
            <v>0</v>
          </cell>
          <cell r="P2604" t="str">
            <v>CB480</v>
          </cell>
          <cell r="S2604" t="str">
            <v>Ettrick</v>
          </cell>
          <cell r="T2604" t="str">
            <v>Clyde/Cromwell</v>
          </cell>
          <cell r="U2604" t="str">
            <v>LINE DOWN</v>
          </cell>
          <cell r="V2604" t="str">
            <v>Defective Equipment</v>
          </cell>
          <cell r="Y2604" t="str">
            <v>Unplanned</v>
          </cell>
          <cell r="AA2604" t="str">
            <v>C</v>
          </cell>
          <cell r="AC2604" t="str">
            <v>Excluded</v>
          </cell>
          <cell r="AO2604">
            <v>0</v>
          </cell>
          <cell r="AP2604">
            <v>0</v>
          </cell>
        </row>
        <row r="2605">
          <cell r="D2605" t="str">
            <v>19063</v>
          </cell>
          <cell r="F2605">
            <v>45574.565729166672</v>
          </cell>
          <cell r="G2605">
            <v>45574.641076388885</v>
          </cell>
          <cell r="H2605">
            <v>45574</v>
          </cell>
          <cell r="K2605">
            <v>172</v>
          </cell>
          <cell r="L2605">
            <v>18576</v>
          </cell>
          <cell r="P2605" t="str">
            <v>CB480</v>
          </cell>
          <cell r="S2605" t="str">
            <v>Ettrick</v>
          </cell>
          <cell r="T2605" t="str">
            <v>Clyde/Cromwell</v>
          </cell>
          <cell r="U2605" t="str">
            <v>LINE DOWN</v>
          </cell>
          <cell r="V2605" t="str">
            <v>Defective Equipment</v>
          </cell>
          <cell r="Y2605" t="str">
            <v>Unplanned</v>
          </cell>
          <cell r="AA2605" t="str">
            <v>C</v>
          </cell>
          <cell r="AC2605" t="str">
            <v>Included</v>
          </cell>
          <cell r="AO2605">
            <v>0.1931017276866463</v>
          </cell>
          <cell r="AP2605">
            <v>1.7879789600615398E-3</v>
          </cell>
        </row>
        <row r="2606">
          <cell r="D2606" t="str">
            <v>19102</v>
          </cell>
          <cell r="F2606">
            <v>45574.625706018523</v>
          </cell>
          <cell r="G2606">
            <v>45574.625694444447</v>
          </cell>
          <cell r="H2606">
            <v>45574</v>
          </cell>
          <cell r="K2606">
            <v>157</v>
          </cell>
          <cell r="L2606">
            <v>0</v>
          </cell>
          <cell r="P2606" t="str">
            <v>CB480</v>
          </cell>
          <cell r="S2606" t="str">
            <v>Ettrick</v>
          </cell>
          <cell r="T2606" t="str">
            <v>Clyde/Cromwell</v>
          </cell>
          <cell r="U2606" t="str">
            <v>AUTO RECLOSE OPERATION</v>
          </cell>
          <cell r="V2606" t="str">
            <v>Cause Unknown</v>
          </cell>
          <cell r="Y2606" t="str">
            <v>Unplanned</v>
          </cell>
          <cell r="AA2606" t="str">
            <v>C</v>
          </cell>
          <cell r="AC2606" t="str">
            <v>Excluded</v>
          </cell>
          <cell r="AO2606">
            <v>0</v>
          </cell>
          <cell r="AP2606">
            <v>0</v>
          </cell>
        </row>
        <row r="2607">
          <cell r="D2607" t="str">
            <v>19061</v>
          </cell>
          <cell r="F2607">
            <v>45574.633344907408</v>
          </cell>
          <cell r="G2607">
            <v>45574.736111111109</v>
          </cell>
          <cell r="H2607">
            <v>45574</v>
          </cell>
          <cell r="K2607">
            <v>3</v>
          </cell>
          <cell r="L2607">
            <v>444</v>
          </cell>
          <cell r="P2607" t="str">
            <v>BK1</v>
          </cell>
          <cell r="S2607" t="str">
            <v>Berwick</v>
          </cell>
          <cell r="T2607" t="str">
            <v>Dunedin</v>
          </cell>
          <cell r="U2607" t="str">
            <v>LINE DOWN</v>
          </cell>
          <cell r="V2607" t="str">
            <v>Vegetation</v>
          </cell>
          <cell r="Y2607" t="str">
            <v>Unplanned</v>
          </cell>
          <cell r="AA2607" t="str">
            <v>C</v>
          </cell>
          <cell r="AC2607" t="str">
            <v>Included</v>
          </cell>
          <cell r="AO2607">
            <v>4.6154805713216488E-3</v>
          </cell>
          <cell r="AP2607">
            <v>3.1185679535957086E-5</v>
          </cell>
        </row>
        <row r="2608">
          <cell r="D2608" t="str">
            <v>19064</v>
          </cell>
          <cell r="F2608">
            <v>45574.641099537039</v>
          </cell>
          <cell r="G2608">
            <v>45574.647939814815</v>
          </cell>
          <cell r="H2608">
            <v>45574</v>
          </cell>
          <cell r="K2608">
            <v>11</v>
          </cell>
          <cell r="L2608">
            <v>99</v>
          </cell>
          <cell r="P2608" t="str">
            <v>CB480</v>
          </cell>
          <cell r="S2608" t="str">
            <v>Ettrick</v>
          </cell>
          <cell r="T2608" t="str">
            <v>Clyde/Cromwell</v>
          </cell>
          <cell r="U2608" t="str">
            <v>LINE DOWN</v>
          </cell>
          <cell r="V2608" t="str">
            <v>Defective Equipment</v>
          </cell>
          <cell r="Y2608" t="str">
            <v>Unplanned</v>
          </cell>
          <cell r="AA2608" t="str">
            <v>C</v>
          </cell>
          <cell r="AC2608" t="str">
            <v>Included</v>
          </cell>
          <cell r="AO2608">
            <v>1.029127424686584E-3</v>
          </cell>
          <cell r="AP2608">
            <v>1.1434749163184265E-4</v>
          </cell>
        </row>
        <row r="2609">
          <cell r="D2609" t="str">
            <v>19065</v>
          </cell>
          <cell r="F2609">
            <v>45574.641099537039</v>
          </cell>
          <cell r="G2609">
            <v>45574.652083333334</v>
          </cell>
          <cell r="H2609">
            <v>45574</v>
          </cell>
          <cell r="K2609">
            <v>24</v>
          </cell>
          <cell r="L2609">
            <v>360</v>
          </cell>
          <cell r="P2609" t="str">
            <v>CB480</v>
          </cell>
          <cell r="S2609" t="str">
            <v>Ettrick</v>
          </cell>
          <cell r="T2609" t="str">
            <v>Clyde/Cromwell</v>
          </cell>
          <cell r="U2609" t="str">
            <v>LINE DOWN</v>
          </cell>
          <cell r="V2609" t="str">
            <v>Defective Equipment</v>
          </cell>
          <cell r="Y2609" t="str">
            <v>Unplanned</v>
          </cell>
          <cell r="AA2609" t="str">
            <v>C</v>
          </cell>
          <cell r="AC2609" t="str">
            <v>Included</v>
          </cell>
          <cell r="AO2609">
            <v>3.7422815443148507E-3</v>
          </cell>
          <cell r="AP2609">
            <v>2.4948543628765669E-4</v>
          </cell>
        </row>
        <row r="2610">
          <cell r="D2610" t="str">
            <v>19067</v>
          </cell>
          <cell r="F2610">
            <v>45574.641099537039</v>
          </cell>
          <cell r="G2610">
            <v>45574.654803240737</v>
          </cell>
          <cell r="H2610">
            <v>45574</v>
          </cell>
          <cell r="K2610">
            <v>30</v>
          </cell>
          <cell r="L2610">
            <v>570</v>
          </cell>
          <cell r="P2610" t="str">
            <v>CB480</v>
          </cell>
          <cell r="S2610" t="str">
            <v>Ettrick</v>
          </cell>
          <cell r="T2610" t="str">
            <v>Clyde/Cromwell</v>
          </cell>
          <cell r="U2610" t="str">
            <v>LINE DOWN</v>
          </cell>
          <cell r="V2610" t="str">
            <v>Defective Equipment</v>
          </cell>
          <cell r="Y2610" t="str">
            <v>Unplanned</v>
          </cell>
          <cell r="AA2610" t="str">
            <v>C</v>
          </cell>
          <cell r="AC2610" t="str">
            <v>Included</v>
          </cell>
          <cell r="AO2610">
            <v>5.925279111831847E-3</v>
          </cell>
          <cell r="AP2610">
            <v>3.1185679535957091E-4</v>
          </cell>
        </row>
        <row r="2611">
          <cell r="D2611" t="str">
            <v>19066</v>
          </cell>
          <cell r="F2611">
            <v>45574.641099537039</v>
          </cell>
          <cell r="G2611">
            <v>45574.654166666667</v>
          </cell>
          <cell r="H2611">
            <v>45574</v>
          </cell>
          <cell r="K2611">
            <v>107</v>
          </cell>
          <cell r="L2611">
            <v>1926</v>
          </cell>
          <cell r="P2611" t="str">
            <v>CB480</v>
          </cell>
          <cell r="S2611" t="str">
            <v>Ettrick</v>
          </cell>
          <cell r="T2611" t="str">
            <v>Clyde/Cromwell</v>
          </cell>
          <cell r="U2611" t="str">
            <v>LINE DOWN</v>
          </cell>
          <cell r="V2611" t="str">
            <v>Defective Equipment</v>
          </cell>
          <cell r="Y2611" t="str">
            <v>Unplanned</v>
          </cell>
          <cell r="AA2611" t="str">
            <v>C</v>
          </cell>
          <cell r="AC2611" t="str">
            <v>Included</v>
          </cell>
          <cell r="AO2611">
            <v>2.0021206262084451E-2</v>
          </cell>
          <cell r="AP2611">
            <v>1.1122892367824695E-3</v>
          </cell>
        </row>
        <row r="2612">
          <cell r="D2612" t="str">
            <v>19068</v>
          </cell>
          <cell r="F2612">
            <v>45574.647951388892</v>
          </cell>
          <cell r="G2612">
            <v>45575.025000000001</v>
          </cell>
          <cell r="H2612">
            <v>45574</v>
          </cell>
          <cell r="K2612">
            <v>11</v>
          </cell>
          <cell r="L2612">
            <v>5962</v>
          </cell>
          <cell r="P2612" t="str">
            <v>CB480</v>
          </cell>
          <cell r="S2612" t="str">
            <v>Ettrick</v>
          </cell>
          <cell r="T2612" t="str">
            <v>Clyde/Cromwell</v>
          </cell>
          <cell r="U2612" t="str">
            <v>LINE DOWN</v>
          </cell>
          <cell r="V2612" t="str">
            <v>Defective Equipment</v>
          </cell>
          <cell r="Y2612" t="str">
            <v>Unplanned</v>
          </cell>
          <cell r="AA2612" t="str">
            <v>C</v>
          </cell>
          <cell r="AC2612" t="str">
            <v>Included</v>
          </cell>
          <cell r="AO2612">
            <v>6.1976340464458719E-2</v>
          </cell>
          <cell r="AP2612">
            <v>1.1434749163184265E-4</v>
          </cell>
        </row>
        <row r="2613">
          <cell r="D2613" t="str">
            <v>19069</v>
          </cell>
          <cell r="F2613">
            <v>45574.715289351858</v>
          </cell>
          <cell r="G2613">
            <v>45574.790277777778</v>
          </cell>
          <cell r="H2613">
            <v>45574</v>
          </cell>
          <cell r="K2613">
            <v>1</v>
          </cell>
          <cell r="L2613">
            <v>108</v>
          </cell>
          <cell r="P2613" t="str">
            <v>HB11</v>
          </cell>
          <cell r="S2613" t="str">
            <v>Halfway Bush</v>
          </cell>
          <cell r="T2613" t="str">
            <v>Dunedin</v>
          </cell>
          <cell r="U2613" t="str">
            <v>BLOWN LV FUSE</v>
          </cell>
          <cell r="V2613" t="str">
            <v>Defective Equipment</v>
          </cell>
          <cell r="Y2613" t="str">
            <v>Unplanned</v>
          </cell>
          <cell r="AA2613" t="str">
            <v>LVU</v>
          </cell>
          <cell r="AC2613" t="str">
            <v>Excluded</v>
          </cell>
          <cell r="AO2613">
            <v>0</v>
          </cell>
          <cell r="AP2613">
            <v>0</v>
          </cell>
        </row>
        <row r="2614">
          <cell r="D2614" t="str">
            <v>19036</v>
          </cell>
          <cell r="F2614">
            <v>45574.715983796297</v>
          </cell>
          <cell r="G2614">
            <v>45574.71597222222</v>
          </cell>
          <cell r="H2614">
            <v>45574</v>
          </cell>
          <cell r="K2614">
            <v>55</v>
          </cell>
          <cell r="L2614">
            <v>0</v>
          </cell>
          <cell r="P2614" t="str">
            <v>CB4633</v>
          </cell>
          <cell r="S2614" t="str">
            <v>Roxburgh</v>
          </cell>
          <cell r="T2614" t="str">
            <v>Clyde/Cromwell</v>
          </cell>
          <cell r="U2614" t="str">
            <v>AUTO RECLOSE OPERATION</v>
          </cell>
          <cell r="V2614" t="str">
            <v>Cause Unknown</v>
          </cell>
          <cell r="Y2614" t="str">
            <v>Unplanned</v>
          </cell>
          <cell r="AA2614" t="str">
            <v>C</v>
          </cell>
          <cell r="AC2614" t="str">
            <v>Excluded</v>
          </cell>
          <cell r="AO2614">
            <v>0</v>
          </cell>
          <cell r="AP2614">
            <v>0</v>
          </cell>
        </row>
        <row r="2615">
          <cell r="D2615" t="str">
            <v>19072</v>
          </cell>
          <cell r="F2615">
            <v>45574.716273148151</v>
          </cell>
          <cell r="G2615">
            <v>45575.040972222225</v>
          </cell>
          <cell r="H2615">
            <v>45574</v>
          </cell>
          <cell r="K2615">
            <v>8</v>
          </cell>
          <cell r="L2615">
            <v>3736</v>
          </cell>
          <cell r="P2615" t="str">
            <v>CB4633</v>
          </cell>
          <cell r="S2615" t="str">
            <v>Roxburgh</v>
          </cell>
          <cell r="T2615" t="str">
            <v>Clyde/Cromwell</v>
          </cell>
          <cell r="U2615" t="str">
            <v>BURNING POLE</v>
          </cell>
          <cell r="V2615" t="str">
            <v>Defective Equipment</v>
          </cell>
          <cell r="Y2615" t="str">
            <v>Unplanned</v>
          </cell>
          <cell r="AA2615" t="str">
            <v>C</v>
          </cell>
          <cell r="AC2615" t="str">
            <v>Included</v>
          </cell>
          <cell r="AO2615">
            <v>3.8836566248778563E-2</v>
          </cell>
          <cell r="AP2615">
            <v>8.3161812095885573E-5</v>
          </cell>
        </row>
        <row r="2616">
          <cell r="D2616" t="str">
            <v>19071</v>
          </cell>
          <cell r="F2616">
            <v>45574.716273148151</v>
          </cell>
          <cell r="G2616">
            <v>45574.758796296293</v>
          </cell>
          <cell r="H2616">
            <v>45574</v>
          </cell>
          <cell r="K2616">
            <v>47</v>
          </cell>
          <cell r="L2616">
            <v>2867</v>
          </cell>
          <cell r="P2616" t="str">
            <v>CB4633</v>
          </cell>
          <cell r="S2616" t="str">
            <v>Roxburgh</v>
          </cell>
          <cell r="T2616" t="str">
            <v>Clyde/Cromwell</v>
          </cell>
          <cell r="U2616" t="str">
            <v>BURNING POLE</v>
          </cell>
          <cell r="V2616" t="str">
            <v>Defective Equipment</v>
          </cell>
          <cell r="Y2616" t="str">
            <v>Unplanned</v>
          </cell>
          <cell r="AA2616" t="str">
            <v>C</v>
          </cell>
          <cell r="AC2616" t="str">
            <v>Included</v>
          </cell>
          <cell r="AO2616">
            <v>2.9803114409862989E-2</v>
          </cell>
          <cell r="AP2616">
            <v>4.8857564606332772E-4</v>
          </cell>
        </row>
        <row r="2617">
          <cell r="D2617" t="str">
            <v>19070</v>
          </cell>
          <cell r="F2617">
            <v>45574.753888888888</v>
          </cell>
          <cell r="G2617">
            <v>45575.054305555554</v>
          </cell>
          <cell r="H2617">
            <v>45574</v>
          </cell>
          <cell r="K2617">
            <v>2</v>
          </cell>
          <cell r="L2617">
            <v>864</v>
          </cell>
          <cell r="P2617" t="str">
            <v>CB3432</v>
          </cell>
          <cell r="S2617" t="str">
            <v>Roxburgh</v>
          </cell>
          <cell r="T2617" t="str">
            <v>Clyde/Cromwell</v>
          </cell>
          <cell r="U2617" t="str">
            <v>BURNING POLE</v>
          </cell>
          <cell r="V2617" t="str">
            <v>Defective Equipment</v>
          </cell>
          <cell r="Y2617" t="str">
            <v>Unplanned</v>
          </cell>
          <cell r="AA2617" t="str">
            <v>C</v>
          </cell>
          <cell r="AC2617" t="str">
            <v>Included</v>
          </cell>
          <cell r="AO2617">
            <v>8.9814757063556416E-3</v>
          </cell>
          <cell r="AP2617">
            <v>2.0790453023971393E-5</v>
          </cell>
        </row>
        <row r="2618">
          <cell r="D2618" t="str">
            <v>19073</v>
          </cell>
          <cell r="F2618">
            <v>45574.791678240741</v>
          </cell>
          <cell r="G2618">
            <v>45574.957638888889</v>
          </cell>
          <cell r="H2618">
            <v>45574</v>
          </cell>
          <cell r="K2618">
            <v>1</v>
          </cell>
          <cell r="L2618">
            <v>239</v>
          </cell>
          <cell r="P2618" t="str">
            <v>AB9</v>
          </cell>
          <cell r="S2618" t="str">
            <v>Andersons Bay</v>
          </cell>
          <cell r="T2618" t="str">
            <v>Dunedin</v>
          </cell>
          <cell r="U2618" t="str">
            <v>BROKEN LEAD</v>
          </cell>
          <cell r="V2618" t="str">
            <v>Defective Equipment</v>
          </cell>
          <cell r="Y2618" t="str">
            <v>Unplanned</v>
          </cell>
          <cell r="AA2618" t="str">
            <v>LVU</v>
          </cell>
          <cell r="AC2618" t="str">
            <v>Excluded</v>
          </cell>
          <cell r="AO2618">
            <v>0</v>
          </cell>
          <cell r="AP2618">
            <v>0</v>
          </cell>
        </row>
        <row r="2619">
          <cell r="D2619" t="str">
            <v>19074</v>
          </cell>
          <cell r="F2619">
            <v>45574.812511574077</v>
          </cell>
          <cell r="G2619">
            <v>45574.938194444447</v>
          </cell>
          <cell r="H2619">
            <v>45574</v>
          </cell>
          <cell r="K2619">
            <v>1</v>
          </cell>
          <cell r="L2619">
            <v>181</v>
          </cell>
          <cell r="P2619" t="str">
            <v>CB5212</v>
          </cell>
          <cell r="S2619" t="str">
            <v>Queenstown</v>
          </cell>
          <cell r="T2619" t="str">
            <v>Queenstown</v>
          </cell>
          <cell r="U2619" t="str">
            <v>BROKEN LEAD</v>
          </cell>
          <cell r="V2619" t="str">
            <v>Defective Equipment</v>
          </cell>
          <cell r="Y2619" t="str">
            <v>Unplanned</v>
          </cell>
          <cell r="AA2619" t="str">
            <v>LVU</v>
          </cell>
          <cell r="AC2619" t="str">
            <v>Excluded</v>
          </cell>
          <cell r="AO2619">
            <v>0</v>
          </cell>
          <cell r="AP2619">
            <v>0</v>
          </cell>
        </row>
        <row r="2620">
          <cell r="D2620" t="str">
            <v>19075</v>
          </cell>
          <cell r="F2620">
            <v>45574.864594907413</v>
          </cell>
          <cell r="G2620">
            <v>45574.912499999999</v>
          </cell>
          <cell r="H2620">
            <v>45574</v>
          </cell>
          <cell r="K2620">
            <v>1</v>
          </cell>
          <cell r="L2620">
            <v>69</v>
          </cell>
          <cell r="P2620" t="str">
            <v>CB2752</v>
          </cell>
          <cell r="S2620" t="str">
            <v>Wanaka</v>
          </cell>
          <cell r="T2620" t="str">
            <v>Clyde/Cromwell</v>
          </cell>
          <cell r="U2620" t="str">
            <v>BURNT FUSE JAW</v>
          </cell>
          <cell r="V2620" t="str">
            <v>Defective Equipment</v>
          </cell>
          <cell r="Y2620" t="str">
            <v>Unplanned</v>
          </cell>
          <cell r="AA2620" t="str">
            <v>LVU</v>
          </cell>
          <cell r="AC2620" t="str">
            <v>Excluded</v>
          </cell>
          <cell r="AO2620">
            <v>0</v>
          </cell>
          <cell r="AP2620">
            <v>0</v>
          </cell>
        </row>
        <row r="2621">
          <cell r="D2621" t="str">
            <v>19054</v>
          </cell>
          <cell r="F2621">
            <v>45575.335416666669</v>
          </cell>
          <cell r="G2621">
            <v>45575.682638888888</v>
          </cell>
          <cell r="H2621">
            <v>45575</v>
          </cell>
          <cell r="K2621">
            <v>224</v>
          </cell>
          <cell r="L2621">
            <v>112000</v>
          </cell>
          <cell r="P2621" t="str">
            <v>GI8</v>
          </cell>
          <cell r="S2621" t="str">
            <v>Green Island</v>
          </cell>
          <cell r="T2621" t="str">
            <v>Dunedin</v>
          </cell>
          <cell r="U2621" t="str">
            <v>POLE REPLACEMENT - PLANNED</v>
          </cell>
          <cell r="V2621" t="str">
            <v>Planned</v>
          </cell>
          <cell r="Y2621" t="str">
            <v>Notified</v>
          </cell>
          <cell r="AA2621" t="str">
            <v>B</v>
          </cell>
          <cell r="AC2621" t="str">
            <v>Included</v>
          </cell>
          <cell r="AO2621">
            <v>1.1642653693423979</v>
          </cell>
          <cell r="AP2621">
            <v>2.3285307386847962E-3</v>
          </cell>
        </row>
        <row r="2622">
          <cell r="D2622" t="str">
            <v>19053</v>
          </cell>
          <cell r="F2622">
            <v>45575.34652777778</v>
          </cell>
          <cell r="G2622">
            <v>45575.698611111111</v>
          </cell>
          <cell r="H2622">
            <v>45575</v>
          </cell>
          <cell r="K2622">
            <v>1</v>
          </cell>
          <cell r="L2622">
            <v>507</v>
          </cell>
          <cell r="P2622" t="str">
            <v>CB7782</v>
          </cell>
          <cell r="S2622" t="str">
            <v>Frankton</v>
          </cell>
          <cell r="T2622" t="str">
            <v>Queenstown</v>
          </cell>
          <cell r="U2622" t="str">
            <v>POLE REPLACEMENT - PLANNED</v>
          </cell>
          <cell r="V2622" t="str">
            <v>Planned</v>
          </cell>
          <cell r="Y2622" t="str">
            <v>Notified</v>
          </cell>
          <cell r="AA2622" t="str">
            <v>B</v>
          </cell>
          <cell r="AC2622" t="str">
            <v>Included</v>
          </cell>
          <cell r="AO2622">
            <v>5.2703798415767479E-3</v>
          </cell>
          <cell r="AP2622">
            <v>1.0395226511985697E-5</v>
          </cell>
        </row>
        <row r="2623">
          <cell r="D2623" t="str">
            <v>19048</v>
          </cell>
          <cell r="F2623">
            <v>45575.347916666666</v>
          </cell>
          <cell r="G2623">
            <v>45575.364583333336</v>
          </cell>
          <cell r="H2623">
            <v>45575</v>
          </cell>
          <cell r="K2623">
            <v>1</v>
          </cell>
          <cell r="L2623">
            <v>24</v>
          </cell>
          <cell r="P2623" t="str">
            <v>CB4637</v>
          </cell>
          <cell r="S2623" t="str">
            <v>Roxburgh</v>
          </cell>
          <cell r="T2623" t="str">
            <v>Clyde/Cromwell</v>
          </cell>
          <cell r="U2623" t="str">
            <v>MAINTENANCE</v>
          </cell>
          <cell r="V2623" t="str">
            <v>Planned</v>
          </cell>
          <cell r="Y2623" t="str">
            <v>Notified</v>
          </cell>
          <cell r="AA2623" t="str">
            <v>B</v>
          </cell>
          <cell r="AC2623" t="str">
            <v>Included</v>
          </cell>
          <cell r="AO2623">
            <v>2.4948543628765669E-4</v>
          </cell>
          <cell r="AP2623">
            <v>1.0395226511985697E-5</v>
          </cell>
        </row>
        <row r="2624">
          <cell r="D2624" t="str">
            <v>19049</v>
          </cell>
          <cell r="F2624">
            <v>45575.364583333336</v>
          </cell>
          <cell r="G2624">
            <v>45575.370138888888</v>
          </cell>
          <cell r="H2624">
            <v>45575</v>
          </cell>
          <cell r="K2624">
            <v>113</v>
          </cell>
          <cell r="L2624">
            <v>904</v>
          </cell>
          <cell r="P2624" t="str">
            <v>CB4637</v>
          </cell>
          <cell r="S2624" t="str">
            <v>Roxburgh</v>
          </cell>
          <cell r="T2624" t="str">
            <v>Clyde/Cromwell</v>
          </cell>
          <cell r="U2624" t="str">
            <v>POLE REPLACEMENT - PLANNED</v>
          </cell>
          <cell r="V2624" t="str">
            <v>Planned</v>
          </cell>
          <cell r="Y2624" t="str">
            <v>Notified</v>
          </cell>
          <cell r="AA2624" t="str">
            <v>B</v>
          </cell>
          <cell r="AC2624" t="str">
            <v>Included</v>
          </cell>
          <cell r="AO2624">
            <v>9.3972847668350699E-3</v>
          </cell>
          <cell r="AP2624">
            <v>1.1746605958543837E-3</v>
          </cell>
        </row>
        <row r="2625">
          <cell r="D2625" t="str">
            <v>19141</v>
          </cell>
          <cell r="F2625">
            <v>45575.364594907413</v>
          </cell>
          <cell r="G2625">
            <v>45575.370138888888</v>
          </cell>
          <cell r="H2625">
            <v>45575</v>
          </cell>
          <cell r="K2625">
            <v>1</v>
          </cell>
          <cell r="L2625">
            <v>8</v>
          </cell>
          <cell r="P2625" t="str">
            <v>CB4637</v>
          </cell>
          <cell r="S2625" t="str">
            <v>Roxburgh</v>
          </cell>
          <cell r="T2625" t="str">
            <v>Clyde/Cromwell</v>
          </cell>
          <cell r="U2625" t="str">
            <v>NON-NOTIFIED PLANNED INTERRUPTION</v>
          </cell>
          <cell r="V2625" t="str">
            <v>Human Error</v>
          </cell>
          <cell r="Y2625" t="str">
            <v>Unplanned</v>
          </cell>
          <cell r="AA2625" t="str">
            <v>C</v>
          </cell>
          <cell r="AC2625" t="str">
            <v>Included</v>
          </cell>
          <cell r="AO2625">
            <v>8.3161812095885573E-5</v>
          </cell>
          <cell r="AP2625">
            <v>1.0395226511985697E-5</v>
          </cell>
        </row>
        <row r="2626">
          <cell r="D2626" t="str">
            <v>19044</v>
          </cell>
          <cell r="F2626">
            <v>45575.371527777781</v>
          </cell>
          <cell r="G2626">
            <v>45575.7</v>
          </cell>
          <cell r="H2626">
            <v>45575</v>
          </cell>
          <cell r="K2626">
            <v>21</v>
          </cell>
          <cell r="L2626">
            <v>9933</v>
          </cell>
          <cell r="P2626" t="str">
            <v>CB4637</v>
          </cell>
          <cell r="S2626" t="str">
            <v>Roxburgh</v>
          </cell>
          <cell r="T2626" t="str">
            <v>Clyde/Cromwell</v>
          </cell>
          <cell r="U2626" t="str">
            <v>POLE REPLACEMENT - PLANNED</v>
          </cell>
          <cell r="V2626" t="str">
            <v>Planned</v>
          </cell>
          <cell r="Y2626" t="str">
            <v>Notified</v>
          </cell>
          <cell r="AA2626" t="str">
            <v>LVP</v>
          </cell>
          <cell r="AC2626" t="str">
            <v>Excluded</v>
          </cell>
          <cell r="AO2626">
            <v>0</v>
          </cell>
          <cell r="AP2626">
            <v>0</v>
          </cell>
        </row>
        <row r="2627">
          <cell r="D2627" t="str">
            <v>19045</v>
          </cell>
          <cell r="F2627">
            <v>45575.371527777781</v>
          </cell>
          <cell r="G2627">
            <v>45575.697222222225</v>
          </cell>
          <cell r="H2627">
            <v>45575</v>
          </cell>
          <cell r="K2627">
            <v>19</v>
          </cell>
          <cell r="L2627">
            <v>8911</v>
          </cell>
          <cell r="P2627" t="str">
            <v>CB4637</v>
          </cell>
          <cell r="S2627" t="str">
            <v>Roxburgh</v>
          </cell>
          <cell r="T2627" t="str">
            <v>Clyde/Cromwell</v>
          </cell>
          <cell r="U2627" t="str">
            <v>POLE REPLACEMENT - PLANNED</v>
          </cell>
          <cell r="V2627" t="str">
            <v>Planned</v>
          </cell>
          <cell r="Y2627" t="str">
            <v>Notified</v>
          </cell>
          <cell r="AA2627" t="str">
            <v>LVP</v>
          </cell>
          <cell r="AC2627" t="str">
            <v>Excluded</v>
          </cell>
          <cell r="AO2627">
            <v>0</v>
          </cell>
          <cell r="AP2627">
            <v>0</v>
          </cell>
        </row>
        <row r="2628">
          <cell r="D2628" t="str">
            <v>19037</v>
          </cell>
          <cell r="F2628">
            <v>45575.372916666667</v>
          </cell>
          <cell r="G2628">
            <v>45575.565972222219</v>
          </cell>
          <cell r="H2628">
            <v>45575</v>
          </cell>
          <cell r="K2628">
            <v>21</v>
          </cell>
          <cell r="L2628">
            <v>5838</v>
          </cell>
          <cell r="P2628" t="str">
            <v>CB7784</v>
          </cell>
          <cell r="S2628" t="str">
            <v>Frankton</v>
          </cell>
          <cell r="T2628" t="str">
            <v>Queenstown</v>
          </cell>
          <cell r="U2628" t="str">
            <v>MAINTENANCE</v>
          </cell>
          <cell r="V2628" t="str">
            <v>Planned</v>
          </cell>
          <cell r="Y2628" t="str">
            <v>Notified</v>
          </cell>
          <cell r="AA2628" t="str">
            <v>LVP</v>
          </cell>
          <cell r="AC2628" t="str">
            <v>Excluded</v>
          </cell>
          <cell r="AO2628">
            <v>0</v>
          </cell>
          <cell r="AP2628">
            <v>0</v>
          </cell>
        </row>
        <row r="2629">
          <cell r="D2629" t="str">
            <v>19039</v>
          </cell>
          <cell r="F2629">
            <v>45575.373611111114</v>
          </cell>
          <cell r="G2629">
            <v>45575.565972222219</v>
          </cell>
          <cell r="H2629">
            <v>45575</v>
          </cell>
          <cell r="K2629">
            <v>11</v>
          </cell>
          <cell r="L2629">
            <v>3047</v>
          </cell>
          <cell r="P2629" t="str">
            <v>CB7784</v>
          </cell>
          <cell r="S2629" t="str">
            <v>Frankton</v>
          </cell>
          <cell r="T2629" t="str">
            <v>Queenstown</v>
          </cell>
          <cell r="U2629" t="str">
            <v>MAINTENANCE</v>
          </cell>
          <cell r="V2629" t="str">
            <v>Planned</v>
          </cell>
          <cell r="Y2629" t="str">
            <v>Notified</v>
          </cell>
          <cell r="AA2629" t="str">
            <v>LVP</v>
          </cell>
          <cell r="AC2629" t="str">
            <v>Excluded</v>
          </cell>
          <cell r="AO2629">
            <v>0</v>
          </cell>
          <cell r="AP2629">
            <v>0</v>
          </cell>
        </row>
        <row r="2630">
          <cell r="D2630" t="str">
            <v>19041</v>
          </cell>
          <cell r="F2630">
            <v>45575.382638888892</v>
          </cell>
          <cell r="G2630">
            <v>45575.643750000003</v>
          </cell>
          <cell r="H2630">
            <v>45575</v>
          </cell>
          <cell r="K2630">
            <v>1</v>
          </cell>
          <cell r="L2630">
            <v>376</v>
          </cell>
          <cell r="P2630" t="str">
            <v>CB832</v>
          </cell>
          <cell r="S2630" t="str">
            <v>Cromwell</v>
          </cell>
          <cell r="T2630" t="str">
            <v>Clyde/Cromwell</v>
          </cell>
          <cell r="U2630" t="str">
            <v>MAINTENANCE</v>
          </cell>
          <cell r="V2630" t="str">
            <v>Planned</v>
          </cell>
          <cell r="Y2630" t="str">
            <v>Notified</v>
          </cell>
          <cell r="AA2630" t="str">
            <v>B</v>
          </cell>
          <cell r="AC2630" t="str">
            <v>Included</v>
          </cell>
          <cell r="AO2630">
            <v>3.9086051685066217E-3</v>
          </cell>
          <cell r="AP2630">
            <v>1.0395226511985697E-5</v>
          </cell>
        </row>
        <row r="2631">
          <cell r="D2631" t="str">
            <v>19042</v>
          </cell>
          <cell r="F2631">
            <v>45575.382638888892</v>
          </cell>
          <cell r="G2631">
            <v>45575.644444444442</v>
          </cell>
          <cell r="H2631">
            <v>45575</v>
          </cell>
          <cell r="K2631">
            <v>1</v>
          </cell>
          <cell r="L2631">
            <v>377</v>
          </cell>
          <cell r="P2631" t="str">
            <v>CB832</v>
          </cell>
          <cell r="S2631" t="str">
            <v>Cromwell</v>
          </cell>
          <cell r="T2631" t="str">
            <v>Clyde/Cromwell</v>
          </cell>
          <cell r="U2631" t="str">
            <v>MAINTENANCE</v>
          </cell>
          <cell r="V2631" t="str">
            <v>Planned</v>
          </cell>
          <cell r="Y2631" t="str">
            <v>Notified</v>
          </cell>
          <cell r="AA2631" t="str">
            <v>B</v>
          </cell>
          <cell r="AC2631" t="str">
            <v>Included</v>
          </cell>
          <cell r="AO2631">
            <v>3.9190003950186078E-3</v>
          </cell>
          <cell r="AP2631">
            <v>1.0395226511985697E-5</v>
          </cell>
        </row>
        <row r="2632">
          <cell r="D2632" t="str">
            <v>19077</v>
          </cell>
          <cell r="F2632">
            <v>45575.552094907413</v>
          </cell>
          <cell r="G2632">
            <v>45575.604166666664</v>
          </cell>
          <cell r="H2632">
            <v>45575</v>
          </cell>
          <cell r="K2632">
            <v>1</v>
          </cell>
          <cell r="L2632">
            <v>75</v>
          </cell>
          <cell r="P2632" t="str">
            <v>CB7662</v>
          </cell>
          <cell r="S2632" t="str">
            <v>Arrowtown</v>
          </cell>
          <cell r="T2632" t="str">
            <v>Queenstown</v>
          </cell>
          <cell r="U2632" t="str">
            <v>BLOWN LV FUSE</v>
          </cell>
          <cell r="V2632" t="str">
            <v>Defective Equipment</v>
          </cell>
          <cell r="Y2632" t="str">
            <v>Unplanned</v>
          </cell>
          <cell r="AA2632" t="str">
            <v>LVU</v>
          </cell>
          <cell r="AC2632" t="str">
            <v>Excluded</v>
          </cell>
          <cell r="AO2632">
            <v>0</v>
          </cell>
          <cell r="AP2632">
            <v>0</v>
          </cell>
        </row>
        <row r="2633">
          <cell r="D2633" t="str">
            <v>19076</v>
          </cell>
          <cell r="F2633">
            <v>45575.559733796297</v>
          </cell>
          <cell r="G2633">
            <v>45575.602083333331</v>
          </cell>
          <cell r="H2633">
            <v>45575</v>
          </cell>
          <cell r="K2633">
            <v>1</v>
          </cell>
          <cell r="L2633">
            <v>61</v>
          </cell>
          <cell r="P2633" t="str">
            <v>CB832</v>
          </cell>
          <cell r="S2633" t="str">
            <v>Cromwell</v>
          </cell>
          <cell r="T2633" t="str">
            <v>Clyde/Cromwell</v>
          </cell>
          <cell r="U2633" t="str">
            <v>VEHICLE V EQUIPMENT</v>
          </cell>
          <cell r="V2633" t="str">
            <v>Third-party Interference</v>
          </cell>
          <cell r="Y2633" t="str">
            <v>Unplanned</v>
          </cell>
          <cell r="AA2633" t="str">
            <v>LVU</v>
          </cell>
          <cell r="AC2633" t="str">
            <v>Excluded</v>
          </cell>
          <cell r="AO2633">
            <v>0</v>
          </cell>
          <cell r="AP2633">
            <v>0</v>
          </cell>
        </row>
        <row r="2634">
          <cell r="D2634" t="str">
            <v>19078</v>
          </cell>
          <cell r="F2634">
            <v>45575.604178240741</v>
          </cell>
          <cell r="G2634">
            <v>45575.625</v>
          </cell>
          <cell r="H2634">
            <v>45575</v>
          </cell>
          <cell r="K2634">
            <v>1</v>
          </cell>
          <cell r="L2634">
            <v>30</v>
          </cell>
          <cell r="P2634" t="str">
            <v>CB7632</v>
          </cell>
          <cell r="S2634" t="str">
            <v>Arrowtown</v>
          </cell>
          <cell r="T2634" t="str">
            <v>Queenstown</v>
          </cell>
          <cell r="U2634" t="str">
            <v>VEHICLE V EQUIPMENT</v>
          </cell>
          <cell r="V2634" t="str">
            <v>Third-party Interference</v>
          </cell>
          <cell r="Y2634" t="str">
            <v>Unplanned</v>
          </cell>
          <cell r="AA2634" t="str">
            <v>LVU</v>
          </cell>
          <cell r="AC2634" t="str">
            <v>Excluded</v>
          </cell>
          <cell r="AO2634">
            <v>0</v>
          </cell>
          <cell r="AP2634">
            <v>0</v>
          </cell>
        </row>
        <row r="2635">
          <cell r="D2635" t="str">
            <v>19080</v>
          </cell>
          <cell r="F2635">
            <v>45575.690289351856</v>
          </cell>
          <cell r="G2635">
            <v>45575.702777777777</v>
          </cell>
          <cell r="H2635">
            <v>45575</v>
          </cell>
          <cell r="K2635">
            <v>19</v>
          </cell>
          <cell r="L2635">
            <v>342</v>
          </cell>
          <cell r="P2635" t="str">
            <v>CB6576</v>
          </cell>
          <cell r="S2635" t="str">
            <v>Lauder Flat</v>
          </cell>
          <cell r="T2635" t="str">
            <v>Clyde/Cromwell</v>
          </cell>
          <cell r="U2635" t="str">
            <v>FLOODING</v>
          </cell>
          <cell r="V2635" t="str">
            <v>Adverse Environment</v>
          </cell>
          <cell r="Y2635" t="str">
            <v>Unplanned</v>
          </cell>
          <cell r="AA2635" t="str">
            <v>C</v>
          </cell>
          <cell r="AC2635" t="str">
            <v>Included</v>
          </cell>
          <cell r="AO2635">
            <v>3.5551674670991082E-3</v>
          </cell>
          <cell r="AP2635">
            <v>1.9750930372772823E-4</v>
          </cell>
        </row>
        <row r="2636">
          <cell r="D2636" t="str">
            <v>19051</v>
          </cell>
          <cell r="F2636">
            <v>45575.70416666667</v>
          </cell>
          <cell r="G2636">
            <v>45575.706944444442</v>
          </cell>
          <cell r="H2636">
            <v>45575</v>
          </cell>
          <cell r="K2636">
            <v>113</v>
          </cell>
          <cell r="L2636">
            <v>452</v>
          </cell>
          <cell r="P2636" t="str">
            <v>CB4637</v>
          </cell>
          <cell r="S2636" t="str">
            <v>Roxburgh</v>
          </cell>
          <cell r="T2636" t="str">
            <v>Clyde/Cromwell</v>
          </cell>
          <cell r="U2636" t="str">
            <v>POLE REPLACEMENT - PLANNED</v>
          </cell>
          <cell r="V2636" t="str">
            <v>Planned</v>
          </cell>
          <cell r="Y2636" t="str">
            <v>Notified</v>
          </cell>
          <cell r="AA2636" t="str">
            <v>B</v>
          </cell>
          <cell r="AC2636" t="str">
            <v>Included</v>
          </cell>
          <cell r="AO2636">
            <v>4.698642383417535E-3</v>
          </cell>
          <cell r="AP2636">
            <v>1.1746605958543837E-3</v>
          </cell>
        </row>
        <row r="2637">
          <cell r="D2637" t="str">
            <v>19142</v>
          </cell>
          <cell r="F2637">
            <v>45575.704178240747</v>
          </cell>
          <cell r="G2637">
            <v>45575.706944444442</v>
          </cell>
          <cell r="H2637">
            <v>45575</v>
          </cell>
          <cell r="K2637">
            <v>1</v>
          </cell>
          <cell r="L2637">
            <v>4</v>
          </cell>
          <cell r="P2637" t="str">
            <v>CB4637</v>
          </cell>
          <cell r="S2637" t="str">
            <v>Roxburgh</v>
          </cell>
          <cell r="T2637" t="str">
            <v>Clyde/Cromwell</v>
          </cell>
          <cell r="U2637" t="str">
            <v>NON-NOTIFIED PLANNED INTERRUPTION</v>
          </cell>
          <cell r="V2637" t="str">
            <v>Human Error</v>
          </cell>
          <cell r="Y2637" t="str">
            <v>Unplanned</v>
          </cell>
          <cell r="AA2637" t="str">
            <v>C</v>
          </cell>
          <cell r="AC2637" t="str">
            <v>Included</v>
          </cell>
          <cell r="AO2637">
            <v>4.1580906047942787E-5</v>
          </cell>
          <cell r="AP2637">
            <v>1.0395226511985697E-5</v>
          </cell>
        </row>
        <row r="2638">
          <cell r="D2638" t="str">
            <v>19079</v>
          </cell>
          <cell r="F2638">
            <v>45575.857650462967</v>
          </cell>
          <cell r="G2638">
            <v>45575.867361111108</v>
          </cell>
          <cell r="H2638">
            <v>45575</v>
          </cell>
          <cell r="K2638">
            <v>1</v>
          </cell>
          <cell r="L2638">
            <v>14</v>
          </cell>
          <cell r="P2638" t="str">
            <v>PC3</v>
          </cell>
          <cell r="S2638" t="str">
            <v>Port Chalmers</v>
          </cell>
          <cell r="T2638" t="str">
            <v>Dunedin</v>
          </cell>
          <cell r="U2638" t="str">
            <v>CABLE FAULTED</v>
          </cell>
          <cell r="V2638" t="str">
            <v>Defective Equipment</v>
          </cell>
          <cell r="Y2638" t="str">
            <v>Unplanned</v>
          </cell>
          <cell r="AA2638" t="str">
            <v>LVU</v>
          </cell>
          <cell r="AC2638" t="str">
            <v>Excluded</v>
          </cell>
          <cell r="AO2638">
            <v>0</v>
          </cell>
          <cell r="AP2638">
            <v>0</v>
          </cell>
        </row>
        <row r="2639">
          <cell r="D2639" t="str">
            <v>19085</v>
          </cell>
          <cell r="F2639">
            <v>45575.878883912039</v>
          </cell>
          <cell r="G2639">
            <v>45575.953103587963</v>
          </cell>
          <cell r="H2639">
            <v>45575</v>
          </cell>
          <cell r="K2639">
            <v>1</v>
          </cell>
          <cell r="L2639">
            <v>106</v>
          </cell>
          <cell r="P2639" t="str">
            <v>NV7</v>
          </cell>
          <cell r="S2639" t="str">
            <v>Nth East Valley</v>
          </cell>
          <cell r="T2639" t="str">
            <v>Dunedin</v>
          </cell>
          <cell r="U2639" t="str">
            <v>BLOWN LV FUSE</v>
          </cell>
          <cell r="V2639" t="str">
            <v>Defective Equipment</v>
          </cell>
          <cell r="Y2639" t="str">
            <v>Unplanned</v>
          </cell>
          <cell r="AA2639" t="str">
            <v>LVU</v>
          </cell>
          <cell r="AC2639" t="str">
            <v>Excluded</v>
          </cell>
          <cell r="AO2639">
            <v>0</v>
          </cell>
          <cell r="AP2639">
            <v>0</v>
          </cell>
        </row>
        <row r="2640">
          <cell r="D2640" t="str">
            <v>19086</v>
          </cell>
          <cell r="F2640">
            <v>45575.895844907413</v>
          </cell>
          <cell r="G2640">
            <v>45575.996527777781</v>
          </cell>
          <cell r="H2640">
            <v>45575</v>
          </cell>
          <cell r="K2640">
            <v>1</v>
          </cell>
          <cell r="L2640">
            <v>145</v>
          </cell>
          <cell r="P2640" t="str">
            <v>KV8</v>
          </cell>
          <cell r="S2640" t="str">
            <v>Kaikorai Valley</v>
          </cell>
          <cell r="T2640" t="str">
            <v>Dunedin</v>
          </cell>
          <cell r="U2640" t="str">
            <v>BURNT CONNECTOR</v>
          </cell>
          <cell r="V2640" t="str">
            <v>Defective Equipment</v>
          </cell>
          <cell r="Y2640" t="str">
            <v>Unplanned</v>
          </cell>
          <cell r="AA2640" t="str">
            <v>LVU</v>
          </cell>
          <cell r="AC2640" t="str">
            <v>Excluded</v>
          </cell>
          <cell r="AO2640">
            <v>0</v>
          </cell>
          <cell r="AP2640">
            <v>0</v>
          </cell>
        </row>
        <row r="2641">
          <cell r="D2641" t="str">
            <v>19087</v>
          </cell>
          <cell r="F2641">
            <v>45576.375555555562</v>
          </cell>
          <cell r="G2641">
            <v>45576.725740740738</v>
          </cell>
          <cell r="H2641">
            <v>45576</v>
          </cell>
          <cell r="K2641">
            <v>87</v>
          </cell>
          <cell r="L2641">
            <v>43848</v>
          </cell>
          <cell r="P2641" t="str">
            <v>CB656</v>
          </cell>
          <cell r="S2641" t="str">
            <v>Omakau</v>
          </cell>
          <cell r="T2641" t="str">
            <v>Clyde/Cromwell</v>
          </cell>
          <cell r="U2641" t="str">
            <v>POLE REPLACEMENT - UNPLANNED</v>
          </cell>
          <cell r="V2641" t="str">
            <v>Adverse Environment</v>
          </cell>
          <cell r="Y2641" t="str">
            <v>Unplanned</v>
          </cell>
          <cell r="AA2641" t="str">
            <v>C</v>
          </cell>
          <cell r="AC2641" t="str">
            <v>Included</v>
          </cell>
          <cell r="AO2641">
            <v>0.4558098920975488</v>
          </cell>
          <cell r="AP2641">
            <v>9.0438470654275556E-4</v>
          </cell>
        </row>
        <row r="2642">
          <cell r="D2642" t="str">
            <v>19088</v>
          </cell>
          <cell r="F2642">
            <v>45576.375706018523</v>
          </cell>
          <cell r="G2642">
            <v>45576.720138888886</v>
          </cell>
          <cell r="H2642">
            <v>45576</v>
          </cell>
          <cell r="K2642">
            <v>169</v>
          </cell>
          <cell r="L2642">
            <v>83824</v>
          </cell>
          <cell r="P2642" t="str">
            <v>CB656</v>
          </cell>
          <cell r="S2642" t="str">
            <v>Omakau</v>
          </cell>
          <cell r="T2642" t="str">
            <v>Clyde/Cromwell</v>
          </cell>
          <cell r="U2642" t="str">
            <v>POLE REPLACEMENT - UNPLANNED</v>
          </cell>
          <cell r="V2642" t="str">
            <v>Adverse Environment</v>
          </cell>
          <cell r="Y2642" t="str">
            <v>Unplanned</v>
          </cell>
          <cell r="AA2642" t="str">
            <v>C</v>
          </cell>
          <cell r="AC2642" t="str">
            <v>Included</v>
          </cell>
          <cell r="AO2642">
            <v>0.87136946714068897</v>
          </cell>
          <cell r="AP2642">
            <v>1.7567932805255826E-3</v>
          </cell>
        </row>
        <row r="2643">
          <cell r="D2643" t="str">
            <v>19082</v>
          </cell>
          <cell r="F2643">
            <v>45576.377083333333</v>
          </cell>
          <cell r="G2643">
            <v>45576.525000000001</v>
          </cell>
          <cell r="H2643">
            <v>45576</v>
          </cell>
          <cell r="K2643">
            <v>8</v>
          </cell>
          <cell r="L2643">
            <v>1704</v>
          </cell>
          <cell r="P2643" t="str">
            <v>CB2424</v>
          </cell>
          <cell r="S2643" t="str">
            <v>Queensberry</v>
          </cell>
          <cell r="T2643" t="str">
            <v>Clyde/Cromwell</v>
          </cell>
          <cell r="U2643" t="str">
            <v>MAINTENANCE</v>
          </cell>
          <cell r="V2643" t="str">
            <v>Planned</v>
          </cell>
          <cell r="Y2643" t="str">
            <v>Notified</v>
          </cell>
          <cell r="AA2643" t="str">
            <v>B</v>
          </cell>
          <cell r="AC2643" t="str">
            <v>Included</v>
          </cell>
          <cell r="AO2643">
            <v>1.7713465976423627E-2</v>
          </cell>
          <cell r="AP2643">
            <v>8.3161812095885573E-5</v>
          </cell>
        </row>
        <row r="2644">
          <cell r="D2644" t="str">
            <v>19089</v>
          </cell>
          <cell r="F2644">
            <v>45576.377523148149</v>
          </cell>
          <cell r="G2644">
            <v>45576.679293981484</v>
          </cell>
          <cell r="H2644">
            <v>45576</v>
          </cell>
          <cell r="K2644">
            <v>212</v>
          </cell>
          <cell r="L2644">
            <v>92008</v>
          </cell>
          <cell r="P2644" t="str">
            <v>CB656</v>
          </cell>
          <cell r="S2644" t="str">
            <v>Omakau</v>
          </cell>
          <cell r="T2644" t="str">
            <v>Clyde/Cromwell</v>
          </cell>
          <cell r="U2644" t="str">
            <v>POLE REPLACEMENT - UNPLANNED</v>
          </cell>
          <cell r="V2644" t="str">
            <v>Adverse Environment</v>
          </cell>
          <cell r="Y2644" t="str">
            <v>Unplanned</v>
          </cell>
          <cell r="AA2644" t="str">
            <v>C</v>
          </cell>
          <cell r="AC2644" t="str">
            <v>Included</v>
          </cell>
          <cell r="AO2644">
            <v>0.95644400091477988</v>
          </cell>
          <cell r="AP2644">
            <v>2.2037880205409677E-3</v>
          </cell>
        </row>
        <row r="2645">
          <cell r="D2645" t="str">
            <v>19101</v>
          </cell>
          <cell r="F2645">
            <v>45576.39376157408</v>
          </cell>
          <cell r="G2645">
            <v>45576.452777777777</v>
          </cell>
          <cell r="H2645">
            <v>45576</v>
          </cell>
          <cell r="K2645">
            <v>1</v>
          </cell>
          <cell r="L2645">
            <v>85</v>
          </cell>
          <cell r="P2645" t="str">
            <v>ET3</v>
          </cell>
          <cell r="S2645" t="str">
            <v>East Taieri</v>
          </cell>
          <cell r="T2645" t="str">
            <v>Dunedin</v>
          </cell>
          <cell r="U2645" t="str">
            <v>FAULTY POTHEAD</v>
          </cell>
          <cell r="V2645" t="str">
            <v>Defective Equipment</v>
          </cell>
          <cell r="Y2645" t="str">
            <v>Unplanned</v>
          </cell>
          <cell r="AA2645" t="str">
            <v>C</v>
          </cell>
          <cell r="AC2645" t="str">
            <v>Included</v>
          </cell>
          <cell r="AO2645">
            <v>8.8359425351878422E-4</v>
          </cell>
          <cell r="AP2645">
            <v>1.0395226511985697E-5</v>
          </cell>
        </row>
        <row r="2646">
          <cell r="D2646" t="str">
            <v>19115</v>
          </cell>
          <cell r="F2646">
            <v>45576.5784837963</v>
          </cell>
          <cell r="G2646">
            <v>45576.580555555556</v>
          </cell>
          <cell r="H2646">
            <v>45576</v>
          </cell>
          <cell r="K2646">
            <v>1</v>
          </cell>
          <cell r="L2646">
            <v>3</v>
          </cell>
          <cell r="P2646" t="str">
            <v>WS4</v>
          </cell>
          <cell r="S2646" t="str">
            <v>Ward Street</v>
          </cell>
          <cell r="T2646" t="str">
            <v>Dunedin</v>
          </cell>
          <cell r="U2646" t="str">
            <v>EMERGENCY ISOLATION</v>
          </cell>
          <cell r="V2646" t="str">
            <v>Adverse Environment</v>
          </cell>
          <cell r="Y2646" t="str">
            <v>Unplanned</v>
          </cell>
          <cell r="AA2646" t="str">
            <v>C</v>
          </cell>
          <cell r="AC2646" t="str">
            <v>Included</v>
          </cell>
          <cell r="AO2646">
            <v>3.1185679535957086E-5</v>
          </cell>
          <cell r="AP2646">
            <v>1.0395226511985697E-5</v>
          </cell>
        </row>
        <row r="2647">
          <cell r="D2647" t="str">
            <v>19093</v>
          </cell>
          <cell r="F2647">
            <v>45576.712534722225</v>
          </cell>
          <cell r="G2647">
            <v>45576.721400462964</v>
          </cell>
          <cell r="H2647">
            <v>45576</v>
          </cell>
          <cell r="K2647">
            <v>91</v>
          </cell>
          <cell r="L2647">
            <v>1092</v>
          </cell>
          <cell r="P2647" t="str">
            <v>CB656</v>
          </cell>
          <cell r="S2647" t="str">
            <v>Omakau</v>
          </cell>
          <cell r="T2647" t="str">
            <v>Clyde/Cromwell</v>
          </cell>
          <cell r="U2647" t="str">
            <v>POLE REPLACEMENT - UNPLANNED</v>
          </cell>
          <cell r="V2647" t="str">
            <v>Adverse Environment</v>
          </cell>
          <cell r="Y2647" t="str">
            <v>Unplanned</v>
          </cell>
          <cell r="AA2647" t="str">
            <v>C</v>
          </cell>
          <cell r="AC2647" t="str">
            <v>Included</v>
          </cell>
          <cell r="AO2647">
            <v>1.135158735108838E-2</v>
          </cell>
          <cell r="AP2647">
            <v>9.4596561259069833E-4</v>
          </cell>
        </row>
        <row r="2648">
          <cell r="D2648" t="str">
            <v>19092</v>
          </cell>
          <cell r="F2648">
            <v>45576.712534722225</v>
          </cell>
          <cell r="G2648">
            <v>45576.720451388886</v>
          </cell>
          <cell r="H2648">
            <v>45576</v>
          </cell>
          <cell r="K2648">
            <v>124</v>
          </cell>
          <cell r="L2648">
            <v>1364</v>
          </cell>
          <cell r="P2648" t="str">
            <v>CB656</v>
          </cell>
          <cell r="S2648" t="str">
            <v>Omakau</v>
          </cell>
          <cell r="T2648" t="str">
            <v>Clyde/Cromwell</v>
          </cell>
          <cell r="U2648" t="str">
            <v>POLE REPLACEMENT - UNPLANNED</v>
          </cell>
          <cell r="V2648" t="str">
            <v>Adverse Environment</v>
          </cell>
          <cell r="Y2648" t="str">
            <v>Unplanned</v>
          </cell>
          <cell r="AA2648" t="str">
            <v>C</v>
          </cell>
          <cell r="AC2648" t="str">
            <v>Included</v>
          </cell>
          <cell r="AO2648">
            <v>1.417908896234849E-2</v>
          </cell>
          <cell r="AP2648">
            <v>1.2890080874862263E-3</v>
          </cell>
        </row>
        <row r="2649">
          <cell r="D2649" t="str">
            <v>19094</v>
          </cell>
          <cell r="F2649">
            <v>45576.713171296302</v>
          </cell>
          <cell r="G2649">
            <v>45576.720868055556</v>
          </cell>
          <cell r="H2649">
            <v>45576</v>
          </cell>
          <cell r="K2649">
            <v>40</v>
          </cell>
          <cell r="L2649">
            <v>440</v>
          </cell>
          <cell r="P2649" t="str">
            <v>CB656</v>
          </cell>
          <cell r="S2649" t="str">
            <v>Omakau</v>
          </cell>
          <cell r="T2649" t="str">
            <v>Clyde/Cromwell</v>
          </cell>
          <cell r="U2649" t="str">
            <v>POLE REPLACEMENT - UNPLANNED</v>
          </cell>
          <cell r="V2649" t="str">
            <v>Adverse Environment</v>
          </cell>
          <cell r="Y2649" t="str">
            <v>Unplanned</v>
          </cell>
          <cell r="AA2649" t="str">
            <v>C</v>
          </cell>
          <cell r="AC2649" t="str">
            <v>Included</v>
          </cell>
          <cell r="AO2649">
            <v>4.5738996652737061E-3</v>
          </cell>
          <cell r="AP2649">
            <v>4.1580906047942784E-4</v>
          </cell>
        </row>
        <row r="2650">
          <cell r="D2650" t="str">
            <v>19090</v>
          </cell>
          <cell r="F2650">
            <v>45576.71806712963</v>
          </cell>
          <cell r="G2650">
            <v>45576.71947916667</v>
          </cell>
          <cell r="H2650">
            <v>45576</v>
          </cell>
          <cell r="K2650">
            <v>194</v>
          </cell>
          <cell r="L2650">
            <v>388</v>
          </cell>
          <cell r="P2650" t="str">
            <v>CB656</v>
          </cell>
          <cell r="S2650" t="str">
            <v>Omakau</v>
          </cell>
          <cell r="T2650" t="str">
            <v>Clyde/Cromwell</v>
          </cell>
          <cell r="U2650" t="str">
            <v>POLE REPLACEMENT - UNPLANNED</v>
          </cell>
          <cell r="V2650" t="str">
            <v>Adverse Environment</v>
          </cell>
          <cell r="Y2650" t="str">
            <v>Unplanned</v>
          </cell>
          <cell r="AA2650" t="str">
            <v>C</v>
          </cell>
          <cell r="AC2650" t="str">
            <v>Included</v>
          </cell>
          <cell r="AO2650">
            <v>4.0333478866504497E-3</v>
          </cell>
          <cell r="AP2650">
            <v>2.0166739433252249E-3</v>
          </cell>
        </row>
        <row r="2651">
          <cell r="D2651" t="str">
            <v>19091</v>
          </cell>
          <cell r="F2651">
            <v>45576.757650462969</v>
          </cell>
          <cell r="G2651">
            <v>45576.759722222225</v>
          </cell>
          <cell r="H2651">
            <v>45576</v>
          </cell>
          <cell r="K2651">
            <v>19</v>
          </cell>
          <cell r="L2651">
            <v>57</v>
          </cell>
          <cell r="P2651" t="str">
            <v>CB656</v>
          </cell>
          <cell r="S2651" t="str">
            <v>Omakau</v>
          </cell>
          <cell r="T2651" t="str">
            <v>Clyde/Cromwell</v>
          </cell>
          <cell r="U2651" t="str">
            <v>POLE REPLACEMENT - UNPLANNED</v>
          </cell>
          <cell r="V2651" t="str">
            <v>Adverse Environment</v>
          </cell>
          <cell r="Y2651" t="str">
            <v>Unplanned</v>
          </cell>
          <cell r="AA2651" t="str">
            <v>C</v>
          </cell>
          <cell r="AC2651" t="str">
            <v>Included</v>
          </cell>
          <cell r="AO2651">
            <v>5.925279111831847E-4</v>
          </cell>
          <cell r="AP2651">
            <v>1.9750930372772823E-4</v>
          </cell>
        </row>
        <row r="2652">
          <cell r="D2652" t="str">
            <v>19095</v>
          </cell>
          <cell r="F2652">
            <v>45577.027789351858</v>
          </cell>
          <cell r="G2652">
            <v>45577.088888888888</v>
          </cell>
          <cell r="H2652">
            <v>45577</v>
          </cell>
          <cell r="K2652">
            <v>1</v>
          </cell>
          <cell r="L2652">
            <v>88</v>
          </cell>
          <cell r="P2652" t="str">
            <v>CB2882</v>
          </cell>
          <cell r="S2652" t="str">
            <v>Cardrona</v>
          </cell>
          <cell r="T2652" t="str">
            <v>Clyde/Cromwell</v>
          </cell>
          <cell r="U2652" t="str">
            <v>BLOWN LV FUSE</v>
          </cell>
          <cell r="V2652" t="str">
            <v>Defective Equipment</v>
          </cell>
          <cell r="Y2652" t="str">
            <v>Unplanned</v>
          </cell>
          <cell r="AA2652" t="str">
            <v>LVU</v>
          </cell>
          <cell r="AC2652" t="str">
            <v>Excluded</v>
          </cell>
          <cell r="AO2652">
            <v>0</v>
          </cell>
          <cell r="AP2652">
            <v>0</v>
          </cell>
        </row>
        <row r="2653">
          <cell r="D2653" t="str">
            <v>19046</v>
          </cell>
          <cell r="F2653">
            <v>45577.722916666666</v>
          </cell>
          <cell r="G2653">
            <v>45577.724999999999</v>
          </cell>
          <cell r="H2653">
            <v>45577</v>
          </cell>
          <cell r="K2653">
            <v>1</v>
          </cell>
          <cell r="L2653">
            <v>3</v>
          </cell>
          <cell r="P2653" t="str">
            <v>CB4637</v>
          </cell>
          <cell r="S2653" t="str">
            <v>Roxburgh</v>
          </cell>
          <cell r="T2653" t="str">
            <v>Clyde/Cromwell</v>
          </cell>
          <cell r="U2653" t="str">
            <v>POLE REPLACEMENT - PLANNED</v>
          </cell>
          <cell r="V2653" t="str">
            <v>Planned</v>
          </cell>
          <cell r="Y2653" t="str">
            <v>Notified</v>
          </cell>
          <cell r="AA2653" t="str">
            <v>B</v>
          </cell>
          <cell r="AC2653" t="str">
            <v>Included</v>
          </cell>
          <cell r="AO2653">
            <v>3.1185679535957086E-5</v>
          </cell>
          <cell r="AP2653">
            <v>1.0395226511985697E-5</v>
          </cell>
        </row>
        <row r="2654">
          <cell r="D2654" t="str">
            <v>19096</v>
          </cell>
          <cell r="F2654">
            <v>45577.819456018522</v>
          </cell>
          <cell r="G2654">
            <v>45577.938194444447</v>
          </cell>
          <cell r="H2654">
            <v>45577</v>
          </cell>
          <cell r="K2654">
            <v>1</v>
          </cell>
          <cell r="L2654">
            <v>171</v>
          </cell>
          <cell r="P2654" t="str">
            <v>PC4</v>
          </cell>
          <cell r="S2654" t="str">
            <v>Port Chalmers</v>
          </cell>
          <cell r="T2654" t="str">
            <v>Dunedin</v>
          </cell>
          <cell r="U2654" t="str">
            <v>CABLE DAMAGED</v>
          </cell>
          <cell r="V2654" t="str">
            <v>Defective Equipment</v>
          </cell>
          <cell r="Y2654" t="str">
            <v>Unplanned</v>
          </cell>
          <cell r="AA2654" t="str">
            <v>LVU</v>
          </cell>
          <cell r="AC2654" t="str">
            <v>Excluded</v>
          </cell>
          <cell r="AO2654">
            <v>0</v>
          </cell>
          <cell r="AP2654">
            <v>0</v>
          </cell>
        </row>
        <row r="2655">
          <cell r="D2655" t="str">
            <v>19097</v>
          </cell>
          <cell r="F2655">
            <v>45577.954872685186</v>
          </cell>
          <cell r="G2655">
            <v>45578.036111111112</v>
          </cell>
          <cell r="H2655">
            <v>45577</v>
          </cell>
          <cell r="K2655">
            <v>1</v>
          </cell>
          <cell r="L2655">
            <v>117</v>
          </cell>
          <cell r="P2655" t="str">
            <v>NV6</v>
          </cell>
          <cell r="S2655" t="str">
            <v>Nth East Valley</v>
          </cell>
          <cell r="T2655" t="str">
            <v>Dunedin</v>
          </cell>
          <cell r="U2655" t="str">
            <v>BLOWN LV FUSE</v>
          </cell>
          <cell r="V2655" t="str">
            <v>Defective Equipment</v>
          </cell>
          <cell r="Y2655" t="str">
            <v>Unplanned</v>
          </cell>
          <cell r="AA2655" t="str">
            <v>LVU</v>
          </cell>
          <cell r="AC2655" t="str">
            <v>Excluded</v>
          </cell>
          <cell r="AO2655">
            <v>0</v>
          </cell>
          <cell r="AP2655">
            <v>0</v>
          </cell>
        </row>
        <row r="2656">
          <cell r="D2656" t="str">
            <v>19098</v>
          </cell>
          <cell r="F2656">
            <v>45578.881956018522</v>
          </cell>
          <cell r="G2656">
            <v>45578.965277777781</v>
          </cell>
          <cell r="H2656">
            <v>45578</v>
          </cell>
          <cell r="K2656">
            <v>1</v>
          </cell>
          <cell r="L2656">
            <v>120</v>
          </cell>
          <cell r="P2656" t="str">
            <v>PC4</v>
          </cell>
          <cell r="S2656" t="str">
            <v>Port Chalmers</v>
          </cell>
          <cell r="T2656" t="str">
            <v>Dunedin</v>
          </cell>
          <cell r="U2656" t="str">
            <v>FAULTY FUSE</v>
          </cell>
          <cell r="V2656" t="str">
            <v>Defective Equipment</v>
          </cell>
          <cell r="Y2656" t="str">
            <v>Unplanned</v>
          </cell>
          <cell r="AA2656" t="str">
            <v>LVU</v>
          </cell>
          <cell r="AC2656" t="str">
            <v>Excluded</v>
          </cell>
          <cell r="AO2656">
            <v>0</v>
          </cell>
          <cell r="AP2656">
            <v>0</v>
          </cell>
        </row>
        <row r="2657">
          <cell r="D2657" t="str">
            <v>19099</v>
          </cell>
          <cell r="F2657">
            <v>45579.194456018522</v>
          </cell>
          <cell r="G2657">
            <v>45579.260416666664</v>
          </cell>
          <cell r="H2657">
            <v>45579</v>
          </cell>
          <cell r="K2657">
            <v>1</v>
          </cell>
          <cell r="L2657">
            <v>95</v>
          </cell>
          <cell r="P2657" t="str">
            <v>GI10</v>
          </cell>
          <cell r="S2657" t="str">
            <v>Green Island</v>
          </cell>
          <cell r="T2657" t="str">
            <v>Dunedin</v>
          </cell>
          <cell r="U2657" t="str">
            <v>FAULTY FUSE</v>
          </cell>
          <cell r="V2657" t="str">
            <v>Defective Equipment</v>
          </cell>
          <cell r="Y2657" t="str">
            <v>Unplanned</v>
          </cell>
          <cell r="AA2657" t="str">
            <v>LVU</v>
          </cell>
          <cell r="AC2657" t="str">
            <v>Excluded</v>
          </cell>
          <cell r="AO2657">
            <v>0</v>
          </cell>
          <cell r="AP2657">
            <v>0</v>
          </cell>
        </row>
        <row r="2658">
          <cell r="D2658" t="str">
            <v>19084</v>
          </cell>
          <cell r="F2658">
            <v>45579.356944444444</v>
          </cell>
          <cell r="G2658">
            <v>45579.725694444445</v>
          </cell>
          <cell r="H2658">
            <v>45579</v>
          </cell>
          <cell r="K2658">
            <v>26</v>
          </cell>
          <cell r="L2658">
            <v>13806</v>
          </cell>
          <cell r="P2658" t="str">
            <v>CB2756</v>
          </cell>
          <cell r="S2658" t="str">
            <v>Wanaka</v>
          </cell>
          <cell r="T2658" t="str">
            <v>Clyde/Cromwell</v>
          </cell>
          <cell r="U2658" t="str">
            <v>MAINTENANCE</v>
          </cell>
          <cell r="V2658" t="str">
            <v>Planned</v>
          </cell>
          <cell r="Y2658" t="str">
            <v>Notified</v>
          </cell>
          <cell r="AA2658" t="str">
            <v>B</v>
          </cell>
          <cell r="AC2658" t="str">
            <v>Included</v>
          </cell>
          <cell r="AO2658">
            <v>0.14351649722447452</v>
          </cell>
          <cell r="AP2658">
            <v>2.7027588931162808E-4</v>
          </cell>
        </row>
        <row r="2659">
          <cell r="D2659" t="str">
            <v>19083</v>
          </cell>
          <cell r="F2659">
            <v>45579.356944444444</v>
          </cell>
          <cell r="G2659">
            <v>45579.718055555553</v>
          </cell>
          <cell r="H2659">
            <v>45579</v>
          </cell>
          <cell r="K2659">
            <v>59</v>
          </cell>
          <cell r="L2659">
            <v>30680</v>
          </cell>
          <cell r="P2659" t="str">
            <v>CB2756</v>
          </cell>
          <cell r="S2659" t="str">
            <v>Wanaka</v>
          </cell>
          <cell r="T2659" t="str">
            <v>Clyde/Cromwell</v>
          </cell>
          <cell r="U2659" t="str">
            <v>MAINTENANCE</v>
          </cell>
          <cell r="V2659" t="str">
            <v>Planned</v>
          </cell>
          <cell r="Y2659" t="str">
            <v>Notified</v>
          </cell>
          <cell r="AA2659" t="str">
            <v>B</v>
          </cell>
          <cell r="AC2659" t="str">
            <v>Included</v>
          </cell>
          <cell r="AO2659">
            <v>0.31892554938772116</v>
          </cell>
          <cell r="AP2659">
            <v>6.1331836420715604E-4</v>
          </cell>
        </row>
        <row r="2660">
          <cell r="D2660" t="str">
            <v>19100</v>
          </cell>
          <cell r="F2660">
            <v>45579.451400462967</v>
          </cell>
          <cell r="G2660">
            <v>45579.5</v>
          </cell>
          <cell r="H2660">
            <v>45579</v>
          </cell>
          <cell r="K2660">
            <v>1</v>
          </cell>
          <cell r="L2660">
            <v>70</v>
          </cell>
          <cell r="P2660" t="str">
            <v>CB2757</v>
          </cell>
          <cell r="S2660" t="str">
            <v>Wanaka</v>
          </cell>
          <cell r="T2660" t="str">
            <v>Clyde/Cromwell</v>
          </cell>
          <cell r="U2660" t="str">
            <v>BLOWN LV FUSE</v>
          </cell>
          <cell r="V2660" t="str">
            <v>Defective Equipment</v>
          </cell>
          <cell r="Y2660" t="str">
            <v>Unplanned</v>
          </cell>
          <cell r="AA2660" t="str">
            <v>LVU</v>
          </cell>
          <cell r="AC2660" t="str">
            <v>Excluded</v>
          </cell>
          <cell r="AO2660">
            <v>0</v>
          </cell>
          <cell r="AP2660">
            <v>0</v>
          </cell>
        </row>
        <row r="2661">
          <cell r="D2661" t="str">
            <v>19108</v>
          </cell>
          <cell r="F2661">
            <v>45579.656367824078</v>
          </cell>
          <cell r="G2661">
            <v>45579.656356250001</v>
          </cell>
          <cell r="H2661">
            <v>45579</v>
          </cell>
          <cell r="K2661">
            <v>1</v>
          </cell>
          <cell r="L2661">
            <v>0</v>
          </cell>
          <cell r="P2661" t="str">
            <v>PC4</v>
          </cell>
          <cell r="S2661" t="str">
            <v>Port Chalmers</v>
          </cell>
          <cell r="T2661" t="str">
            <v>Dunedin</v>
          </cell>
          <cell r="U2661" t="str">
            <v>FLOODING</v>
          </cell>
          <cell r="V2661" t="str">
            <v>Adverse Environment</v>
          </cell>
          <cell r="Y2661" t="str">
            <v>Unplanned</v>
          </cell>
          <cell r="AA2661" t="str">
            <v>LVU</v>
          </cell>
          <cell r="AC2661" t="str">
            <v>Excluded</v>
          </cell>
          <cell r="AO2661">
            <v>0</v>
          </cell>
          <cell r="AP2661">
            <v>0</v>
          </cell>
        </row>
        <row r="2662">
          <cell r="D2662" t="str">
            <v>19117</v>
          </cell>
          <cell r="F2662">
            <v>45580.334722222222</v>
          </cell>
          <cell r="G2662">
            <v>45580.702777777777</v>
          </cell>
          <cell r="H2662">
            <v>45580</v>
          </cell>
          <cell r="K2662">
            <v>1</v>
          </cell>
          <cell r="L2662">
            <v>530</v>
          </cell>
          <cell r="P2662" t="str">
            <v>CB2754</v>
          </cell>
          <cell r="S2662" t="str">
            <v>Wanaka</v>
          </cell>
          <cell r="T2662" t="str">
            <v>Clyde/Cromwell</v>
          </cell>
          <cell r="U2662" t="str">
            <v>UPGRADE</v>
          </cell>
          <cell r="V2662" t="str">
            <v>Planned</v>
          </cell>
          <cell r="Y2662" t="str">
            <v>Notified</v>
          </cell>
          <cell r="AA2662" t="str">
            <v>B</v>
          </cell>
          <cell r="AC2662" t="str">
            <v>Included</v>
          </cell>
          <cell r="AO2662">
            <v>5.5094700513524187E-3</v>
          </cell>
          <cell r="AP2662">
            <v>1.0395226511985697E-5</v>
          </cell>
        </row>
        <row r="2663">
          <cell r="D2663" t="str">
            <v>19118</v>
          </cell>
          <cell r="F2663">
            <v>45580.334722222222</v>
          </cell>
          <cell r="G2663">
            <v>45580.702777777777</v>
          </cell>
          <cell r="H2663">
            <v>45580</v>
          </cell>
          <cell r="K2663">
            <v>2</v>
          </cell>
          <cell r="L2663">
            <v>1060</v>
          </cell>
          <cell r="P2663" t="str">
            <v>CB2754</v>
          </cell>
          <cell r="S2663" t="str">
            <v>Wanaka</v>
          </cell>
          <cell r="T2663" t="str">
            <v>Clyde/Cromwell</v>
          </cell>
          <cell r="U2663" t="str">
            <v>UPGRADE</v>
          </cell>
          <cell r="V2663" t="str">
            <v>Planned</v>
          </cell>
          <cell r="Y2663" t="str">
            <v>Notified</v>
          </cell>
          <cell r="AA2663" t="str">
            <v>B</v>
          </cell>
          <cell r="AC2663" t="str">
            <v>Included</v>
          </cell>
          <cell r="AO2663">
            <v>1.1018940102704837E-2</v>
          </cell>
          <cell r="AP2663">
            <v>2.0790453023971393E-5</v>
          </cell>
        </row>
        <row r="2664">
          <cell r="D2664" t="str">
            <v>19119</v>
          </cell>
          <cell r="F2664">
            <v>45580.334722222222</v>
          </cell>
          <cell r="G2664">
            <v>45580.725694444445</v>
          </cell>
          <cell r="H2664">
            <v>45580</v>
          </cell>
          <cell r="K2664">
            <v>2</v>
          </cell>
          <cell r="L2664">
            <v>1126</v>
          </cell>
          <cell r="P2664" t="str">
            <v>CB2754</v>
          </cell>
          <cell r="S2664" t="str">
            <v>Wanaka</v>
          </cell>
          <cell r="T2664" t="str">
            <v>Clyde/Cromwell</v>
          </cell>
          <cell r="U2664" t="str">
            <v>UPGRADE</v>
          </cell>
          <cell r="V2664" t="str">
            <v>Planned</v>
          </cell>
          <cell r="Y2664" t="str">
            <v>Notified</v>
          </cell>
          <cell r="AA2664" t="str">
            <v>B</v>
          </cell>
          <cell r="AC2664" t="str">
            <v>Included</v>
          </cell>
          <cell r="AO2664">
            <v>1.1705025052495894E-2</v>
          </cell>
          <cell r="AP2664">
            <v>2.0790453023971393E-5</v>
          </cell>
        </row>
        <row r="2665">
          <cell r="D2665" t="str">
            <v>19116</v>
          </cell>
          <cell r="F2665">
            <v>45580.334722222222</v>
          </cell>
          <cell r="G2665">
            <v>45580.702777777777</v>
          </cell>
          <cell r="H2665">
            <v>45580</v>
          </cell>
          <cell r="K2665">
            <v>119</v>
          </cell>
          <cell r="L2665">
            <v>63070</v>
          </cell>
          <cell r="P2665" t="str">
            <v>CB2754</v>
          </cell>
          <cell r="S2665" t="str">
            <v>Wanaka</v>
          </cell>
          <cell r="T2665" t="str">
            <v>Clyde/Cromwell</v>
          </cell>
          <cell r="U2665" t="str">
            <v>UPGRADE</v>
          </cell>
          <cell r="V2665" t="str">
            <v>Planned</v>
          </cell>
          <cell r="Y2665" t="str">
            <v>Notified</v>
          </cell>
          <cell r="AA2665" t="str">
            <v>B</v>
          </cell>
          <cell r="AC2665" t="str">
            <v>Included</v>
          </cell>
          <cell r="AO2665">
            <v>0.65562693611093781</v>
          </cell>
          <cell r="AP2665">
            <v>1.2370319549262977E-3</v>
          </cell>
        </row>
        <row r="2666">
          <cell r="D2666" t="str">
            <v>19120</v>
          </cell>
          <cell r="F2666">
            <v>45580.334733796299</v>
          </cell>
          <cell r="G2666">
            <v>45580.702777777777</v>
          </cell>
          <cell r="H2666">
            <v>45580</v>
          </cell>
          <cell r="K2666">
            <v>1</v>
          </cell>
          <cell r="L2666">
            <v>530</v>
          </cell>
          <cell r="P2666" t="str">
            <v>CB2754</v>
          </cell>
          <cell r="S2666" t="str">
            <v>Wanaka</v>
          </cell>
          <cell r="T2666" t="str">
            <v>Clyde/Cromwell</v>
          </cell>
          <cell r="U2666" t="str">
            <v>NON-NOTIFIED PLANNED INTERRUPTION</v>
          </cell>
          <cell r="V2666" t="str">
            <v>Human Error</v>
          </cell>
          <cell r="Y2666" t="str">
            <v>Unplanned</v>
          </cell>
          <cell r="AA2666" t="str">
            <v>C</v>
          </cell>
          <cell r="AC2666" t="str">
            <v>Included</v>
          </cell>
          <cell r="AO2666">
            <v>5.5094700513524187E-3</v>
          </cell>
          <cell r="AP2666">
            <v>1.0395226511985697E-5</v>
          </cell>
        </row>
        <row r="2667">
          <cell r="D2667" t="str">
            <v>19113</v>
          </cell>
          <cell r="F2667">
            <v>45580.338900462964</v>
          </cell>
          <cell r="G2667">
            <v>45580.386111111111</v>
          </cell>
          <cell r="H2667">
            <v>45580</v>
          </cell>
          <cell r="K2667">
            <v>43</v>
          </cell>
          <cell r="L2667">
            <v>2924</v>
          </cell>
          <cell r="P2667" t="str">
            <v>ET3</v>
          </cell>
          <cell r="S2667" t="str">
            <v>East Taieri</v>
          </cell>
          <cell r="T2667" t="str">
            <v>Dunedin</v>
          </cell>
          <cell r="U2667" t="str">
            <v>NON-NOTIFIED PLANNED INTERRUPTION</v>
          </cell>
          <cell r="V2667" t="str">
            <v>Human Error</v>
          </cell>
          <cell r="Y2667" t="str">
            <v>Unplanned</v>
          </cell>
          <cell r="AA2667" t="str">
            <v>C</v>
          </cell>
          <cell r="AC2667" t="str">
            <v>Included</v>
          </cell>
          <cell r="AO2667">
            <v>3.0395642321046176E-2</v>
          </cell>
          <cell r="AP2667">
            <v>4.4699474001538494E-4</v>
          </cell>
        </row>
        <row r="2668">
          <cell r="D2668" t="str">
            <v>19106</v>
          </cell>
          <cell r="F2668">
            <v>45580.355555555558</v>
          </cell>
          <cell r="G2668">
            <v>45580.494444444441</v>
          </cell>
          <cell r="H2668">
            <v>45580</v>
          </cell>
          <cell r="K2668">
            <v>65</v>
          </cell>
          <cell r="L2668">
            <v>13000</v>
          </cell>
          <cell r="P2668" t="str">
            <v>CB821</v>
          </cell>
          <cell r="S2668" t="str">
            <v>Cromwell</v>
          </cell>
          <cell r="T2668" t="str">
            <v>Clyde/Cromwell</v>
          </cell>
          <cell r="U2668" t="str">
            <v>MAINTENANCE</v>
          </cell>
          <cell r="V2668" t="str">
            <v>Planned</v>
          </cell>
          <cell r="Y2668" t="str">
            <v>Notified</v>
          </cell>
          <cell r="AA2668" t="str">
            <v>B</v>
          </cell>
          <cell r="AC2668" t="str">
            <v>Included</v>
          </cell>
          <cell r="AO2668">
            <v>0.13513794465581405</v>
          </cell>
          <cell r="AP2668">
            <v>6.7568972327907025E-4</v>
          </cell>
        </row>
        <row r="2669">
          <cell r="D2669" t="str">
            <v>19194</v>
          </cell>
          <cell r="F2669">
            <v>45580.356944444444</v>
          </cell>
          <cell r="G2669">
            <v>45580.526388888888</v>
          </cell>
          <cell r="H2669">
            <v>45580</v>
          </cell>
          <cell r="K2669">
            <v>61</v>
          </cell>
          <cell r="L2669">
            <v>14884</v>
          </cell>
          <cell r="P2669" t="str">
            <v>KV7</v>
          </cell>
          <cell r="S2669" t="str">
            <v>Kaikorai Valley</v>
          </cell>
          <cell r="T2669" t="str">
            <v>Dunedin</v>
          </cell>
          <cell r="U2669" t="str">
            <v>TRANSFORMER CHANGE</v>
          </cell>
          <cell r="V2669" t="str">
            <v>Planned</v>
          </cell>
          <cell r="Y2669" t="str">
            <v>Notified</v>
          </cell>
          <cell r="AA2669" t="str">
            <v>B</v>
          </cell>
          <cell r="AC2669" t="str">
            <v>Included</v>
          </cell>
          <cell r="AO2669">
            <v>0.15472255140439511</v>
          </cell>
          <cell r="AP2669">
            <v>6.3410881723112748E-4</v>
          </cell>
        </row>
        <row r="2670">
          <cell r="D2670" t="str">
            <v>19103</v>
          </cell>
          <cell r="F2670">
            <v>45580.377083333333</v>
          </cell>
          <cell r="G2670">
            <v>45580.574999999997</v>
          </cell>
          <cell r="H2670">
            <v>45580</v>
          </cell>
          <cell r="K2670">
            <v>70</v>
          </cell>
          <cell r="L2670">
            <v>19950</v>
          </cell>
          <cell r="P2670" t="str">
            <v>CB7662</v>
          </cell>
          <cell r="S2670" t="str">
            <v>Arrowtown</v>
          </cell>
          <cell r="T2670" t="str">
            <v>Queenstown</v>
          </cell>
          <cell r="U2670" t="str">
            <v>MAINTENANCE</v>
          </cell>
          <cell r="V2670" t="str">
            <v>Planned</v>
          </cell>
          <cell r="Y2670" t="str">
            <v>Notified</v>
          </cell>
          <cell r="AA2670" t="str">
            <v>B</v>
          </cell>
          <cell r="AC2670" t="str">
            <v>Included</v>
          </cell>
          <cell r="AO2670">
            <v>0.20738476891411464</v>
          </cell>
          <cell r="AP2670">
            <v>7.2766585583899869E-4</v>
          </cell>
        </row>
        <row r="2671">
          <cell r="D2671" t="str">
            <v>19107</v>
          </cell>
          <cell r="F2671">
            <v>45580.377083333333</v>
          </cell>
          <cell r="G2671">
            <v>45580.564583333333</v>
          </cell>
          <cell r="H2671">
            <v>45580</v>
          </cell>
          <cell r="K2671">
            <v>85</v>
          </cell>
          <cell r="L2671">
            <v>22950</v>
          </cell>
          <cell r="P2671" t="str">
            <v>CB838</v>
          </cell>
          <cell r="S2671" t="str">
            <v>Cromwell</v>
          </cell>
          <cell r="T2671" t="str">
            <v>Clyde/Cromwell</v>
          </cell>
          <cell r="U2671" t="str">
            <v>UPGRADE</v>
          </cell>
          <cell r="V2671" t="str">
            <v>Planned</v>
          </cell>
          <cell r="Y2671" t="str">
            <v>Notified</v>
          </cell>
          <cell r="AA2671" t="str">
            <v>LVP</v>
          </cell>
          <cell r="AC2671" t="str">
            <v>Excluded</v>
          </cell>
          <cell r="AO2671">
            <v>0</v>
          </cell>
          <cell r="AP2671">
            <v>0</v>
          </cell>
        </row>
        <row r="2672">
          <cell r="D2672" t="str">
            <v>19105</v>
          </cell>
          <cell r="F2672">
            <v>45580.378472222219</v>
          </cell>
          <cell r="G2672">
            <v>45580.68472222222</v>
          </cell>
          <cell r="H2672">
            <v>45580</v>
          </cell>
          <cell r="K2672">
            <v>1</v>
          </cell>
          <cell r="L2672">
            <v>441</v>
          </cell>
          <cell r="P2672" t="str">
            <v>OT2</v>
          </cell>
          <cell r="S2672" t="str">
            <v>Outram</v>
          </cell>
          <cell r="T2672" t="str">
            <v>Dunedin</v>
          </cell>
          <cell r="U2672" t="str">
            <v>MAINTENANCE</v>
          </cell>
          <cell r="V2672" t="str">
            <v>Planned</v>
          </cell>
          <cell r="Y2672" t="str">
            <v>Notified</v>
          </cell>
          <cell r="AA2672" t="str">
            <v>B</v>
          </cell>
          <cell r="AC2672" t="str">
            <v>Included</v>
          </cell>
          <cell r="AO2672">
            <v>4.5842948917856922E-3</v>
          </cell>
          <cell r="AP2672">
            <v>1.0395226511985697E-5</v>
          </cell>
        </row>
        <row r="2673">
          <cell r="D2673" t="str">
            <v>19104</v>
          </cell>
          <cell r="F2673">
            <v>45580.378472222219</v>
          </cell>
          <cell r="G2673">
            <v>45580.675000000003</v>
          </cell>
          <cell r="H2673">
            <v>45580</v>
          </cell>
          <cell r="K2673">
            <v>176</v>
          </cell>
          <cell r="L2673">
            <v>75152</v>
          </cell>
          <cell r="P2673" t="str">
            <v>OT2</v>
          </cell>
          <cell r="S2673" t="str">
            <v>Outram</v>
          </cell>
          <cell r="T2673" t="str">
            <v>Dunedin</v>
          </cell>
          <cell r="U2673" t="str">
            <v>MAINTENANCE</v>
          </cell>
          <cell r="V2673" t="str">
            <v>Planned</v>
          </cell>
          <cell r="Y2673" t="str">
            <v>Notified</v>
          </cell>
          <cell r="AA2673" t="str">
            <v>B</v>
          </cell>
          <cell r="AC2673" t="str">
            <v>Included</v>
          </cell>
          <cell r="AO2673">
            <v>0.78122206282874906</v>
          </cell>
          <cell r="AP2673">
            <v>1.8295598661094824E-3</v>
          </cell>
        </row>
        <row r="2674">
          <cell r="D2674" t="str">
            <v>19110</v>
          </cell>
          <cell r="F2674">
            <v>45580.392372685186</v>
          </cell>
          <cell r="G2674">
            <v>45580.444444444445</v>
          </cell>
          <cell r="H2674">
            <v>45580</v>
          </cell>
          <cell r="K2674">
            <v>1</v>
          </cell>
          <cell r="L2674">
            <v>75</v>
          </cell>
          <cell r="P2674" t="str">
            <v>CB5308</v>
          </cell>
          <cell r="S2674" t="str">
            <v>Fernhill</v>
          </cell>
          <cell r="T2674" t="str">
            <v>Queenstown</v>
          </cell>
          <cell r="U2674" t="str">
            <v>BLOWN LV FUSE</v>
          </cell>
          <cell r="V2674" t="str">
            <v>Defective Equipment</v>
          </cell>
          <cell r="Y2674" t="str">
            <v>Unplanned</v>
          </cell>
          <cell r="AA2674" t="str">
            <v>LVU</v>
          </cell>
          <cell r="AC2674" t="str">
            <v>Excluded</v>
          </cell>
          <cell r="AO2674">
            <v>0</v>
          </cell>
          <cell r="AP2674">
            <v>0</v>
          </cell>
        </row>
        <row r="2675">
          <cell r="D2675" t="str">
            <v>19109</v>
          </cell>
          <cell r="F2675">
            <v>45580.468761574077</v>
          </cell>
          <cell r="G2675">
            <v>45580.635416666664</v>
          </cell>
          <cell r="H2675">
            <v>45580</v>
          </cell>
          <cell r="K2675">
            <v>1</v>
          </cell>
          <cell r="L2675">
            <v>240</v>
          </cell>
          <cell r="P2675" t="str">
            <v>CB190</v>
          </cell>
          <cell r="S2675" t="str">
            <v>Clyde-Earnscleugh</v>
          </cell>
          <cell r="T2675" t="str">
            <v>Clyde/Cromwell</v>
          </cell>
          <cell r="U2675" t="str">
            <v>FAULTY EQUIPMENT</v>
          </cell>
          <cell r="V2675" t="str">
            <v>Defective Equipment</v>
          </cell>
          <cell r="Y2675" t="str">
            <v>Unplanned</v>
          </cell>
          <cell r="AA2675" t="str">
            <v>LVU</v>
          </cell>
          <cell r="AC2675" t="str">
            <v>Excluded</v>
          </cell>
          <cell r="AO2675">
            <v>0</v>
          </cell>
          <cell r="AP2675">
            <v>0</v>
          </cell>
        </row>
        <row r="2676">
          <cell r="D2676" t="str">
            <v>19111</v>
          </cell>
          <cell r="F2676">
            <v>45580.500413344911</v>
          </cell>
          <cell r="G2676">
            <v>45580.572916666664</v>
          </cell>
          <cell r="H2676">
            <v>45580</v>
          </cell>
          <cell r="K2676">
            <v>1</v>
          </cell>
          <cell r="L2676">
            <v>104</v>
          </cell>
          <cell r="P2676" t="str">
            <v>CK6</v>
          </cell>
          <cell r="S2676" t="str">
            <v>Carisbrook</v>
          </cell>
          <cell r="T2676" t="str">
            <v>Dunedin</v>
          </cell>
          <cell r="U2676" t="str">
            <v>BURNT CONNECTOR</v>
          </cell>
          <cell r="V2676" t="str">
            <v>Defective Equipment</v>
          </cell>
          <cell r="Y2676" t="str">
            <v>Unplanned</v>
          </cell>
          <cell r="AA2676" t="str">
            <v>LVU</v>
          </cell>
          <cell r="AC2676" t="str">
            <v>Excluded</v>
          </cell>
          <cell r="AO2676">
            <v>0</v>
          </cell>
          <cell r="AP2676">
            <v>0</v>
          </cell>
        </row>
        <row r="2677">
          <cell r="D2677" t="str">
            <v>19112</v>
          </cell>
          <cell r="F2677">
            <v>45580.699317129634</v>
          </cell>
          <cell r="G2677">
            <v>45580.704861111109</v>
          </cell>
          <cell r="H2677">
            <v>45580</v>
          </cell>
          <cell r="K2677">
            <v>1</v>
          </cell>
          <cell r="L2677">
            <v>8</v>
          </cell>
          <cell r="P2677" t="str">
            <v>CB5731</v>
          </cell>
          <cell r="S2677" t="str">
            <v>Commonage</v>
          </cell>
          <cell r="T2677" t="str">
            <v>Queenstown</v>
          </cell>
          <cell r="U2677" t="str">
            <v>VEHICLE V EQUIPMENT</v>
          </cell>
          <cell r="V2677" t="str">
            <v>Third-party Interference</v>
          </cell>
          <cell r="Y2677" t="str">
            <v>Unplanned</v>
          </cell>
          <cell r="AA2677" t="str">
            <v>LVU</v>
          </cell>
          <cell r="AC2677" t="str">
            <v>Excluded</v>
          </cell>
          <cell r="AO2677">
            <v>0</v>
          </cell>
          <cell r="AP2677">
            <v>0</v>
          </cell>
        </row>
        <row r="2678">
          <cell r="D2678" t="str">
            <v>19138</v>
          </cell>
          <cell r="F2678">
            <v>45581.334027777775</v>
          </cell>
          <cell r="G2678">
            <v>45581.606944444444</v>
          </cell>
          <cell r="H2678">
            <v>45581</v>
          </cell>
          <cell r="K2678">
            <v>67</v>
          </cell>
          <cell r="L2678">
            <v>26331</v>
          </cell>
          <cell r="P2678" t="str">
            <v>CB7784</v>
          </cell>
          <cell r="S2678" t="str">
            <v>Frankton</v>
          </cell>
          <cell r="T2678" t="str">
            <v>Queenstown</v>
          </cell>
          <cell r="U2678" t="str">
            <v>POLE REPLACEMENT - PLANNED</v>
          </cell>
          <cell r="V2678" t="str">
            <v>Planned</v>
          </cell>
          <cell r="Y2678" t="str">
            <v>Notified</v>
          </cell>
          <cell r="AA2678" t="str">
            <v>B</v>
          </cell>
          <cell r="AC2678" t="str">
            <v>Included</v>
          </cell>
          <cell r="AO2678">
            <v>0.27371670928709535</v>
          </cell>
          <cell r="AP2678">
            <v>6.9648017630304169E-4</v>
          </cell>
        </row>
        <row r="2679">
          <cell r="D2679" t="str">
            <v>19137</v>
          </cell>
          <cell r="F2679">
            <v>45581.334027777775</v>
          </cell>
          <cell r="G2679">
            <v>45581.606944444444</v>
          </cell>
          <cell r="H2679">
            <v>45581</v>
          </cell>
          <cell r="K2679">
            <v>108</v>
          </cell>
          <cell r="L2679">
            <v>42444</v>
          </cell>
          <cell r="P2679" t="str">
            <v>CB7784</v>
          </cell>
          <cell r="S2679" t="str">
            <v>Frankton</v>
          </cell>
          <cell r="T2679" t="str">
            <v>Queenstown</v>
          </cell>
          <cell r="U2679" t="str">
            <v>POLE REPLACEMENT - PLANNED</v>
          </cell>
          <cell r="V2679" t="str">
            <v>Planned</v>
          </cell>
          <cell r="Y2679" t="str">
            <v>Notified</v>
          </cell>
          <cell r="AA2679" t="str">
            <v>B</v>
          </cell>
          <cell r="AC2679" t="str">
            <v>Included</v>
          </cell>
          <cell r="AO2679">
            <v>0.44121499407472087</v>
          </cell>
          <cell r="AP2679">
            <v>1.1226844632944552E-3</v>
          </cell>
        </row>
        <row r="2680">
          <cell r="D2680" t="str">
            <v>19139</v>
          </cell>
          <cell r="F2680">
            <v>45581.334027777775</v>
          </cell>
          <cell r="G2680">
            <v>45581.697916666664</v>
          </cell>
          <cell r="H2680">
            <v>45581</v>
          </cell>
          <cell r="K2680">
            <v>499</v>
          </cell>
          <cell r="L2680">
            <v>261476</v>
          </cell>
          <cell r="P2680" t="str">
            <v>CB7784</v>
          </cell>
          <cell r="S2680" t="str">
            <v>Frankton</v>
          </cell>
          <cell r="T2680" t="str">
            <v>Queenstown</v>
          </cell>
          <cell r="U2680" t="str">
            <v>POLE REPLACEMENT - PLANNED</v>
          </cell>
          <cell r="V2680" t="str">
            <v>Planned</v>
          </cell>
          <cell r="Y2680" t="str">
            <v>Notified</v>
          </cell>
          <cell r="AA2680" t="str">
            <v>B</v>
          </cell>
          <cell r="AC2680" t="str">
            <v>Included</v>
          </cell>
          <cell r="AO2680">
            <v>2.7181022474479719</v>
          </cell>
          <cell r="AP2680">
            <v>5.1872180294808626E-3</v>
          </cell>
        </row>
        <row r="2681">
          <cell r="D2681" t="str">
            <v>19140</v>
          </cell>
          <cell r="F2681">
            <v>45581.334039351852</v>
          </cell>
          <cell r="G2681">
            <v>45581.697916666664</v>
          </cell>
          <cell r="H2681">
            <v>45581</v>
          </cell>
          <cell r="K2681">
            <v>1</v>
          </cell>
          <cell r="L2681">
            <v>524</v>
          </cell>
          <cell r="P2681" t="str">
            <v>CB7784</v>
          </cell>
          <cell r="S2681" t="str">
            <v>Frankton</v>
          </cell>
          <cell r="T2681" t="str">
            <v>Queenstown</v>
          </cell>
          <cell r="U2681" t="str">
            <v>NON-NOTIFIED PLANNED INTERRUPTION</v>
          </cell>
          <cell r="V2681" t="str">
            <v>Human Error</v>
          </cell>
          <cell r="Y2681" t="str">
            <v>Unplanned</v>
          </cell>
          <cell r="AA2681" t="str">
            <v>C</v>
          </cell>
          <cell r="AC2681" t="str">
            <v>Included</v>
          </cell>
          <cell r="AO2681">
            <v>5.4470986922805047E-3</v>
          </cell>
          <cell r="AP2681">
            <v>1.0395226511985697E-5</v>
          </cell>
        </row>
        <row r="2682">
          <cell r="D2682" t="str">
            <v>19122</v>
          </cell>
          <cell r="F2682">
            <v>45581.335381944446</v>
          </cell>
          <cell r="G2682">
            <v>45581.685335648152</v>
          </cell>
          <cell r="H2682">
            <v>45581</v>
          </cell>
          <cell r="K2682">
            <v>205</v>
          </cell>
          <cell r="L2682">
            <v>103115</v>
          </cell>
          <cell r="P2682" t="str">
            <v>HB4</v>
          </cell>
          <cell r="S2682" t="str">
            <v>Halfway Bush</v>
          </cell>
          <cell r="T2682" t="str">
            <v>Dunedin</v>
          </cell>
          <cell r="U2682" t="str">
            <v>MAINTENANCE</v>
          </cell>
          <cell r="V2682" t="str">
            <v>Planned</v>
          </cell>
          <cell r="Y2682" t="str">
            <v>Notified</v>
          </cell>
          <cell r="AA2682" t="str">
            <v>B</v>
          </cell>
          <cell r="AC2682" t="str">
            <v>Included</v>
          </cell>
          <cell r="AO2682">
            <v>1.071903781783405</v>
          </cell>
          <cell r="AP2682">
            <v>2.1310214349570676E-3</v>
          </cell>
        </row>
        <row r="2683">
          <cell r="D2683" t="str">
            <v>19124</v>
          </cell>
          <cell r="F2683">
            <v>45581.365277777775</v>
          </cell>
          <cell r="G2683">
            <v>45581.590277777781</v>
          </cell>
          <cell r="H2683">
            <v>45581</v>
          </cell>
          <cell r="K2683">
            <v>57</v>
          </cell>
          <cell r="L2683">
            <v>18468</v>
          </cell>
          <cell r="P2683" t="str">
            <v>CB190</v>
          </cell>
          <cell r="S2683" t="str">
            <v>Clyde-Earnscleugh</v>
          </cell>
          <cell r="T2683" t="str">
            <v>Clyde/Cromwell</v>
          </cell>
          <cell r="U2683" t="str">
            <v>UPGRADE</v>
          </cell>
          <cell r="V2683" t="str">
            <v>Planned</v>
          </cell>
          <cell r="Y2683" t="str">
            <v>Notified</v>
          </cell>
          <cell r="AA2683" t="str">
            <v>LVP</v>
          </cell>
          <cell r="AC2683" t="str">
            <v>Excluded</v>
          </cell>
          <cell r="AO2683">
            <v>0</v>
          </cell>
          <cell r="AP2683">
            <v>0</v>
          </cell>
        </row>
        <row r="2684">
          <cell r="D2684" t="str">
            <v>19125</v>
          </cell>
          <cell r="F2684">
            <v>45581.379166666666</v>
          </cell>
          <cell r="G2684">
            <v>45581.585416666669</v>
          </cell>
          <cell r="H2684">
            <v>45581</v>
          </cell>
          <cell r="K2684">
            <v>115</v>
          </cell>
          <cell r="L2684">
            <v>34155</v>
          </cell>
          <cell r="P2684" t="str">
            <v>CB2751</v>
          </cell>
          <cell r="S2684" t="str">
            <v>Wanaka</v>
          </cell>
          <cell r="T2684" t="str">
            <v>Clyde/Cromwell</v>
          </cell>
          <cell r="U2684" t="str">
            <v>MAINTENANCE</v>
          </cell>
          <cell r="V2684" t="str">
            <v>Planned</v>
          </cell>
          <cell r="Y2684" t="str">
            <v>Notified</v>
          </cell>
          <cell r="AA2684" t="str">
            <v>B</v>
          </cell>
          <cell r="AC2684" t="str">
            <v>Included</v>
          </cell>
          <cell r="AO2684">
            <v>0.35504896151687143</v>
          </cell>
          <cell r="AP2684">
            <v>1.1954510488783551E-3</v>
          </cell>
        </row>
        <row r="2685">
          <cell r="D2685" t="str">
            <v>19123</v>
          </cell>
          <cell r="F2685">
            <v>45581.387499999997</v>
          </cell>
          <cell r="G2685">
            <v>45581.632638888892</v>
          </cell>
          <cell r="H2685">
            <v>45581</v>
          </cell>
          <cell r="K2685">
            <v>1</v>
          </cell>
          <cell r="L2685">
            <v>353</v>
          </cell>
          <cell r="P2685" t="str">
            <v>CB822</v>
          </cell>
          <cell r="S2685" t="str">
            <v>Cromwell</v>
          </cell>
          <cell r="T2685" t="str">
            <v>Clyde/Cromwell</v>
          </cell>
          <cell r="U2685" t="str">
            <v>UPGRADE</v>
          </cell>
          <cell r="V2685" t="str">
            <v>Planned</v>
          </cell>
          <cell r="Y2685" t="str">
            <v>Notified</v>
          </cell>
          <cell r="AA2685" t="str">
            <v>B</v>
          </cell>
          <cell r="AC2685" t="str">
            <v>Included</v>
          </cell>
          <cell r="AO2685">
            <v>3.6695149587309506E-3</v>
          </cell>
          <cell r="AP2685">
            <v>1.0395226511985697E-5</v>
          </cell>
        </row>
        <row r="2686">
          <cell r="D2686" t="str">
            <v>19126</v>
          </cell>
          <cell r="F2686">
            <v>45581.492372685185</v>
          </cell>
          <cell r="G2686">
            <v>45581.520138888889</v>
          </cell>
          <cell r="H2686">
            <v>45581</v>
          </cell>
          <cell r="K2686">
            <v>1</v>
          </cell>
          <cell r="L2686">
            <v>40</v>
          </cell>
          <cell r="P2686" t="str">
            <v>CB168</v>
          </cell>
          <cell r="S2686" t="str">
            <v>Alexandra</v>
          </cell>
          <cell r="T2686" t="str">
            <v>Clyde/Cromwell</v>
          </cell>
          <cell r="U2686" t="str">
            <v>BLOWN LV FUSE</v>
          </cell>
          <cell r="V2686" t="str">
            <v>Defective Equipment</v>
          </cell>
          <cell r="Y2686" t="str">
            <v>Unplanned</v>
          </cell>
          <cell r="AA2686" t="str">
            <v>C</v>
          </cell>
          <cell r="AC2686" t="str">
            <v>Excluded</v>
          </cell>
          <cell r="AO2686">
            <v>0</v>
          </cell>
          <cell r="AP2686">
            <v>0</v>
          </cell>
        </row>
        <row r="2687">
          <cell r="D2687" t="str">
            <v>19179</v>
          </cell>
          <cell r="F2687">
            <v>45581.63598240741</v>
          </cell>
          <cell r="G2687">
            <v>45581.794999999998</v>
          </cell>
          <cell r="H2687">
            <v>45581</v>
          </cell>
          <cell r="K2687">
            <v>211</v>
          </cell>
          <cell r="L2687">
            <v>48319</v>
          </cell>
          <cell r="P2687" t="str">
            <v>CB7828</v>
          </cell>
          <cell r="S2687" t="str">
            <v>Dalefield</v>
          </cell>
          <cell r="T2687" t="str">
            <v>Queenstown</v>
          </cell>
          <cell r="U2687" t="str">
            <v>CABLE FAULTED</v>
          </cell>
          <cell r="V2687" t="str">
            <v>Defective Equipment</v>
          </cell>
          <cell r="Y2687" t="str">
            <v>Unplanned</v>
          </cell>
          <cell r="AA2687" t="str">
            <v>C</v>
          </cell>
          <cell r="AC2687" t="str">
            <v>Included</v>
          </cell>
          <cell r="AO2687">
            <v>0.50228694983263689</v>
          </cell>
          <cell r="AP2687">
            <v>2.1933927940289821E-3</v>
          </cell>
        </row>
        <row r="2688">
          <cell r="D2688" t="str">
            <v>19178</v>
          </cell>
          <cell r="F2688">
            <v>45581.63598240741</v>
          </cell>
          <cell r="G2688">
            <v>45581.728472222225</v>
          </cell>
          <cell r="H2688">
            <v>45581</v>
          </cell>
          <cell r="K2688">
            <v>225</v>
          </cell>
          <cell r="L2688">
            <v>29925</v>
          </cell>
          <cell r="P2688" t="str">
            <v>CB7828</v>
          </cell>
          <cell r="S2688" t="str">
            <v>Dalefield</v>
          </cell>
          <cell r="T2688" t="str">
            <v>Queenstown</v>
          </cell>
          <cell r="U2688" t="str">
            <v>CABLE FAULTED</v>
          </cell>
          <cell r="V2688" t="str">
            <v>Defective Equipment</v>
          </cell>
          <cell r="Y2688" t="str">
            <v>Unplanned</v>
          </cell>
          <cell r="AA2688" t="str">
            <v>C</v>
          </cell>
          <cell r="AC2688" t="str">
            <v>Included</v>
          </cell>
          <cell r="AO2688">
            <v>0.31107715337117198</v>
          </cell>
          <cell r="AP2688">
            <v>2.3389259651967818E-3</v>
          </cell>
        </row>
        <row r="2689">
          <cell r="D2689" t="str">
            <v>19132</v>
          </cell>
          <cell r="F2689">
            <v>45581.702847222223</v>
          </cell>
          <cell r="G2689">
            <v>45581.702893518515</v>
          </cell>
          <cell r="H2689">
            <v>45581</v>
          </cell>
          <cell r="K2689">
            <v>206</v>
          </cell>
          <cell r="L2689">
            <v>0</v>
          </cell>
          <cell r="P2689" t="str">
            <v>CB5212</v>
          </cell>
          <cell r="S2689" t="str">
            <v>Queenstown</v>
          </cell>
          <cell r="T2689" t="str">
            <v>Queenstown</v>
          </cell>
          <cell r="U2689" t="str">
            <v>CABLE FAULTED</v>
          </cell>
          <cell r="V2689" t="str">
            <v>Defective Equipment</v>
          </cell>
          <cell r="Y2689" t="str">
            <v>Unplanned</v>
          </cell>
          <cell r="AA2689" t="str">
            <v>C</v>
          </cell>
          <cell r="AC2689" t="str">
            <v>Excluded</v>
          </cell>
          <cell r="AO2689">
            <v>0</v>
          </cell>
          <cell r="AP2689">
            <v>0</v>
          </cell>
        </row>
        <row r="2690">
          <cell r="D2690" t="str">
            <v>19133</v>
          </cell>
          <cell r="F2690">
            <v>45581.702905092592</v>
          </cell>
          <cell r="G2690">
            <v>45581.704814814817</v>
          </cell>
          <cell r="H2690">
            <v>45581</v>
          </cell>
          <cell r="K2690">
            <v>206</v>
          </cell>
          <cell r="L2690">
            <v>412</v>
          </cell>
          <cell r="P2690" t="str">
            <v>CB5212</v>
          </cell>
          <cell r="S2690" t="str">
            <v>Queenstown</v>
          </cell>
          <cell r="T2690" t="str">
            <v>Queenstown</v>
          </cell>
          <cell r="U2690" t="str">
            <v>CABLE FAULTED</v>
          </cell>
          <cell r="V2690" t="str">
            <v>Defective Equipment</v>
          </cell>
          <cell r="Y2690" t="str">
            <v>Unplanned</v>
          </cell>
          <cell r="AA2690" t="str">
            <v>C</v>
          </cell>
          <cell r="AC2690" t="str">
            <v>Included</v>
          </cell>
          <cell r="AO2690">
            <v>4.2828333229381066E-3</v>
          </cell>
          <cell r="AP2690">
            <v>2.1414166614690533E-3</v>
          </cell>
        </row>
        <row r="2691">
          <cell r="D2691" t="str">
            <v>19130</v>
          </cell>
          <cell r="F2691">
            <v>45582.367361111108</v>
          </cell>
          <cell r="G2691">
            <v>45582.495833333334</v>
          </cell>
          <cell r="H2691">
            <v>45582</v>
          </cell>
          <cell r="K2691">
            <v>20</v>
          </cell>
          <cell r="L2691">
            <v>3700</v>
          </cell>
          <cell r="P2691" t="str">
            <v>CB190</v>
          </cell>
          <cell r="S2691" t="str">
            <v>Clyde-Earnscleugh</v>
          </cell>
          <cell r="T2691" t="str">
            <v>Clyde/Cromwell</v>
          </cell>
          <cell r="U2691" t="str">
            <v>MAINTENANCE</v>
          </cell>
          <cell r="V2691" t="str">
            <v>Planned</v>
          </cell>
          <cell r="Y2691" t="str">
            <v>Notified</v>
          </cell>
          <cell r="AA2691" t="str">
            <v>LVP</v>
          </cell>
          <cell r="AC2691" t="str">
            <v>Excluded</v>
          </cell>
          <cell r="AO2691">
            <v>0</v>
          </cell>
          <cell r="AP2691">
            <v>0</v>
          </cell>
        </row>
        <row r="2692">
          <cell r="D2692" t="str">
            <v>19131</v>
          </cell>
          <cell r="F2692">
            <v>45582.370138888888</v>
          </cell>
          <cell r="G2692">
            <v>45582.376388888886</v>
          </cell>
          <cell r="H2692">
            <v>45582</v>
          </cell>
          <cell r="K2692">
            <v>7</v>
          </cell>
          <cell r="L2692">
            <v>63</v>
          </cell>
          <cell r="P2692" t="str">
            <v>CB2758</v>
          </cell>
          <cell r="S2692" t="str">
            <v>Wanaka</v>
          </cell>
          <cell r="T2692" t="str">
            <v>Clyde/Cromwell</v>
          </cell>
          <cell r="U2692" t="str">
            <v>MAINTENANCE</v>
          </cell>
          <cell r="V2692" t="str">
            <v>Planned</v>
          </cell>
          <cell r="Y2692" t="str">
            <v>Notified</v>
          </cell>
          <cell r="AA2692" t="str">
            <v>B</v>
          </cell>
          <cell r="AC2692" t="str">
            <v>Included</v>
          </cell>
          <cell r="AO2692">
            <v>6.5489927025509881E-4</v>
          </cell>
          <cell r="AP2692">
            <v>7.276658558389988E-5</v>
          </cell>
        </row>
        <row r="2693">
          <cell r="D2693" t="str">
            <v>19127</v>
          </cell>
          <cell r="F2693">
            <v>45582.37777777778</v>
          </cell>
          <cell r="G2693">
            <v>45582.627083333333</v>
          </cell>
          <cell r="H2693">
            <v>45582</v>
          </cell>
          <cell r="K2693">
            <v>23</v>
          </cell>
          <cell r="L2693">
            <v>8257</v>
          </cell>
          <cell r="P2693" t="str">
            <v>CB822</v>
          </cell>
          <cell r="S2693" t="str">
            <v>Cromwell</v>
          </cell>
          <cell r="T2693" t="str">
            <v>Clyde/Cromwell</v>
          </cell>
          <cell r="U2693" t="str">
            <v>UPGRADE</v>
          </cell>
          <cell r="V2693" t="str">
            <v>Planned</v>
          </cell>
          <cell r="Y2693" t="str">
            <v>Notified</v>
          </cell>
          <cell r="AA2693" t="str">
            <v>B</v>
          </cell>
          <cell r="AC2693" t="str">
            <v>Included</v>
          </cell>
          <cell r="AO2693">
            <v>8.5833385309465896E-2</v>
          </cell>
          <cell r="AP2693">
            <v>2.39090209775671E-4</v>
          </cell>
        </row>
        <row r="2694">
          <cell r="D2694" t="str">
            <v>19128</v>
          </cell>
          <cell r="F2694">
            <v>45582.378472222219</v>
          </cell>
          <cell r="G2694">
            <v>45582.660416666666</v>
          </cell>
          <cell r="H2694">
            <v>45582</v>
          </cell>
          <cell r="K2694">
            <v>177</v>
          </cell>
          <cell r="L2694">
            <v>71862</v>
          </cell>
          <cell r="P2694" t="str">
            <v>OT2</v>
          </cell>
          <cell r="S2694" t="str">
            <v>Outram</v>
          </cell>
          <cell r="T2694" t="str">
            <v>Dunedin</v>
          </cell>
          <cell r="U2694" t="str">
            <v>MAINTENANCE</v>
          </cell>
          <cell r="V2694" t="str">
            <v>Planned</v>
          </cell>
          <cell r="Y2694" t="str">
            <v>Notified</v>
          </cell>
          <cell r="AA2694" t="str">
            <v>B</v>
          </cell>
          <cell r="AC2694" t="str">
            <v>Included</v>
          </cell>
          <cell r="AO2694">
            <v>0.74702176760431604</v>
          </cell>
          <cell r="AP2694">
            <v>1.8399550926214683E-3</v>
          </cell>
        </row>
        <row r="2695">
          <cell r="D2695" t="str">
            <v>19129</v>
          </cell>
          <cell r="F2695">
            <v>45582.381944444445</v>
          </cell>
          <cell r="G2695">
            <v>45582.665972222225</v>
          </cell>
          <cell r="H2695">
            <v>45582</v>
          </cell>
          <cell r="K2695">
            <v>4</v>
          </cell>
          <cell r="L2695">
            <v>1636</v>
          </cell>
          <cell r="P2695" t="str">
            <v>CB821</v>
          </cell>
          <cell r="S2695" t="str">
            <v>Cromwell</v>
          </cell>
          <cell r="T2695" t="str">
            <v>Clyde/Cromwell</v>
          </cell>
          <cell r="U2695" t="str">
            <v>MAINTENANCE</v>
          </cell>
          <cell r="V2695" t="str">
            <v>Planned</v>
          </cell>
          <cell r="Y2695" t="str">
            <v>Notified</v>
          </cell>
          <cell r="AA2695" t="str">
            <v>B</v>
          </cell>
          <cell r="AC2695" t="str">
            <v>Included</v>
          </cell>
          <cell r="AO2695">
            <v>1.70065905736086E-2</v>
          </cell>
          <cell r="AP2695">
            <v>4.1580906047942787E-5</v>
          </cell>
        </row>
        <row r="2696">
          <cell r="D2696" t="str">
            <v>19134</v>
          </cell>
          <cell r="F2696">
            <v>45582.538206018522</v>
          </cell>
          <cell r="G2696">
            <v>45582.626388888886</v>
          </cell>
          <cell r="H2696">
            <v>45582</v>
          </cell>
          <cell r="K2696">
            <v>1</v>
          </cell>
          <cell r="L2696">
            <v>127</v>
          </cell>
          <cell r="P2696" t="str">
            <v>CB832</v>
          </cell>
          <cell r="S2696" t="str">
            <v>Cromwell</v>
          </cell>
          <cell r="T2696" t="str">
            <v>Clyde/Cromwell</v>
          </cell>
          <cell r="U2696" t="str">
            <v>BLOWN LV FUSE</v>
          </cell>
          <cell r="V2696" t="str">
            <v>Defective Equipment</v>
          </cell>
          <cell r="Y2696" t="str">
            <v>Unplanned</v>
          </cell>
          <cell r="AA2696" t="str">
            <v>C</v>
          </cell>
          <cell r="AC2696" t="str">
            <v>Excluded</v>
          </cell>
          <cell r="AO2696">
            <v>0</v>
          </cell>
          <cell r="AP2696">
            <v>0</v>
          </cell>
        </row>
        <row r="2697">
          <cell r="D2697" t="str">
            <v>19195</v>
          </cell>
          <cell r="F2697">
            <v>45582.677083333336</v>
          </cell>
          <cell r="G2697">
            <v>45582.677777777775</v>
          </cell>
          <cell r="H2697">
            <v>45582</v>
          </cell>
          <cell r="K2697">
            <v>61</v>
          </cell>
          <cell r="L2697">
            <v>61</v>
          </cell>
          <cell r="P2697" t="str">
            <v>KV7</v>
          </cell>
          <cell r="S2697" t="str">
            <v>Kaikorai Valley</v>
          </cell>
          <cell r="T2697" t="str">
            <v>Dunedin</v>
          </cell>
          <cell r="U2697" t="str">
            <v>TRANSFORMER CHANGE</v>
          </cell>
          <cell r="V2697" t="str">
            <v>Planned</v>
          </cell>
          <cell r="Y2697" t="str">
            <v>Notified</v>
          </cell>
          <cell r="AA2697" t="str">
            <v>B</v>
          </cell>
          <cell r="AC2697" t="str">
            <v>Included</v>
          </cell>
          <cell r="AO2697">
            <v>6.3410881723112748E-4</v>
          </cell>
          <cell r="AP2697">
            <v>6.3410881723112748E-4</v>
          </cell>
        </row>
        <row r="2698">
          <cell r="D2698" t="str">
            <v>19135</v>
          </cell>
          <cell r="F2698">
            <v>45582.687511574077</v>
          </cell>
          <cell r="G2698">
            <v>45582.725694444445</v>
          </cell>
          <cell r="H2698">
            <v>45582</v>
          </cell>
          <cell r="K2698">
            <v>1</v>
          </cell>
          <cell r="L2698">
            <v>55</v>
          </cell>
          <cell r="P2698" t="str">
            <v>CB2752</v>
          </cell>
          <cell r="S2698" t="str">
            <v>Wanaka</v>
          </cell>
          <cell r="T2698" t="str">
            <v>Clyde/Cromwell</v>
          </cell>
          <cell r="U2698" t="str">
            <v>BLOWN LV FUSE</v>
          </cell>
          <cell r="V2698" t="str">
            <v>Defective Equipment</v>
          </cell>
          <cell r="Y2698" t="str">
            <v>Unplanned</v>
          </cell>
          <cell r="AA2698" t="str">
            <v>LVU</v>
          </cell>
          <cell r="AC2698" t="str">
            <v>Excluded</v>
          </cell>
          <cell r="AO2698">
            <v>0</v>
          </cell>
          <cell r="AP2698">
            <v>0</v>
          </cell>
        </row>
        <row r="2699">
          <cell r="D2699" t="str">
            <v>19136</v>
          </cell>
          <cell r="F2699">
            <v>45582.7573275463</v>
          </cell>
          <cell r="G2699">
            <v>45582.814577430552</v>
          </cell>
          <cell r="H2699">
            <v>45582</v>
          </cell>
          <cell r="K2699">
            <v>1</v>
          </cell>
          <cell r="L2699">
            <v>82</v>
          </cell>
          <cell r="P2699" t="str">
            <v>SK9</v>
          </cell>
          <cell r="S2699" t="str">
            <v>St. Kilda</v>
          </cell>
          <cell r="T2699" t="str">
            <v>Dunedin</v>
          </cell>
          <cell r="U2699" t="str">
            <v>BURNT CONNECTOR</v>
          </cell>
          <cell r="V2699" t="str">
            <v>Defective Equipment</v>
          </cell>
          <cell r="Y2699" t="str">
            <v>Unplanned</v>
          </cell>
          <cell r="AA2699" t="str">
            <v>LVU</v>
          </cell>
          <cell r="AC2699" t="str">
            <v>Excluded</v>
          </cell>
          <cell r="AO2699">
            <v>0</v>
          </cell>
          <cell r="AP2699">
            <v>0</v>
          </cell>
        </row>
        <row r="2700">
          <cell r="D2700" t="str">
            <v>19340</v>
          </cell>
          <cell r="F2700">
            <v>45582.956956018519</v>
          </cell>
          <cell r="G2700">
            <v>45583.011805555558</v>
          </cell>
          <cell r="H2700">
            <v>45582</v>
          </cell>
          <cell r="K2700">
            <v>1</v>
          </cell>
          <cell r="L2700">
            <v>79</v>
          </cell>
          <cell r="P2700" t="str">
            <v>CB7783</v>
          </cell>
          <cell r="S2700" t="str">
            <v>Frankton</v>
          </cell>
          <cell r="T2700" t="str">
            <v>Queenstown</v>
          </cell>
          <cell r="U2700" t="str">
            <v>NON-NOTIFIED PLANNED INTERRUPTION</v>
          </cell>
          <cell r="V2700" t="str">
            <v>Human Error</v>
          </cell>
          <cell r="Y2700" t="str">
            <v>Unplanned</v>
          </cell>
          <cell r="AA2700" t="str">
            <v>C</v>
          </cell>
          <cell r="AC2700" t="str">
            <v>Included</v>
          </cell>
          <cell r="AO2700">
            <v>8.2122289444687001E-4</v>
          </cell>
          <cell r="AP2700">
            <v>1.0395226511985697E-5</v>
          </cell>
        </row>
        <row r="2701">
          <cell r="D2701" t="str">
            <v>19151</v>
          </cell>
          <cell r="F2701">
            <v>45582.957152777781</v>
          </cell>
          <cell r="G2701">
            <v>45583.012349537035</v>
          </cell>
          <cell r="H2701">
            <v>45582</v>
          </cell>
          <cell r="K2701">
            <v>169</v>
          </cell>
          <cell r="L2701">
            <v>13351</v>
          </cell>
          <cell r="P2701" t="str">
            <v>CB7783</v>
          </cell>
          <cell r="S2701" t="str">
            <v>Frankton</v>
          </cell>
          <cell r="T2701" t="str">
            <v>Queenstown</v>
          </cell>
          <cell r="U2701" t="str">
            <v>UPGRADE</v>
          </cell>
          <cell r="V2701" t="str">
            <v>Planned</v>
          </cell>
          <cell r="Y2701" t="str">
            <v>Notified</v>
          </cell>
          <cell r="AA2701" t="str">
            <v>B</v>
          </cell>
          <cell r="AC2701" t="str">
            <v>Included</v>
          </cell>
          <cell r="AO2701">
            <v>0.13878666916152102</v>
          </cell>
          <cell r="AP2701">
            <v>1.7567932805255826E-3</v>
          </cell>
        </row>
        <row r="2702">
          <cell r="D2702" t="str">
            <v>19158</v>
          </cell>
          <cell r="F2702">
            <v>45583.010428240741</v>
          </cell>
          <cell r="G2702">
            <v>45583.010416666664</v>
          </cell>
          <cell r="H2702">
            <v>45583</v>
          </cell>
          <cell r="K2702">
            <v>267</v>
          </cell>
          <cell r="L2702">
            <v>0</v>
          </cell>
          <cell r="P2702" t="str">
            <v>CB7632</v>
          </cell>
          <cell r="S2702" t="str">
            <v>Arrowtown</v>
          </cell>
          <cell r="T2702" t="str">
            <v>Queenstown</v>
          </cell>
          <cell r="U2702" t="str">
            <v>AUTO RECLOSE OPERATION</v>
          </cell>
          <cell r="V2702" t="str">
            <v>Cause Unknown</v>
          </cell>
          <cell r="Y2702" t="str">
            <v>Unplanned</v>
          </cell>
          <cell r="AA2702" t="str">
            <v>C</v>
          </cell>
          <cell r="AC2702" t="str">
            <v>Excluded</v>
          </cell>
          <cell r="AO2702">
            <v>0</v>
          </cell>
          <cell r="AP2702">
            <v>0</v>
          </cell>
        </row>
        <row r="2703">
          <cell r="D2703" t="str">
            <v>19149</v>
          </cell>
          <cell r="F2703">
            <v>45583.35833333333</v>
          </cell>
          <cell r="G2703">
            <v>45583.706250000003</v>
          </cell>
          <cell r="H2703">
            <v>45583</v>
          </cell>
          <cell r="K2703">
            <v>37</v>
          </cell>
          <cell r="L2703">
            <v>18537</v>
          </cell>
          <cell r="P2703" t="str">
            <v>NV4</v>
          </cell>
          <cell r="S2703" t="str">
            <v>Nth East Valley</v>
          </cell>
          <cell r="T2703" t="str">
            <v>Dunedin</v>
          </cell>
          <cell r="U2703" t="str">
            <v>MAINTENANCE</v>
          </cell>
          <cell r="V2703" t="str">
            <v>Planned</v>
          </cell>
          <cell r="Y2703" t="str">
            <v>Notified</v>
          </cell>
          <cell r="AA2703" t="str">
            <v>B</v>
          </cell>
          <cell r="AC2703" t="str">
            <v>Included</v>
          </cell>
          <cell r="AO2703">
            <v>0.19269631385267885</v>
          </cell>
          <cell r="AP2703">
            <v>3.8462338094347073E-4</v>
          </cell>
        </row>
        <row r="2704">
          <cell r="D2704" t="str">
            <v>19153</v>
          </cell>
          <cell r="F2704">
            <v>45583.364594907413</v>
          </cell>
          <cell r="G2704">
            <v>45583.432638888888</v>
          </cell>
          <cell r="H2704">
            <v>45583</v>
          </cell>
          <cell r="K2704">
            <v>1</v>
          </cell>
          <cell r="L2704">
            <v>98</v>
          </cell>
          <cell r="P2704" t="str">
            <v>WS7</v>
          </cell>
          <cell r="S2704" t="str">
            <v>Ward Street</v>
          </cell>
          <cell r="T2704" t="str">
            <v>Dunedin</v>
          </cell>
          <cell r="U2704" t="str">
            <v>BLOWN LV FUSE</v>
          </cell>
          <cell r="V2704" t="str">
            <v>Defective Equipment</v>
          </cell>
          <cell r="Y2704" t="str">
            <v>Unplanned</v>
          </cell>
          <cell r="AA2704" t="str">
            <v>LVU</v>
          </cell>
          <cell r="AC2704" t="str">
            <v>Excluded</v>
          </cell>
          <cell r="AO2704">
            <v>0</v>
          </cell>
          <cell r="AP2704">
            <v>0</v>
          </cell>
        </row>
        <row r="2705">
          <cell r="D2705" t="str">
            <v>19150</v>
          </cell>
          <cell r="F2705">
            <v>45583.396527777775</v>
          </cell>
          <cell r="G2705">
            <v>45583.616666666669</v>
          </cell>
          <cell r="H2705">
            <v>45583</v>
          </cell>
          <cell r="K2705">
            <v>3</v>
          </cell>
          <cell r="L2705">
            <v>951</v>
          </cell>
          <cell r="P2705" t="str">
            <v>CB4633</v>
          </cell>
          <cell r="S2705" t="str">
            <v>Roxburgh</v>
          </cell>
          <cell r="T2705" t="str">
            <v>Clyde/Cromwell</v>
          </cell>
          <cell r="U2705" t="str">
            <v>MAINTENANCE</v>
          </cell>
          <cell r="V2705" t="str">
            <v>Planned</v>
          </cell>
          <cell r="Y2705" t="str">
            <v>Notified</v>
          </cell>
          <cell r="AA2705" t="str">
            <v>B</v>
          </cell>
          <cell r="AC2705" t="str">
            <v>Included</v>
          </cell>
          <cell r="AO2705">
            <v>9.8858604128983976E-3</v>
          </cell>
          <cell r="AP2705">
            <v>3.1185679535957086E-5</v>
          </cell>
        </row>
        <row r="2706">
          <cell r="D2706" t="str">
            <v>19154</v>
          </cell>
          <cell r="F2706">
            <v>45583.799517326392</v>
          </cell>
          <cell r="G2706">
            <v>45583.799507951386</v>
          </cell>
          <cell r="H2706">
            <v>45583</v>
          </cell>
          <cell r="K2706">
            <v>1</v>
          </cell>
          <cell r="L2706">
            <v>0</v>
          </cell>
          <cell r="P2706" t="str">
            <v>CB192</v>
          </cell>
          <cell r="S2706" t="str">
            <v>Clyde-Earnscleugh</v>
          </cell>
          <cell r="T2706" t="str">
            <v>Clyde/Cromwell</v>
          </cell>
          <cell r="U2706" t="str">
            <v>INCORRECT INSTALLATION</v>
          </cell>
          <cell r="V2706" t="str">
            <v>Defective Equipment</v>
          </cell>
          <cell r="Y2706" t="str">
            <v>Unplanned</v>
          </cell>
          <cell r="AA2706" t="str">
            <v>LVU</v>
          </cell>
          <cell r="AC2706" t="str">
            <v>Excluded</v>
          </cell>
          <cell r="AO2706">
            <v>0</v>
          </cell>
          <cell r="AP2706">
            <v>0</v>
          </cell>
        </row>
        <row r="2707">
          <cell r="D2707" t="str">
            <v>19159</v>
          </cell>
          <cell r="F2707">
            <v>45583.861817129633</v>
          </cell>
          <cell r="G2707">
            <v>45583.861805555556</v>
          </cell>
          <cell r="H2707">
            <v>45583</v>
          </cell>
          <cell r="K2707">
            <v>162</v>
          </cell>
          <cell r="L2707">
            <v>0</v>
          </cell>
          <cell r="P2707" t="str">
            <v>BK2</v>
          </cell>
          <cell r="S2707" t="str">
            <v>Berwick</v>
          </cell>
          <cell r="T2707" t="str">
            <v>Dunedin</v>
          </cell>
          <cell r="U2707" t="str">
            <v>AUTO RECLOSE OPERATION</v>
          </cell>
          <cell r="V2707" t="str">
            <v>Cause Unknown</v>
          </cell>
          <cell r="Y2707" t="str">
            <v>Unplanned</v>
          </cell>
          <cell r="AA2707" t="str">
            <v>C</v>
          </cell>
          <cell r="AC2707" t="str">
            <v>Excluded</v>
          </cell>
          <cell r="AO2707">
            <v>0</v>
          </cell>
          <cell r="AP2707">
            <v>0</v>
          </cell>
        </row>
        <row r="2708">
          <cell r="D2708" t="str">
            <v>19155</v>
          </cell>
          <cell r="F2708">
            <v>45584.333344907413</v>
          </cell>
          <cell r="G2708">
            <v>45584.385416666664</v>
          </cell>
          <cell r="H2708">
            <v>45584</v>
          </cell>
          <cell r="K2708">
            <v>1</v>
          </cell>
          <cell r="L2708">
            <v>75</v>
          </cell>
          <cell r="P2708" t="str">
            <v>CK8</v>
          </cell>
          <cell r="S2708" t="str">
            <v>Carisbrook</v>
          </cell>
          <cell r="T2708" t="str">
            <v>Dunedin</v>
          </cell>
          <cell r="U2708" t="str">
            <v>BLOWN LV FUSE</v>
          </cell>
          <cell r="V2708" t="str">
            <v>Defective Equipment</v>
          </cell>
          <cell r="Y2708" t="str">
            <v>Unplanned</v>
          </cell>
          <cell r="AA2708" t="str">
            <v>LVU</v>
          </cell>
          <cell r="AC2708" t="str">
            <v>Excluded</v>
          </cell>
          <cell r="AO2708">
            <v>0</v>
          </cell>
          <cell r="AP2708">
            <v>0</v>
          </cell>
        </row>
        <row r="2709">
          <cell r="D2709" t="str">
            <v>19156</v>
          </cell>
          <cell r="F2709">
            <v>45584.364594907413</v>
          </cell>
          <cell r="G2709">
            <v>45584.46875</v>
          </cell>
          <cell r="H2709">
            <v>45584</v>
          </cell>
          <cell r="K2709">
            <v>1</v>
          </cell>
          <cell r="L2709">
            <v>150</v>
          </cell>
          <cell r="P2709" t="str">
            <v>GI3</v>
          </cell>
          <cell r="S2709" t="str">
            <v>Green Island</v>
          </cell>
          <cell r="T2709" t="str">
            <v>Dunedin</v>
          </cell>
          <cell r="U2709" t="str">
            <v>BLOWN LV FUSE</v>
          </cell>
          <cell r="V2709" t="str">
            <v>Defective Equipment</v>
          </cell>
          <cell r="Y2709" t="str">
            <v>Unplanned</v>
          </cell>
          <cell r="AA2709" t="str">
            <v>LVU</v>
          </cell>
          <cell r="AC2709" t="str">
            <v>Excluded</v>
          </cell>
          <cell r="AO2709">
            <v>0</v>
          </cell>
          <cell r="AP2709">
            <v>0</v>
          </cell>
        </row>
        <row r="2710">
          <cell r="D2710" t="str">
            <v>19157</v>
          </cell>
          <cell r="F2710">
            <v>45585.524317129632</v>
          </cell>
          <cell r="G2710">
            <v>45585.579861111109</v>
          </cell>
          <cell r="H2710">
            <v>45585</v>
          </cell>
          <cell r="K2710">
            <v>1</v>
          </cell>
          <cell r="L2710">
            <v>80</v>
          </cell>
          <cell r="P2710" t="str">
            <v>ET9</v>
          </cell>
          <cell r="S2710" t="str">
            <v>East Taieri</v>
          </cell>
          <cell r="T2710" t="str">
            <v>Dunedin</v>
          </cell>
          <cell r="U2710" t="str">
            <v>BLOWN LV FUSE</v>
          </cell>
          <cell r="V2710" t="str">
            <v>Defective Equipment</v>
          </cell>
          <cell r="Y2710" t="str">
            <v>Unplanned</v>
          </cell>
          <cell r="AA2710" t="str">
            <v>LVU</v>
          </cell>
          <cell r="AC2710" t="str">
            <v>Excluded</v>
          </cell>
          <cell r="AO2710">
            <v>0</v>
          </cell>
          <cell r="AP2710">
            <v>0</v>
          </cell>
        </row>
        <row r="2711">
          <cell r="D2711" t="str">
            <v>19161</v>
          </cell>
          <cell r="F2711">
            <v>45585.802094907413</v>
          </cell>
          <cell r="G2711">
            <v>45585.859722222223</v>
          </cell>
          <cell r="H2711">
            <v>45585</v>
          </cell>
          <cell r="K2711">
            <v>1</v>
          </cell>
          <cell r="L2711">
            <v>83</v>
          </cell>
          <cell r="P2711" t="str">
            <v>ET9</v>
          </cell>
          <cell r="S2711" t="str">
            <v>East Taieri</v>
          </cell>
          <cell r="T2711" t="str">
            <v>Dunedin</v>
          </cell>
          <cell r="U2711" t="str">
            <v>BLOWN LV FUSE</v>
          </cell>
          <cell r="V2711" t="str">
            <v>Defective Equipment</v>
          </cell>
          <cell r="Y2711" t="str">
            <v>Unplanned</v>
          </cell>
          <cell r="AA2711" t="str">
            <v>C</v>
          </cell>
          <cell r="AC2711" t="str">
            <v>Excluded</v>
          </cell>
          <cell r="AO2711">
            <v>0</v>
          </cell>
          <cell r="AP2711">
            <v>0</v>
          </cell>
        </row>
        <row r="2712">
          <cell r="D2712" t="str">
            <v>19162</v>
          </cell>
          <cell r="F2712">
            <v>45586.100011574075</v>
          </cell>
          <cell r="G2712">
            <v>45586.1</v>
          </cell>
          <cell r="H2712">
            <v>45586</v>
          </cell>
          <cell r="K2712">
            <v>106</v>
          </cell>
          <cell r="L2712">
            <v>0</v>
          </cell>
          <cell r="P2712" t="str">
            <v>CB656</v>
          </cell>
          <cell r="S2712" t="str">
            <v>Omakau</v>
          </cell>
          <cell r="T2712" t="str">
            <v>Clyde/Cromwell</v>
          </cell>
          <cell r="U2712" t="str">
            <v>AUTO RECLOSE OPERATION</v>
          </cell>
          <cell r="V2712" t="str">
            <v>Cause Unknown</v>
          </cell>
          <cell r="Y2712" t="str">
            <v>Unplanned</v>
          </cell>
          <cell r="AA2712" t="str">
            <v>C</v>
          </cell>
          <cell r="AC2712" t="str">
            <v>Excluded</v>
          </cell>
          <cell r="AO2712">
            <v>0</v>
          </cell>
          <cell r="AP2712">
            <v>0</v>
          </cell>
        </row>
        <row r="2713">
          <cell r="D2713" t="str">
            <v>19166</v>
          </cell>
          <cell r="F2713">
            <v>45586.37777777778</v>
          </cell>
          <cell r="G2713">
            <v>45586.668749999997</v>
          </cell>
          <cell r="H2713">
            <v>45586</v>
          </cell>
          <cell r="K2713">
            <v>33</v>
          </cell>
          <cell r="L2713">
            <v>13827</v>
          </cell>
          <cell r="P2713" t="str">
            <v>WS7</v>
          </cell>
          <cell r="S2713" t="str">
            <v>Ward Street</v>
          </cell>
          <cell r="T2713" t="str">
            <v>Dunedin</v>
          </cell>
          <cell r="U2713" t="str">
            <v>MAINTENANCE</v>
          </cell>
          <cell r="V2713" t="str">
            <v>Planned</v>
          </cell>
          <cell r="Y2713" t="str">
            <v>Notified</v>
          </cell>
          <cell r="AA2713" t="str">
            <v>B</v>
          </cell>
          <cell r="AC2713" t="str">
            <v>Included</v>
          </cell>
          <cell r="AO2713">
            <v>0.14373479698122621</v>
          </cell>
          <cell r="AP2713">
            <v>3.4304247489552796E-4</v>
          </cell>
        </row>
        <row r="2714">
          <cell r="D2714" t="str">
            <v>19181</v>
          </cell>
          <cell r="F2714">
            <v>45586.378483796296</v>
          </cell>
          <cell r="G2714">
            <v>45586.489583333336</v>
          </cell>
          <cell r="H2714">
            <v>45586</v>
          </cell>
          <cell r="K2714">
            <v>1</v>
          </cell>
          <cell r="L2714">
            <v>160</v>
          </cell>
          <cell r="P2714" t="str">
            <v>PC7</v>
          </cell>
          <cell r="S2714" t="str">
            <v>Port Chalmers</v>
          </cell>
          <cell r="T2714" t="str">
            <v>Dunedin</v>
          </cell>
          <cell r="U2714" t="str">
            <v>BLOWN LV FUSE</v>
          </cell>
          <cell r="V2714" t="str">
            <v>Defective Equipment</v>
          </cell>
          <cell r="Y2714" t="str">
            <v>Unplanned</v>
          </cell>
          <cell r="AA2714" t="str">
            <v>LVU</v>
          </cell>
          <cell r="AC2714" t="str">
            <v>Excluded</v>
          </cell>
          <cell r="AO2714">
            <v>0</v>
          </cell>
          <cell r="AP2714">
            <v>0</v>
          </cell>
        </row>
        <row r="2715">
          <cell r="D2715" t="str">
            <v>19168</v>
          </cell>
          <cell r="F2715">
            <v>45586.379861111112</v>
          </cell>
          <cell r="G2715">
            <v>45586.652777777781</v>
          </cell>
          <cell r="H2715">
            <v>45586</v>
          </cell>
          <cell r="K2715">
            <v>1</v>
          </cell>
          <cell r="L2715">
            <v>393</v>
          </cell>
          <cell r="P2715" t="str">
            <v>CB821</v>
          </cell>
          <cell r="S2715" t="str">
            <v>Cromwell</v>
          </cell>
          <cell r="T2715" t="str">
            <v>Clyde/Cromwell</v>
          </cell>
          <cell r="U2715" t="str">
            <v>MAINTENANCE</v>
          </cell>
          <cell r="V2715" t="str">
            <v>Planned</v>
          </cell>
          <cell r="Y2715" t="str">
            <v>Notified</v>
          </cell>
          <cell r="AA2715" t="str">
            <v>B</v>
          </cell>
          <cell r="AC2715" t="str">
            <v>Included</v>
          </cell>
          <cell r="AO2715">
            <v>4.0853240192103785E-3</v>
          </cell>
          <cell r="AP2715">
            <v>1.0395226511985697E-5</v>
          </cell>
        </row>
        <row r="2716">
          <cell r="D2716" t="str">
            <v>19167</v>
          </cell>
          <cell r="F2716">
            <v>45586.380555555559</v>
          </cell>
          <cell r="G2716">
            <v>45586.645833333336</v>
          </cell>
          <cell r="H2716">
            <v>45586</v>
          </cell>
          <cell r="K2716">
            <v>1</v>
          </cell>
          <cell r="L2716">
            <v>382</v>
          </cell>
          <cell r="P2716" t="str">
            <v>CB821</v>
          </cell>
          <cell r="S2716" t="str">
            <v>Cromwell</v>
          </cell>
          <cell r="T2716" t="str">
            <v>Clyde/Cromwell</v>
          </cell>
          <cell r="U2716" t="str">
            <v>MAINTENANCE</v>
          </cell>
          <cell r="V2716" t="str">
            <v>Planned</v>
          </cell>
          <cell r="Y2716" t="str">
            <v>Notified</v>
          </cell>
          <cell r="AA2716" t="str">
            <v>B</v>
          </cell>
          <cell r="AC2716" t="str">
            <v>Included</v>
          </cell>
          <cell r="AO2716">
            <v>3.9709765275785357E-3</v>
          </cell>
          <cell r="AP2716">
            <v>1.0395226511985697E-5</v>
          </cell>
        </row>
        <row r="2717">
          <cell r="D2717" t="str">
            <v>19189</v>
          </cell>
          <cell r="F2717">
            <v>45586.604178240741</v>
          </cell>
          <cell r="G2717">
            <v>45586.607638888891</v>
          </cell>
          <cell r="H2717">
            <v>45586</v>
          </cell>
          <cell r="K2717">
            <v>1</v>
          </cell>
          <cell r="L2717">
            <v>5</v>
          </cell>
          <cell r="P2717" t="str">
            <v>CB831</v>
          </cell>
          <cell r="S2717" t="str">
            <v>Cromwell</v>
          </cell>
          <cell r="T2717" t="str">
            <v>Clyde/Cromwell</v>
          </cell>
          <cell r="U2717" t="str">
            <v>FAULTY EQUIPMENT</v>
          </cell>
          <cell r="V2717" t="str">
            <v>Defective Equipment</v>
          </cell>
          <cell r="Y2717" t="str">
            <v>Unplanned</v>
          </cell>
          <cell r="AA2717" t="str">
            <v>LVU</v>
          </cell>
          <cell r="AC2717" t="str">
            <v>Excluded</v>
          </cell>
          <cell r="AO2717">
            <v>0</v>
          </cell>
          <cell r="AP2717">
            <v>0</v>
          </cell>
        </row>
        <row r="2718">
          <cell r="D2718" t="str">
            <v>19182</v>
          </cell>
          <cell r="F2718">
            <v>45586.679178240745</v>
          </cell>
          <cell r="G2718">
            <v>45586.683333333334</v>
          </cell>
          <cell r="H2718">
            <v>45586</v>
          </cell>
          <cell r="K2718">
            <v>1</v>
          </cell>
          <cell r="L2718">
            <v>6</v>
          </cell>
          <cell r="P2718" t="str">
            <v>CB832</v>
          </cell>
          <cell r="S2718" t="str">
            <v>Cromwell</v>
          </cell>
          <cell r="T2718" t="str">
            <v>Clyde/Cromwell</v>
          </cell>
          <cell r="U2718" t="str">
            <v>FAULTY EQUIPMENT</v>
          </cell>
          <cell r="V2718" t="str">
            <v>Defective Equipment</v>
          </cell>
          <cell r="Y2718" t="str">
            <v>Unplanned</v>
          </cell>
          <cell r="AA2718" t="str">
            <v>LVU</v>
          </cell>
          <cell r="AC2718" t="str">
            <v>Excluded</v>
          </cell>
          <cell r="AO2718">
            <v>0</v>
          </cell>
          <cell r="AP2718">
            <v>0</v>
          </cell>
        </row>
        <row r="2719">
          <cell r="D2719" t="str">
            <v>19183</v>
          </cell>
          <cell r="F2719">
            <v>45586.704872685186</v>
          </cell>
          <cell r="G2719">
            <v>45586.750694444447</v>
          </cell>
          <cell r="H2719">
            <v>45586</v>
          </cell>
          <cell r="K2719">
            <v>1</v>
          </cell>
          <cell r="L2719">
            <v>66</v>
          </cell>
          <cell r="P2719" t="str">
            <v>WB1</v>
          </cell>
          <cell r="S2719" t="str">
            <v>Willowbank</v>
          </cell>
          <cell r="T2719" t="str">
            <v>Dunedin</v>
          </cell>
          <cell r="U2719" t="str">
            <v>FAULTY FUSE</v>
          </cell>
          <cell r="V2719" t="str">
            <v>Defective Equipment</v>
          </cell>
          <cell r="Y2719" t="str">
            <v>Unplanned</v>
          </cell>
          <cell r="AA2719" t="str">
            <v>LVU</v>
          </cell>
          <cell r="AC2719" t="str">
            <v>Excluded</v>
          </cell>
          <cell r="AO2719">
            <v>0</v>
          </cell>
          <cell r="AP2719">
            <v>0</v>
          </cell>
        </row>
        <row r="2720">
          <cell r="D2720" t="str">
            <v>19180</v>
          </cell>
          <cell r="F2720">
            <v>45586.937511574077</v>
          </cell>
          <cell r="G2720">
            <v>45586.988888888889</v>
          </cell>
          <cell r="H2720">
            <v>45586</v>
          </cell>
          <cell r="K2720">
            <v>211</v>
          </cell>
          <cell r="L2720">
            <v>15614</v>
          </cell>
          <cell r="P2720" t="str">
            <v>CB7828</v>
          </cell>
          <cell r="S2720" t="str">
            <v>Dalefield</v>
          </cell>
          <cell r="T2720" t="str">
            <v>Queenstown</v>
          </cell>
          <cell r="U2720" t="str">
            <v>CABLE FAULTED</v>
          </cell>
          <cell r="V2720" t="str">
            <v>Defective Equipment</v>
          </cell>
          <cell r="Y2720" t="str">
            <v>Unplanned</v>
          </cell>
          <cell r="AA2720" t="str">
            <v>C</v>
          </cell>
          <cell r="AC2720" t="str">
            <v>Included</v>
          </cell>
          <cell r="AO2720">
            <v>0.16231106675814466</v>
          </cell>
          <cell r="AP2720">
            <v>2.1933927940289821E-3</v>
          </cell>
        </row>
        <row r="2721">
          <cell r="D2721" t="str">
            <v>19171</v>
          </cell>
          <cell r="F2721">
            <v>45587.338888888888</v>
          </cell>
          <cell r="G2721">
            <v>45587.339583333334</v>
          </cell>
          <cell r="H2721">
            <v>45587</v>
          </cell>
          <cell r="K2721">
            <v>11</v>
          </cell>
          <cell r="L2721">
            <v>11</v>
          </cell>
          <cell r="P2721" t="str">
            <v>CB4637</v>
          </cell>
          <cell r="S2721" t="str">
            <v>Roxburgh</v>
          </cell>
          <cell r="T2721" t="str">
            <v>Clyde/Cromwell</v>
          </cell>
          <cell r="U2721" t="str">
            <v>MAINTENANCE</v>
          </cell>
          <cell r="V2721" t="str">
            <v>Planned</v>
          </cell>
          <cell r="Y2721" t="str">
            <v>Notified</v>
          </cell>
          <cell r="AA2721" t="str">
            <v>B</v>
          </cell>
          <cell r="AC2721" t="str">
            <v>Included</v>
          </cell>
          <cell r="AO2721">
            <v>1.1434749163184265E-4</v>
          </cell>
          <cell r="AP2721">
            <v>1.1434749163184265E-4</v>
          </cell>
        </row>
        <row r="2722">
          <cell r="D2722" t="str">
            <v>19175</v>
          </cell>
          <cell r="F2722">
            <v>45587.343055555553</v>
          </cell>
          <cell r="G2722">
            <v>45587.685416666667</v>
          </cell>
          <cell r="H2722">
            <v>45587</v>
          </cell>
          <cell r="K2722">
            <v>22</v>
          </cell>
          <cell r="L2722">
            <v>10846</v>
          </cell>
          <cell r="P2722" t="str">
            <v>CB4637</v>
          </cell>
          <cell r="S2722" t="str">
            <v>Roxburgh</v>
          </cell>
          <cell r="T2722" t="str">
            <v>Clyde/Cromwell</v>
          </cell>
          <cell r="U2722" t="str">
            <v>MAINTENANCE</v>
          </cell>
          <cell r="V2722" t="str">
            <v>Planned</v>
          </cell>
          <cell r="Y2722" t="str">
            <v>Notified</v>
          </cell>
          <cell r="AA2722" t="str">
            <v>B</v>
          </cell>
          <cell r="AC2722" t="str">
            <v>Included</v>
          </cell>
          <cell r="AO2722">
            <v>0.11274662674899687</v>
          </cell>
          <cell r="AP2722">
            <v>2.2869498326368531E-4</v>
          </cell>
        </row>
        <row r="2723">
          <cell r="D2723" t="str">
            <v>19172</v>
          </cell>
          <cell r="F2723">
            <v>45587.343055555553</v>
          </cell>
          <cell r="G2723">
            <v>45587.65625</v>
          </cell>
          <cell r="H2723">
            <v>45587</v>
          </cell>
          <cell r="K2723">
            <v>48</v>
          </cell>
          <cell r="L2723">
            <v>21648</v>
          </cell>
          <cell r="P2723" t="str">
            <v>CB4637</v>
          </cell>
          <cell r="S2723" t="str">
            <v>Roxburgh</v>
          </cell>
          <cell r="T2723" t="str">
            <v>Clyde/Cromwell</v>
          </cell>
          <cell r="U2723" t="str">
            <v>MAINTENANCE</v>
          </cell>
          <cell r="V2723" t="str">
            <v>Planned</v>
          </cell>
          <cell r="Y2723" t="str">
            <v>Notified</v>
          </cell>
          <cell r="AA2723" t="str">
            <v>B</v>
          </cell>
          <cell r="AC2723" t="str">
            <v>Included</v>
          </cell>
          <cell r="AO2723">
            <v>0.22503586353146635</v>
          </cell>
          <cell r="AP2723">
            <v>4.9897087257531338E-4</v>
          </cell>
        </row>
        <row r="2724">
          <cell r="D2724" t="str">
            <v>19185</v>
          </cell>
          <cell r="F2724">
            <v>45587.354178240741</v>
          </cell>
          <cell r="G2724">
            <v>45587.436111111114</v>
          </cell>
          <cell r="H2724">
            <v>45587</v>
          </cell>
          <cell r="K2724">
            <v>1</v>
          </cell>
          <cell r="L2724">
            <v>118</v>
          </cell>
          <cell r="P2724" t="str">
            <v>WB1</v>
          </cell>
          <cell r="S2724" t="str">
            <v>Willowbank</v>
          </cell>
          <cell r="T2724" t="str">
            <v>Dunedin</v>
          </cell>
          <cell r="U2724" t="str">
            <v>BLOWN LV FUSE</v>
          </cell>
          <cell r="V2724" t="str">
            <v>Defective Equipment</v>
          </cell>
          <cell r="Y2724" t="str">
            <v>Unplanned</v>
          </cell>
          <cell r="AA2724" t="str">
            <v>LVU</v>
          </cell>
          <cell r="AC2724" t="str">
            <v>Excluded</v>
          </cell>
          <cell r="AO2724">
            <v>0</v>
          </cell>
          <cell r="AP2724">
            <v>0</v>
          </cell>
        </row>
        <row r="2725">
          <cell r="D2725" t="str">
            <v>19169</v>
          </cell>
          <cell r="F2725">
            <v>45587.355555555558</v>
          </cell>
          <cell r="G2725">
            <v>45587.654861111114</v>
          </cell>
          <cell r="H2725">
            <v>45587</v>
          </cell>
          <cell r="K2725">
            <v>3</v>
          </cell>
          <cell r="L2725">
            <v>1293</v>
          </cell>
          <cell r="P2725" t="str">
            <v>CB821</v>
          </cell>
          <cell r="S2725" t="str">
            <v>Cromwell</v>
          </cell>
          <cell r="T2725" t="str">
            <v>Clyde/Cromwell</v>
          </cell>
          <cell r="U2725" t="str">
            <v>POLE REPLACEMENT - PLANNED</v>
          </cell>
          <cell r="V2725" t="str">
            <v>Planned</v>
          </cell>
          <cell r="Y2725" t="str">
            <v>Notified</v>
          </cell>
          <cell r="AA2725" t="str">
            <v>B</v>
          </cell>
          <cell r="AC2725" t="str">
            <v>Included</v>
          </cell>
          <cell r="AO2725">
            <v>1.3441027879997505E-2</v>
          </cell>
          <cell r="AP2725">
            <v>3.1185679535957086E-5</v>
          </cell>
        </row>
        <row r="2726">
          <cell r="D2726" t="str">
            <v>19164</v>
          </cell>
          <cell r="F2726">
            <v>45587.36041666667</v>
          </cell>
          <cell r="G2726">
            <v>45587.720833333333</v>
          </cell>
          <cell r="H2726">
            <v>45587</v>
          </cell>
          <cell r="K2726">
            <v>60</v>
          </cell>
          <cell r="L2726">
            <v>31140</v>
          </cell>
          <cell r="P2726" t="str">
            <v>CK8</v>
          </cell>
          <cell r="S2726" t="str">
            <v>Carisbrook</v>
          </cell>
          <cell r="T2726" t="str">
            <v>Dunedin</v>
          </cell>
          <cell r="U2726" t="str">
            <v>MAINTENANCE</v>
          </cell>
          <cell r="V2726" t="str">
            <v>Planned</v>
          </cell>
          <cell r="Y2726" t="str">
            <v>Notified</v>
          </cell>
          <cell r="AA2726" t="str">
            <v>B</v>
          </cell>
          <cell r="AC2726" t="str">
            <v>Included</v>
          </cell>
          <cell r="AO2726">
            <v>0.3237073535832346</v>
          </cell>
          <cell r="AP2726">
            <v>6.2371359071914181E-4</v>
          </cell>
        </row>
        <row r="2727">
          <cell r="D2727" t="str">
            <v>19192</v>
          </cell>
          <cell r="F2727">
            <v>45587.370833333334</v>
          </cell>
          <cell r="G2727">
            <v>45587.694444444445</v>
          </cell>
          <cell r="H2727">
            <v>45587</v>
          </cell>
          <cell r="K2727">
            <v>3</v>
          </cell>
          <cell r="L2727">
            <v>1398</v>
          </cell>
          <cell r="P2727" t="str">
            <v>CB7782</v>
          </cell>
          <cell r="S2727" t="str">
            <v>Frankton</v>
          </cell>
          <cell r="T2727" t="str">
            <v>Queenstown</v>
          </cell>
          <cell r="U2727" t="str">
            <v>MAINTENANCE</v>
          </cell>
          <cell r="V2727" t="str">
            <v>Planned</v>
          </cell>
          <cell r="Y2727" t="str">
            <v>Notified</v>
          </cell>
          <cell r="AA2727" t="str">
            <v>B</v>
          </cell>
          <cell r="AC2727" t="str">
            <v>Included</v>
          </cell>
          <cell r="AO2727">
            <v>1.4532526663756004E-2</v>
          </cell>
          <cell r="AP2727">
            <v>3.1185679535957086E-5</v>
          </cell>
        </row>
        <row r="2728">
          <cell r="D2728" t="str">
            <v>19190</v>
          </cell>
          <cell r="F2728">
            <v>45587.370833333334</v>
          </cell>
          <cell r="G2728">
            <v>45587.380555555559</v>
          </cell>
          <cell r="H2728">
            <v>45587</v>
          </cell>
          <cell r="K2728">
            <v>5</v>
          </cell>
          <cell r="L2728">
            <v>70</v>
          </cell>
          <cell r="P2728" t="str">
            <v>CB7782</v>
          </cell>
          <cell r="S2728" t="str">
            <v>Frankton</v>
          </cell>
          <cell r="T2728" t="str">
            <v>Queenstown</v>
          </cell>
          <cell r="U2728" t="str">
            <v>MAINTENANCE</v>
          </cell>
          <cell r="V2728" t="str">
            <v>Planned</v>
          </cell>
          <cell r="Y2728" t="str">
            <v>Notified</v>
          </cell>
          <cell r="AA2728" t="str">
            <v>B</v>
          </cell>
          <cell r="AC2728" t="str">
            <v>Included</v>
          </cell>
          <cell r="AO2728">
            <v>7.2766585583899869E-4</v>
          </cell>
          <cell r="AP2728">
            <v>5.197613255992848E-5</v>
          </cell>
        </row>
        <row r="2729">
          <cell r="D2729" t="str">
            <v>19191</v>
          </cell>
          <cell r="F2729">
            <v>45587.370833333334</v>
          </cell>
          <cell r="G2729">
            <v>45587.694444444445</v>
          </cell>
          <cell r="H2729">
            <v>45587</v>
          </cell>
          <cell r="K2729">
            <v>35</v>
          </cell>
          <cell r="L2729">
            <v>16310</v>
          </cell>
          <cell r="P2729" t="str">
            <v>CB7782</v>
          </cell>
          <cell r="S2729" t="str">
            <v>Frankton</v>
          </cell>
          <cell r="T2729" t="str">
            <v>Queenstown</v>
          </cell>
          <cell r="U2729" t="str">
            <v>MAINTENANCE</v>
          </cell>
          <cell r="V2729" t="str">
            <v>Planned</v>
          </cell>
          <cell r="Y2729" t="str">
            <v>Notified</v>
          </cell>
          <cell r="AA2729" t="str">
            <v>B</v>
          </cell>
          <cell r="AC2729" t="str">
            <v>Included</v>
          </cell>
          <cell r="AO2729">
            <v>0.16954614441048671</v>
          </cell>
          <cell r="AP2729">
            <v>3.6383292791949934E-4</v>
          </cell>
        </row>
        <row r="2730">
          <cell r="D2730" t="str">
            <v>19186</v>
          </cell>
          <cell r="F2730">
            <v>45587.375011574077</v>
          </cell>
          <cell r="G2730">
            <v>45587.415972222225</v>
          </cell>
          <cell r="H2730">
            <v>45587</v>
          </cell>
          <cell r="K2730">
            <v>1</v>
          </cell>
          <cell r="L2730">
            <v>59</v>
          </cell>
          <cell r="P2730" t="str">
            <v>CB822</v>
          </cell>
          <cell r="S2730" t="str">
            <v>Cromwell</v>
          </cell>
          <cell r="T2730" t="str">
            <v>Clyde/Cromwell</v>
          </cell>
          <cell r="U2730" t="str">
            <v>BLOWN LV FUSE</v>
          </cell>
          <cell r="V2730" t="str">
            <v>Defective Equipment</v>
          </cell>
          <cell r="Y2730" t="str">
            <v>Unplanned</v>
          </cell>
          <cell r="AA2730" t="str">
            <v>LVU</v>
          </cell>
          <cell r="AC2730" t="str">
            <v>Excluded</v>
          </cell>
          <cell r="AO2730">
            <v>0</v>
          </cell>
          <cell r="AP2730">
            <v>0</v>
          </cell>
        </row>
        <row r="2731">
          <cell r="D2731" t="str">
            <v>19165</v>
          </cell>
          <cell r="F2731">
            <v>45587.379861111112</v>
          </cell>
          <cell r="G2731">
            <v>45587.713194444441</v>
          </cell>
          <cell r="H2731">
            <v>45587</v>
          </cell>
          <cell r="K2731">
            <v>20</v>
          </cell>
          <cell r="L2731">
            <v>9600</v>
          </cell>
          <cell r="P2731" t="str">
            <v>OT2</v>
          </cell>
          <cell r="S2731" t="str">
            <v>Outram</v>
          </cell>
          <cell r="T2731" t="str">
            <v>Dunedin</v>
          </cell>
          <cell r="U2731" t="str">
            <v>POLE REPLACEMENT - PLANNED</v>
          </cell>
          <cell r="V2731" t="str">
            <v>Planned</v>
          </cell>
          <cell r="Y2731" t="str">
            <v>Notified</v>
          </cell>
          <cell r="AA2731" t="str">
            <v>B</v>
          </cell>
          <cell r="AC2731" t="str">
            <v>Included</v>
          </cell>
          <cell r="AO2731">
            <v>9.9794174515062686E-2</v>
          </cell>
          <cell r="AP2731">
            <v>2.0790453023971392E-4</v>
          </cell>
        </row>
        <row r="2732">
          <cell r="D2732" t="str">
            <v>19163</v>
          </cell>
          <cell r="F2732">
            <v>45587.381249999999</v>
          </cell>
          <cell r="G2732">
            <v>45587.553472222222</v>
          </cell>
          <cell r="H2732">
            <v>45587</v>
          </cell>
          <cell r="K2732">
            <v>19</v>
          </cell>
          <cell r="L2732">
            <v>4712</v>
          </cell>
          <cell r="P2732" t="str">
            <v>CB5731</v>
          </cell>
          <cell r="S2732" t="str">
            <v>Commonage</v>
          </cell>
          <cell r="T2732" t="str">
            <v>Queenstown</v>
          </cell>
          <cell r="U2732" t="str">
            <v>MAINTENANCE</v>
          </cell>
          <cell r="V2732" t="str">
            <v>Planned</v>
          </cell>
          <cell r="Y2732" t="str">
            <v>Notified</v>
          </cell>
          <cell r="AA2732" t="str">
            <v>LVP</v>
          </cell>
          <cell r="AC2732" t="str">
            <v>Excluded</v>
          </cell>
          <cell r="AO2732">
            <v>0</v>
          </cell>
          <cell r="AP2732">
            <v>0</v>
          </cell>
        </row>
        <row r="2733">
          <cell r="D2733" t="str">
            <v>19177</v>
          </cell>
          <cell r="F2733">
            <v>45587.42291666667</v>
          </cell>
          <cell r="G2733">
            <v>45587.602083333331</v>
          </cell>
          <cell r="H2733">
            <v>45587</v>
          </cell>
          <cell r="K2733">
            <v>90</v>
          </cell>
          <cell r="L2733">
            <v>23220</v>
          </cell>
          <cell r="P2733" t="str">
            <v>CB5730</v>
          </cell>
          <cell r="S2733" t="str">
            <v>Commonage</v>
          </cell>
          <cell r="T2733" t="str">
            <v>Queenstown</v>
          </cell>
          <cell r="U2733" t="str">
            <v>MAINTENANCE</v>
          </cell>
          <cell r="V2733" t="str">
            <v>Planned</v>
          </cell>
          <cell r="Y2733" t="str">
            <v>Notified</v>
          </cell>
          <cell r="AA2733" t="str">
            <v>B</v>
          </cell>
          <cell r="AC2733" t="str">
            <v>Included</v>
          </cell>
          <cell r="AO2733">
            <v>0.24137715960830786</v>
          </cell>
          <cell r="AP2733">
            <v>9.3557038607871266E-4</v>
          </cell>
        </row>
        <row r="2734">
          <cell r="D2734" t="str">
            <v>19187</v>
          </cell>
          <cell r="F2734">
            <v>45587.452094907407</v>
          </cell>
          <cell r="G2734">
            <v>45587.495138888888</v>
          </cell>
          <cell r="H2734">
            <v>45587</v>
          </cell>
          <cell r="K2734">
            <v>1</v>
          </cell>
          <cell r="L2734">
            <v>62</v>
          </cell>
          <cell r="P2734" t="str">
            <v>AB5</v>
          </cell>
          <cell r="S2734" t="str">
            <v>Andersons Bay</v>
          </cell>
          <cell r="T2734" t="str">
            <v>Dunedin</v>
          </cell>
          <cell r="U2734" t="str">
            <v>VEHICLE V EQUIPMENT</v>
          </cell>
          <cell r="V2734" t="str">
            <v>Third-party Interference</v>
          </cell>
          <cell r="Y2734" t="str">
            <v>Unplanned</v>
          </cell>
          <cell r="AA2734" t="str">
            <v>LVU</v>
          </cell>
          <cell r="AC2734" t="str">
            <v>Excluded</v>
          </cell>
          <cell r="AO2734">
            <v>0</v>
          </cell>
          <cell r="AP2734">
            <v>0</v>
          </cell>
        </row>
        <row r="2735">
          <cell r="D2735" t="str">
            <v>19184</v>
          </cell>
          <cell r="F2735">
            <v>45587.489594907413</v>
          </cell>
          <cell r="G2735">
            <v>45587.561111111114</v>
          </cell>
          <cell r="H2735">
            <v>45587</v>
          </cell>
          <cell r="K2735">
            <v>1</v>
          </cell>
          <cell r="L2735">
            <v>103</v>
          </cell>
          <cell r="P2735" t="str">
            <v>WB3</v>
          </cell>
          <cell r="S2735" t="str">
            <v>Willowbank</v>
          </cell>
          <cell r="T2735" t="str">
            <v>Dunedin</v>
          </cell>
          <cell r="U2735" t="str">
            <v>FAILED INSULATOR</v>
          </cell>
          <cell r="V2735" t="str">
            <v>Defective Equipment</v>
          </cell>
          <cell r="Y2735" t="str">
            <v>Unplanned</v>
          </cell>
          <cell r="AA2735" t="str">
            <v>C</v>
          </cell>
          <cell r="AC2735" t="str">
            <v>Included</v>
          </cell>
          <cell r="AO2735">
            <v>1.0707083307345266E-3</v>
          </cell>
          <cell r="AP2735">
            <v>1.0395226511985697E-5</v>
          </cell>
        </row>
        <row r="2736">
          <cell r="D2736" t="str">
            <v>19212</v>
          </cell>
          <cell r="F2736">
            <v>45587.500414120375</v>
          </cell>
          <cell r="G2736">
            <v>45587.635416666664</v>
          </cell>
          <cell r="H2736">
            <v>45587</v>
          </cell>
          <cell r="K2736">
            <v>1</v>
          </cell>
          <cell r="L2736">
            <v>194</v>
          </cell>
          <cell r="P2736" t="str">
            <v>CB7784</v>
          </cell>
          <cell r="S2736" t="str">
            <v>Frankton</v>
          </cell>
          <cell r="T2736" t="str">
            <v>Queenstown</v>
          </cell>
          <cell r="U2736" t="str">
            <v>VEHICLE V EQUIPMENT</v>
          </cell>
          <cell r="V2736" t="str">
            <v>Third-party Interference</v>
          </cell>
          <cell r="Y2736" t="str">
            <v>Unplanned</v>
          </cell>
          <cell r="AA2736" t="str">
            <v>LVU</v>
          </cell>
          <cell r="AC2736" t="str">
            <v>Excluded</v>
          </cell>
          <cell r="AO2736">
            <v>0</v>
          </cell>
          <cell r="AP2736">
            <v>0</v>
          </cell>
        </row>
        <row r="2737">
          <cell r="D2737" t="str">
            <v>19170</v>
          </cell>
          <cell r="F2737">
            <v>45587.625</v>
          </cell>
          <cell r="G2737">
            <v>45587.654861111114</v>
          </cell>
          <cell r="H2737">
            <v>45587</v>
          </cell>
          <cell r="K2737">
            <v>49</v>
          </cell>
          <cell r="L2737">
            <v>2107</v>
          </cell>
          <cell r="P2737" t="str">
            <v>CB821</v>
          </cell>
          <cell r="S2737" t="str">
            <v>Cromwell</v>
          </cell>
          <cell r="T2737" t="str">
            <v>Clyde/Cromwell</v>
          </cell>
          <cell r="U2737" t="str">
            <v>POLE REPLACEMENT - PLANNED</v>
          </cell>
          <cell r="V2737" t="str">
            <v>Planned</v>
          </cell>
          <cell r="Y2737" t="str">
            <v>Notified</v>
          </cell>
          <cell r="AA2737" t="str">
            <v>B</v>
          </cell>
          <cell r="AC2737" t="str">
            <v>Included</v>
          </cell>
          <cell r="AO2737">
            <v>2.1902742260753862E-2</v>
          </cell>
          <cell r="AP2737">
            <v>5.0936609908729916E-4</v>
          </cell>
        </row>
        <row r="2738">
          <cell r="D2738" t="str">
            <v>19188</v>
          </cell>
          <cell r="F2738">
            <v>45587.671539351853</v>
          </cell>
          <cell r="G2738">
            <v>45587.692361111112</v>
          </cell>
          <cell r="H2738">
            <v>45587</v>
          </cell>
          <cell r="K2738">
            <v>1</v>
          </cell>
          <cell r="L2738">
            <v>30</v>
          </cell>
          <cell r="P2738" t="str">
            <v>WS7</v>
          </cell>
          <cell r="S2738" t="str">
            <v>Ward Street</v>
          </cell>
          <cell r="T2738" t="str">
            <v>Dunedin</v>
          </cell>
          <cell r="U2738" t="str">
            <v>BLOWN LV FUSE</v>
          </cell>
          <cell r="V2738" t="str">
            <v>Defective Equipment</v>
          </cell>
          <cell r="Y2738" t="str">
            <v>Unplanned</v>
          </cell>
          <cell r="AA2738" t="str">
            <v>LVU</v>
          </cell>
          <cell r="AC2738" t="str">
            <v>Excluded</v>
          </cell>
          <cell r="AO2738">
            <v>0</v>
          </cell>
          <cell r="AP2738">
            <v>0</v>
          </cell>
        </row>
        <row r="2739">
          <cell r="D2739" t="str">
            <v>19173</v>
          </cell>
          <cell r="F2739">
            <v>45587.679166666669</v>
          </cell>
          <cell r="G2739">
            <v>45587.683333333334</v>
          </cell>
          <cell r="H2739">
            <v>45587</v>
          </cell>
          <cell r="K2739">
            <v>11</v>
          </cell>
          <cell r="L2739">
            <v>66</v>
          </cell>
          <cell r="P2739" t="str">
            <v>CB4637</v>
          </cell>
          <cell r="S2739" t="str">
            <v>Roxburgh</v>
          </cell>
          <cell r="T2739" t="str">
            <v>Clyde/Cromwell</v>
          </cell>
          <cell r="U2739" t="str">
            <v>MAINTENANCE</v>
          </cell>
          <cell r="V2739" t="str">
            <v>Planned</v>
          </cell>
          <cell r="Y2739" t="str">
            <v>Notified</v>
          </cell>
          <cell r="AA2739" t="str">
            <v>B</v>
          </cell>
          <cell r="AC2739" t="str">
            <v>Included</v>
          </cell>
          <cell r="AO2739">
            <v>6.8608494979105592E-4</v>
          </cell>
          <cell r="AP2739">
            <v>1.1434749163184265E-4</v>
          </cell>
        </row>
        <row r="2740">
          <cell r="D2740" t="str">
            <v>19193</v>
          </cell>
          <cell r="F2740">
            <v>45587.689583333333</v>
          </cell>
          <cell r="G2740">
            <v>45587.694444444445</v>
          </cell>
          <cell r="H2740">
            <v>45587</v>
          </cell>
          <cell r="K2740">
            <v>5</v>
          </cell>
          <cell r="L2740">
            <v>35</v>
          </cell>
          <cell r="P2740" t="str">
            <v>CB7782</v>
          </cell>
          <cell r="S2740" t="str">
            <v>Frankton</v>
          </cell>
          <cell r="T2740" t="str">
            <v>Queenstown</v>
          </cell>
          <cell r="U2740" t="str">
            <v>MAINTENANCE</v>
          </cell>
          <cell r="V2740" t="str">
            <v>Planned</v>
          </cell>
          <cell r="Y2740" t="str">
            <v>Notified</v>
          </cell>
          <cell r="AA2740" t="str">
            <v>B</v>
          </cell>
          <cell r="AC2740" t="str">
            <v>Included</v>
          </cell>
          <cell r="AO2740">
            <v>3.6383292791949934E-4</v>
          </cell>
          <cell r="AP2740">
            <v>5.197613255992848E-5</v>
          </cell>
        </row>
        <row r="2741">
          <cell r="D2741" t="str">
            <v>19257</v>
          </cell>
          <cell r="F2741">
            <v>45588.354861111111</v>
          </cell>
          <cell r="G2741">
            <v>45588.706250000003</v>
          </cell>
          <cell r="H2741">
            <v>45588</v>
          </cell>
          <cell r="K2741">
            <v>70</v>
          </cell>
          <cell r="L2741">
            <v>35420</v>
          </cell>
          <cell r="P2741" t="str">
            <v>AB8</v>
          </cell>
          <cell r="S2741" t="str">
            <v>Andersons Bay</v>
          </cell>
          <cell r="T2741" t="str">
            <v>Dunedin</v>
          </cell>
          <cell r="U2741" t="str">
            <v>MAINTENANCE</v>
          </cell>
          <cell r="V2741" t="str">
            <v>Planned</v>
          </cell>
          <cell r="Y2741" t="str">
            <v>Notified</v>
          </cell>
          <cell r="AA2741" t="str">
            <v>B</v>
          </cell>
          <cell r="AC2741" t="str">
            <v>Included</v>
          </cell>
          <cell r="AO2741">
            <v>0.36819892305453333</v>
          </cell>
          <cell r="AP2741">
            <v>7.2766585583899869E-4</v>
          </cell>
        </row>
        <row r="2742">
          <cell r="D2742" t="str">
            <v>19203</v>
          </cell>
          <cell r="F2742">
            <v>45588.356249999997</v>
          </cell>
          <cell r="G2742">
            <v>45588.660416666666</v>
          </cell>
          <cell r="H2742">
            <v>45588</v>
          </cell>
          <cell r="K2742">
            <v>6</v>
          </cell>
          <cell r="L2742">
            <v>2628</v>
          </cell>
          <cell r="P2742" t="str">
            <v>PC7</v>
          </cell>
          <cell r="S2742" t="str">
            <v>Port Chalmers</v>
          </cell>
          <cell r="T2742" t="str">
            <v>Dunedin</v>
          </cell>
          <cell r="U2742" t="str">
            <v>POLE REPLACEMENT - PLANNED</v>
          </cell>
          <cell r="V2742" t="str">
            <v>Planned</v>
          </cell>
          <cell r="Y2742" t="str">
            <v>Notified</v>
          </cell>
          <cell r="AA2742" t="str">
            <v>B</v>
          </cell>
          <cell r="AC2742" t="str">
            <v>Included</v>
          </cell>
          <cell r="AO2742">
            <v>2.7318655273498409E-2</v>
          </cell>
          <cell r="AP2742">
            <v>6.2371359071914173E-5</v>
          </cell>
        </row>
        <row r="2743">
          <cell r="D2743" t="str">
            <v>19258</v>
          </cell>
          <cell r="F2743">
            <v>45588.356249999997</v>
          </cell>
          <cell r="G2743">
            <v>45588.708333333336</v>
          </cell>
          <cell r="H2743">
            <v>45588</v>
          </cell>
          <cell r="K2743">
            <v>38</v>
          </cell>
          <cell r="L2743">
            <v>19266</v>
          </cell>
          <cell r="P2743" t="str">
            <v>AB8</v>
          </cell>
          <cell r="S2743" t="str">
            <v>Andersons Bay</v>
          </cell>
          <cell r="T2743" t="str">
            <v>Dunedin</v>
          </cell>
          <cell r="U2743" t="str">
            <v>MAINTENANCE</v>
          </cell>
          <cell r="V2743" t="str">
            <v>Planned</v>
          </cell>
          <cell r="Y2743" t="str">
            <v>Notified</v>
          </cell>
          <cell r="AA2743" t="str">
            <v>B</v>
          </cell>
          <cell r="AC2743" t="str">
            <v>Included</v>
          </cell>
          <cell r="AO2743">
            <v>0.20027443397991643</v>
          </cell>
          <cell r="AP2743">
            <v>3.9501860745545645E-4</v>
          </cell>
        </row>
        <row r="2744">
          <cell r="D2744" t="str">
            <v>19209</v>
          </cell>
          <cell r="F2744">
            <v>45588.377083333333</v>
          </cell>
          <cell r="G2744">
            <v>45588.636111111111</v>
          </cell>
          <cell r="H2744">
            <v>45588</v>
          </cell>
          <cell r="K2744">
            <v>1</v>
          </cell>
          <cell r="L2744">
            <v>373</v>
          </cell>
          <cell r="P2744" t="str">
            <v>CB821</v>
          </cell>
          <cell r="S2744" t="str">
            <v>Cromwell</v>
          </cell>
          <cell r="T2744" t="str">
            <v>Clyde/Cromwell</v>
          </cell>
          <cell r="U2744" t="str">
            <v>MAINTENANCE</v>
          </cell>
          <cell r="V2744" t="str">
            <v>Planned</v>
          </cell>
          <cell r="Y2744" t="str">
            <v>Notified</v>
          </cell>
          <cell r="AA2744" t="str">
            <v>B</v>
          </cell>
          <cell r="AC2744" t="str">
            <v>Included</v>
          </cell>
          <cell r="AO2744">
            <v>3.8774194889706647E-3</v>
          </cell>
          <cell r="AP2744">
            <v>1.0395226511985697E-5</v>
          </cell>
        </row>
        <row r="2745">
          <cell r="D2745" t="str">
            <v>19210</v>
          </cell>
          <cell r="F2745">
            <v>45588.377083333333</v>
          </cell>
          <cell r="G2745">
            <v>45588.652777777781</v>
          </cell>
          <cell r="H2745">
            <v>45588</v>
          </cell>
          <cell r="K2745">
            <v>4</v>
          </cell>
          <cell r="L2745">
            <v>1588</v>
          </cell>
          <cell r="P2745" t="str">
            <v>CB821</v>
          </cell>
          <cell r="S2745" t="str">
            <v>Cromwell</v>
          </cell>
          <cell r="T2745" t="str">
            <v>Clyde/Cromwell</v>
          </cell>
          <cell r="U2745" t="str">
            <v>MAINTENANCE</v>
          </cell>
          <cell r="V2745" t="str">
            <v>Planned</v>
          </cell>
          <cell r="Y2745" t="str">
            <v>Notified</v>
          </cell>
          <cell r="AA2745" t="str">
            <v>B</v>
          </cell>
          <cell r="AC2745" t="str">
            <v>Included</v>
          </cell>
          <cell r="AO2745">
            <v>1.6507619701033285E-2</v>
          </cell>
          <cell r="AP2745">
            <v>4.1580906047942787E-5</v>
          </cell>
        </row>
        <row r="2746">
          <cell r="D2746" t="str">
            <v>19208</v>
          </cell>
          <cell r="F2746">
            <v>45588.377083333333</v>
          </cell>
          <cell r="G2746">
            <v>45588.628472222219</v>
          </cell>
          <cell r="H2746">
            <v>45588</v>
          </cell>
          <cell r="K2746">
            <v>7</v>
          </cell>
          <cell r="L2746">
            <v>2534</v>
          </cell>
          <cell r="P2746" t="str">
            <v>CB821</v>
          </cell>
          <cell r="S2746" t="str">
            <v>Cromwell</v>
          </cell>
          <cell r="T2746" t="str">
            <v>Clyde/Cromwell</v>
          </cell>
          <cell r="U2746" t="str">
            <v>MAINTENANCE</v>
          </cell>
          <cell r="V2746" t="str">
            <v>Planned</v>
          </cell>
          <cell r="Y2746" t="str">
            <v>Notified</v>
          </cell>
          <cell r="AA2746" t="str">
            <v>B</v>
          </cell>
          <cell r="AC2746" t="str">
            <v>Included</v>
          </cell>
          <cell r="AO2746">
            <v>2.6341503981371753E-2</v>
          </cell>
          <cell r="AP2746">
            <v>7.276658558389988E-5</v>
          </cell>
        </row>
        <row r="2747">
          <cell r="D2747" t="str">
            <v>19206</v>
          </cell>
          <cell r="F2747">
            <v>45588.37777777778</v>
          </cell>
          <cell r="G2747">
            <v>45588.566666666666</v>
          </cell>
          <cell r="H2747">
            <v>45588</v>
          </cell>
          <cell r="K2747">
            <v>1</v>
          </cell>
          <cell r="L2747">
            <v>272</v>
          </cell>
          <cell r="P2747" t="str">
            <v>CB821</v>
          </cell>
          <cell r="S2747" t="str">
            <v>Cromwell</v>
          </cell>
          <cell r="T2747" t="str">
            <v>Clyde/Cromwell</v>
          </cell>
          <cell r="U2747" t="str">
            <v>POLE REPLACEMENT - PLANNED</v>
          </cell>
          <cell r="V2747" t="str">
            <v>Planned</v>
          </cell>
          <cell r="Y2747" t="str">
            <v>Notified</v>
          </cell>
          <cell r="AA2747" t="str">
            <v>B</v>
          </cell>
          <cell r="AC2747" t="str">
            <v>Included</v>
          </cell>
          <cell r="AO2747">
            <v>2.8275016112601094E-3</v>
          </cell>
          <cell r="AP2747">
            <v>1.0395226511985697E-5</v>
          </cell>
        </row>
        <row r="2748">
          <cell r="D2748" t="str">
            <v>19205</v>
          </cell>
          <cell r="F2748">
            <v>45588.37777777778</v>
          </cell>
          <cell r="G2748">
            <v>45588.565972222219</v>
          </cell>
          <cell r="H2748">
            <v>45588</v>
          </cell>
          <cell r="K2748">
            <v>6</v>
          </cell>
          <cell r="L2748">
            <v>1626</v>
          </cell>
          <cell r="P2748" t="str">
            <v>CB821</v>
          </cell>
          <cell r="S2748" t="str">
            <v>Cromwell</v>
          </cell>
          <cell r="T2748" t="str">
            <v>Clyde/Cromwell</v>
          </cell>
          <cell r="U2748" t="str">
            <v>POLE REPLACEMENT - PLANNED</v>
          </cell>
          <cell r="V2748" t="str">
            <v>Planned</v>
          </cell>
          <cell r="Y2748" t="str">
            <v>Notified</v>
          </cell>
          <cell r="AA2748" t="str">
            <v>B</v>
          </cell>
          <cell r="AC2748" t="str">
            <v>Included</v>
          </cell>
          <cell r="AO2748">
            <v>1.6902638308488743E-2</v>
          </cell>
          <cell r="AP2748">
            <v>6.2371359071914173E-5</v>
          </cell>
        </row>
        <row r="2749">
          <cell r="D2749" t="str">
            <v>19211</v>
          </cell>
          <cell r="F2749">
            <v>45588.37777777778</v>
          </cell>
          <cell r="G2749">
            <v>45588.571527777778</v>
          </cell>
          <cell r="H2749">
            <v>45588</v>
          </cell>
          <cell r="K2749">
            <v>110</v>
          </cell>
          <cell r="L2749">
            <v>30690</v>
          </cell>
          <cell r="P2749" t="str">
            <v>CB163</v>
          </cell>
          <cell r="S2749" t="str">
            <v>Alexandra</v>
          </cell>
          <cell r="T2749" t="str">
            <v>Clyde/Cromwell</v>
          </cell>
          <cell r="U2749" t="str">
            <v>MAINTENANCE</v>
          </cell>
          <cell r="V2749" t="str">
            <v>Planned</v>
          </cell>
          <cell r="Y2749" t="str">
            <v>Notified</v>
          </cell>
          <cell r="AA2749" t="str">
            <v>B</v>
          </cell>
          <cell r="AC2749" t="str">
            <v>Included</v>
          </cell>
          <cell r="AO2749">
            <v>0.319029501652841</v>
          </cell>
          <cell r="AP2749">
            <v>1.1434749163184265E-3</v>
          </cell>
        </row>
        <row r="2750">
          <cell r="D2750" t="str">
            <v>19207</v>
          </cell>
          <cell r="F2750">
            <v>45588.383333333331</v>
          </cell>
          <cell r="G2750">
            <v>45588.668749999997</v>
          </cell>
          <cell r="H2750">
            <v>45588</v>
          </cell>
          <cell r="K2750">
            <v>33</v>
          </cell>
          <cell r="L2750">
            <v>13563</v>
          </cell>
          <cell r="P2750" t="str">
            <v>WS7</v>
          </cell>
          <cell r="S2750" t="str">
            <v>Ward Street</v>
          </cell>
          <cell r="T2750" t="str">
            <v>Dunedin</v>
          </cell>
          <cell r="U2750" t="str">
            <v>TREE TRIMMING</v>
          </cell>
          <cell r="V2750" t="str">
            <v>Planned</v>
          </cell>
          <cell r="Y2750" t="str">
            <v>Notified</v>
          </cell>
          <cell r="AA2750" t="str">
            <v>B</v>
          </cell>
          <cell r="AC2750" t="str">
            <v>Included</v>
          </cell>
          <cell r="AO2750">
            <v>0.14099045718206199</v>
          </cell>
          <cell r="AP2750">
            <v>3.4304247489552796E-4</v>
          </cell>
        </row>
        <row r="2751">
          <cell r="D2751" t="str">
            <v>19213</v>
          </cell>
          <cell r="F2751">
            <v>45588.385834525463</v>
          </cell>
          <cell r="G2751">
            <v>45588.461805555555</v>
          </cell>
          <cell r="H2751">
            <v>45588</v>
          </cell>
          <cell r="K2751">
            <v>1</v>
          </cell>
          <cell r="L2751">
            <v>109</v>
          </cell>
          <cell r="P2751" t="str">
            <v>CB7692</v>
          </cell>
          <cell r="S2751" t="str">
            <v>Arrowtown</v>
          </cell>
          <cell r="T2751" t="str">
            <v>Queenstown</v>
          </cell>
          <cell r="U2751" t="str">
            <v>FAULTY FUSE</v>
          </cell>
          <cell r="V2751" t="str">
            <v>Defective Equipment</v>
          </cell>
          <cell r="Y2751" t="str">
            <v>Unplanned</v>
          </cell>
          <cell r="AA2751" t="str">
            <v>LVU</v>
          </cell>
          <cell r="AC2751" t="str">
            <v>Excluded</v>
          </cell>
          <cell r="AO2751">
            <v>0</v>
          </cell>
          <cell r="AP2751">
            <v>0</v>
          </cell>
        </row>
        <row r="2752">
          <cell r="D2752" t="str">
            <v>19196</v>
          </cell>
          <cell r="F2752">
            <v>45588.406261574077</v>
          </cell>
          <cell r="G2752">
            <v>45588.476388888892</v>
          </cell>
          <cell r="H2752">
            <v>45588</v>
          </cell>
          <cell r="K2752">
            <v>1</v>
          </cell>
          <cell r="L2752">
            <v>101</v>
          </cell>
          <cell r="P2752" t="str">
            <v>CB2757</v>
          </cell>
          <cell r="S2752" t="str">
            <v>Wanaka</v>
          </cell>
          <cell r="T2752" t="str">
            <v>Clyde/Cromwell</v>
          </cell>
          <cell r="U2752" t="str">
            <v>BLOWN LV FUSE</v>
          </cell>
          <cell r="V2752" t="str">
            <v>Defective Equipment</v>
          </cell>
          <cell r="Y2752" t="str">
            <v>Unplanned</v>
          </cell>
          <cell r="AA2752" t="str">
            <v>LVU</v>
          </cell>
          <cell r="AC2752" t="str">
            <v>Excluded</v>
          </cell>
          <cell r="AO2752">
            <v>0</v>
          </cell>
          <cell r="AP2752">
            <v>0</v>
          </cell>
        </row>
        <row r="2753">
          <cell r="D2753" t="str">
            <v>19197</v>
          </cell>
          <cell r="F2753">
            <v>45588.437511574077</v>
          </cell>
          <cell r="G2753">
            <v>45588.477083333331</v>
          </cell>
          <cell r="H2753">
            <v>45588</v>
          </cell>
          <cell r="K2753">
            <v>1</v>
          </cell>
          <cell r="L2753">
            <v>57</v>
          </cell>
          <cell r="P2753" t="str">
            <v>CB2757</v>
          </cell>
          <cell r="S2753" t="str">
            <v>Wanaka</v>
          </cell>
          <cell r="T2753" t="str">
            <v>Clyde/Cromwell</v>
          </cell>
          <cell r="U2753" t="str">
            <v>BLOWN LV FUSE</v>
          </cell>
          <cell r="V2753" t="str">
            <v>Defective Equipment</v>
          </cell>
          <cell r="Y2753" t="str">
            <v>Unplanned</v>
          </cell>
          <cell r="AA2753" t="str">
            <v>LVU</v>
          </cell>
          <cell r="AC2753" t="str">
            <v>Excluded</v>
          </cell>
          <cell r="AO2753">
            <v>0</v>
          </cell>
          <cell r="AP2753">
            <v>0</v>
          </cell>
        </row>
        <row r="2754">
          <cell r="D2754" t="str">
            <v>19202</v>
          </cell>
          <cell r="F2754">
            <v>45588.542361111111</v>
          </cell>
          <cell r="G2754">
            <v>45588.588194444441</v>
          </cell>
          <cell r="H2754">
            <v>45588</v>
          </cell>
          <cell r="K2754">
            <v>47</v>
          </cell>
          <cell r="L2754">
            <v>3102</v>
          </cell>
          <cell r="P2754" t="str">
            <v>CB6576</v>
          </cell>
          <cell r="S2754" t="str">
            <v>Lauder Flat</v>
          </cell>
          <cell r="T2754" t="str">
            <v>Clyde/Cromwell</v>
          </cell>
          <cell r="U2754" t="str">
            <v>TRANSFORMER CHANGE</v>
          </cell>
          <cell r="V2754" t="str">
            <v>Planned</v>
          </cell>
          <cell r="Y2754" t="str">
            <v>Notified</v>
          </cell>
          <cell r="AA2754" t="str">
            <v>B</v>
          </cell>
          <cell r="AC2754" t="str">
            <v>Included</v>
          </cell>
          <cell r="AO2754">
            <v>3.2245992640179633E-2</v>
          </cell>
          <cell r="AP2754">
            <v>4.8857564606332772E-4</v>
          </cell>
        </row>
        <row r="2755">
          <cell r="D2755" t="str">
            <v>19270</v>
          </cell>
          <cell r="F2755">
            <v>45588.583344907413</v>
          </cell>
          <cell r="G2755">
            <v>45588.689583333333</v>
          </cell>
          <cell r="H2755">
            <v>45588</v>
          </cell>
          <cell r="K2755">
            <v>1</v>
          </cell>
          <cell r="L2755">
            <v>153</v>
          </cell>
          <cell r="P2755" t="str">
            <v>CB2756</v>
          </cell>
          <cell r="S2755" t="str">
            <v>Wanaka</v>
          </cell>
          <cell r="T2755" t="str">
            <v>Clyde/Cromwell</v>
          </cell>
          <cell r="U2755" t="str">
            <v>FAULTY FUSE</v>
          </cell>
          <cell r="V2755" t="str">
            <v>Defective Equipment</v>
          </cell>
          <cell r="Y2755" t="str">
            <v>Unplanned</v>
          </cell>
          <cell r="AA2755" t="str">
            <v>Other</v>
          </cell>
          <cell r="AC2755" t="str">
            <v>Excluded</v>
          </cell>
          <cell r="AO2755">
            <v>0</v>
          </cell>
          <cell r="AP2755">
            <v>0</v>
          </cell>
        </row>
        <row r="2756">
          <cell r="D2756" t="str">
            <v>19204</v>
          </cell>
          <cell r="F2756">
            <v>45589.344444444447</v>
          </cell>
          <cell r="G2756">
            <v>45589.529166666667</v>
          </cell>
          <cell r="H2756">
            <v>45589</v>
          </cell>
          <cell r="K2756">
            <v>1</v>
          </cell>
          <cell r="L2756">
            <v>266</v>
          </cell>
          <cell r="P2756" t="str">
            <v>CB4637</v>
          </cell>
          <cell r="S2756" t="str">
            <v>Roxburgh</v>
          </cell>
          <cell r="T2756" t="str">
            <v>Clyde/Cromwell</v>
          </cell>
          <cell r="U2756" t="str">
            <v>POLE REPLACEMENT - PLANNED</v>
          </cell>
          <cell r="V2756" t="str">
            <v>Planned</v>
          </cell>
          <cell r="Y2756" t="str">
            <v>Notified</v>
          </cell>
          <cell r="AA2756" t="str">
            <v>B</v>
          </cell>
          <cell r="AC2756" t="str">
            <v>Included</v>
          </cell>
          <cell r="AO2756">
            <v>2.765130252188195E-3</v>
          </cell>
          <cell r="AP2756">
            <v>1.0395226511985697E-5</v>
          </cell>
        </row>
        <row r="2757">
          <cell r="D2757" t="str">
            <v>19254</v>
          </cell>
          <cell r="F2757">
            <v>45589.378472222219</v>
          </cell>
          <cell r="G2757">
            <v>45589.611805555556</v>
          </cell>
          <cell r="H2757">
            <v>45589</v>
          </cell>
          <cell r="K2757">
            <v>11</v>
          </cell>
          <cell r="L2757">
            <v>3696</v>
          </cell>
          <cell r="P2757" t="str">
            <v>OT2</v>
          </cell>
          <cell r="S2757" t="str">
            <v>Outram</v>
          </cell>
          <cell r="T2757" t="str">
            <v>Dunedin</v>
          </cell>
          <cell r="U2757" t="str">
            <v>MAINTENANCE</v>
          </cell>
          <cell r="V2757" t="str">
            <v>Planned</v>
          </cell>
          <cell r="Y2757" t="str">
            <v>Notified</v>
          </cell>
          <cell r="AA2757" t="str">
            <v>B</v>
          </cell>
          <cell r="AC2757" t="str">
            <v>Included</v>
          </cell>
          <cell r="AO2757">
            <v>3.8420757188299133E-2</v>
          </cell>
          <cell r="AP2757">
            <v>1.1434749163184265E-4</v>
          </cell>
        </row>
        <row r="2758">
          <cell r="D2758" t="str">
            <v>19253</v>
          </cell>
          <cell r="F2758">
            <v>45589.378472222219</v>
          </cell>
          <cell r="G2758">
            <v>45589.60833333333</v>
          </cell>
          <cell r="H2758">
            <v>45589</v>
          </cell>
          <cell r="K2758">
            <v>20</v>
          </cell>
          <cell r="L2758">
            <v>6620</v>
          </cell>
          <cell r="P2758" t="str">
            <v>OT2</v>
          </cell>
          <cell r="S2758" t="str">
            <v>Outram</v>
          </cell>
          <cell r="T2758" t="str">
            <v>Dunedin</v>
          </cell>
          <cell r="U2758" t="str">
            <v>MAINTENANCE</v>
          </cell>
          <cell r="V2758" t="str">
            <v>Planned</v>
          </cell>
          <cell r="Y2758" t="str">
            <v>Notified</v>
          </cell>
          <cell r="AA2758" t="str">
            <v>B</v>
          </cell>
          <cell r="AC2758" t="str">
            <v>Included</v>
          </cell>
          <cell r="AO2758">
            <v>6.8816399509345302E-2</v>
          </cell>
          <cell r="AP2758">
            <v>2.0790453023971392E-4</v>
          </cell>
        </row>
        <row r="2759">
          <cell r="D2759" t="str">
            <v>19214</v>
          </cell>
          <cell r="F2759">
            <v>45589.563013541672</v>
          </cell>
          <cell r="G2759">
            <v>45589.620138888888</v>
          </cell>
          <cell r="H2759">
            <v>45589</v>
          </cell>
          <cell r="K2759">
            <v>1</v>
          </cell>
          <cell r="L2759">
            <v>82</v>
          </cell>
          <cell r="P2759" t="str">
            <v>PC6</v>
          </cell>
          <cell r="S2759" t="str">
            <v>Port Chalmers</v>
          </cell>
          <cell r="T2759" t="str">
            <v>Dunedin</v>
          </cell>
          <cell r="U2759" t="str">
            <v>FAULTY EQUIPMENT</v>
          </cell>
          <cell r="V2759" t="str">
            <v>Defective Equipment</v>
          </cell>
          <cell r="Y2759" t="str">
            <v>Unplanned</v>
          </cell>
          <cell r="AA2759" t="str">
            <v>LVU</v>
          </cell>
          <cell r="AC2759" t="str">
            <v>Excluded</v>
          </cell>
          <cell r="AO2759">
            <v>0</v>
          </cell>
          <cell r="AP2759">
            <v>0</v>
          </cell>
        </row>
        <row r="2760">
          <cell r="D2760" t="str">
            <v>19215</v>
          </cell>
          <cell r="F2760">
            <v>45589.600706018522</v>
          </cell>
          <cell r="G2760">
            <v>45589.668055555558</v>
          </cell>
          <cell r="H2760">
            <v>45589</v>
          </cell>
          <cell r="K2760">
            <v>1</v>
          </cell>
          <cell r="L2760">
            <v>97</v>
          </cell>
          <cell r="P2760" t="str">
            <v>WB8</v>
          </cell>
          <cell r="S2760" t="str">
            <v>Willowbank</v>
          </cell>
          <cell r="T2760" t="str">
            <v>Dunedin</v>
          </cell>
          <cell r="U2760" t="str">
            <v>BURNT FUSE JAW</v>
          </cell>
          <cell r="V2760" t="str">
            <v>Defective Equipment</v>
          </cell>
          <cell r="Y2760" t="str">
            <v>Unplanned</v>
          </cell>
          <cell r="AA2760" t="str">
            <v>LVU</v>
          </cell>
          <cell r="AC2760" t="str">
            <v>Excluded</v>
          </cell>
          <cell r="AO2760">
            <v>0</v>
          </cell>
          <cell r="AP2760">
            <v>0</v>
          </cell>
        </row>
        <row r="2761">
          <cell r="D2761" t="str">
            <v>19259</v>
          </cell>
          <cell r="F2761">
            <v>45589.703472222223</v>
          </cell>
          <cell r="G2761">
            <v>45589.714583333334</v>
          </cell>
          <cell r="H2761">
            <v>45589</v>
          </cell>
          <cell r="K2761">
            <v>38</v>
          </cell>
          <cell r="L2761">
            <v>608</v>
          </cell>
          <cell r="P2761" t="str">
            <v>AB8</v>
          </cell>
          <cell r="S2761" t="str">
            <v>Andersons Bay</v>
          </cell>
          <cell r="T2761" t="str">
            <v>Dunedin</v>
          </cell>
          <cell r="U2761" t="str">
            <v>MAINTENANCE</v>
          </cell>
          <cell r="V2761" t="str">
            <v>Planned</v>
          </cell>
          <cell r="Y2761" t="str">
            <v>Notified</v>
          </cell>
          <cell r="AA2761" t="str">
            <v>B</v>
          </cell>
          <cell r="AC2761" t="str">
            <v>Included</v>
          </cell>
          <cell r="AO2761">
            <v>6.3202977192873032E-3</v>
          </cell>
          <cell r="AP2761">
            <v>3.9501860745545645E-4</v>
          </cell>
        </row>
        <row r="2762">
          <cell r="D2762" t="str">
            <v>19219</v>
          </cell>
          <cell r="F2762">
            <v>45590.311122685191</v>
          </cell>
          <cell r="G2762">
            <v>45590.311111111114</v>
          </cell>
          <cell r="H2762">
            <v>45590</v>
          </cell>
          <cell r="K2762">
            <v>1</v>
          </cell>
          <cell r="L2762">
            <v>0</v>
          </cell>
          <cell r="P2762" t="str">
            <v>AB9</v>
          </cell>
          <cell r="S2762" t="str">
            <v>Andersons Bay</v>
          </cell>
          <cell r="T2762" t="str">
            <v>Dunedin</v>
          </cell>
          <cell r="U2762" t="str">
            <v>BURNT CONNECTOR</v>
          </cell>
          <cell r="V2762" t="str">
            <v>Defective Equipment</v>
          </cell>
          <cell r="Y2762" t="str">
            <v>Unplanned</v>
          </cell>
          <cell r="AA2762" t="str">
            <v>LVU</v>
          </cell>
          <cell r="AC2762" t="str">
            <v>Excluded</v>
          </cell>
          <cell r="AO2762">
            <v>0</v>
          </cell>
          <cell r="AP2762">
            <v>0</v>
          </cell>
        </row>
        <row r="2763">
          <cell r="D2763" t="str">
            <v>19216</v>
          </cell>
          <cell r="F2763">
            <v>45590.489594907413</v>
          </cell>
          <cell r="G2763">
            <v>45590.523611111108</v>
          </cell>
          <cell r="H2763">
            <v>45590</v>
          </cell>
          <cell r="K2763">
            <v>1</v>
          </cell>
          <cell r="L2763">
            <v>49</v>
          </cell>
          <cell r="P2763" t="str">
            <v>PC5</v>
          </cell>
          <cell r="S2763" t="str">
            <v>Port Chalmers</v>
          </cell>
          <cell r="T2763" t="str">
            <v>Dunedin</v>
          </cell>
          <cell r="U2763" t="str">
            <v>FAULTY FUSE</v>
          </cell>
          <cell r="V2763" t="str">
            <v>Defective Equipment</v>
          </cell>
          <cell r="Y2763" t="str">
            <v>Unplanned</v>
          </cell>
          <cell r="AA2763" t="str">
            <v>LVU</v>
          </cell>
          <cell r="AC2763" t="str">
            <v>Excluded</v>
          </cell>
          <cell r="AO2763">
            <v>0</v>
          </cell>
          <cell r="AP2763">
            <v>0</v>
          </cell>
        </row>
        <row r="2764">
          <cell r="D2764" t="str">
            <v>19217</v>
          </cell>
          <cell r="F2764">
            <v>45590.628483796296</v>
          </cell>
          <cell r="G2764">
            <v>45590.666666666664</v>
          </cell>
          <cell r="H2764">
            <v>45590</v>
          </cell>
          <cell r="K2764">
            <v>1</v>
          </cell>
          <cell r="L2764">
            <v>55</v>
          </cell>
          <cell r="P2764" t="str">
            <v>CB195</v>
          </cell>
          <cell r="S2764" t="str">
            <v>Clyde-Earnscleugh</v>
          </cell>
          <cell r="T2764" t="str">
            <v>Clyde/Cromwell</v>
          </cell>
          <cell r="U2764" t="str">
            <v>BLOWN LV FUSE</v>
          </cell>
          <cell r="V2764" t="str">
            <v>Defective Equipment</v>
          </cell>
          <cell r="Y2764" t="str">
            <v>Unplanned</v>
          </cell>
          <cell r="AA2764" t="str">
            <v>LVU</v>
          </cell>
          <cell r="AC2764" t="str">
            <v>Excluded</v>
          </cell>
          <cell r="AO2764">
            <v>0</v>
          </cell>
          <cell r="AP2764">
            <v>0</v>
          </cell>
        </row>
        <row r="2765">
          <cell r="D2765" t="str">
            <v>19218</v>
          </cell>
          <cell r="F2765">
            <v>45590.763900462967</v>
          </cell>
          <cell r="G2765">
            <v>45590.867361111108</v>
          </cell>
          <cell r="H2765">
            <v>45590</v>
          </cell>
          <cell r="K2765">
            <v>1</v>
          </cell>
          <cell r="L2765">
            <v>149</v>
          </cell>
          <cell r="P2765" t="str">
            <v>CB821</v>
          </cell>
          <cell r="S2765" t="str">
            <v>Cromwell</v>
          </cell>
          <cell r="T2765" t="str">
            <v>Clyde/Cromwell</v>
          </cell>
          <cell r="U2765" t="str">
            <v>BLOWN LV FUSE</v>
          </cell>
          <cell r="V2765" t="str">
            <v>Defective Equipment</v>
          </cell>
          <cell r="Y2765" t="str">
            <v>Unplanned</v>
          </cell>
          <cell r="AA2765" t="str">
            <v>LVU</v>
          </cell>
          <cell r="AC2765" t="str">
            <v>Excluded</v>
          </cell>
          <cell r="AO2765">
            <v>0</v>
          </cell>
          <cell r="AP2765">
            <v>0</v>
          </cell>
        </row>
        <row r="2766">
          <cell r="D2766" t="str">
            <v>19221</v>
          </cell>
          <cell r="F2766">
            <v>45591.385428240741</v>
          </cell>
          <cell r="G2766">
            <v>45591.488194444442</v>
          </cell>
          <cell r="H2766">
            <v>45591</v>
          </cell>
          <cell r="K2766">
            <v>1</v>
          </cell>
          <cell r="L2766">
            <v>148</v>
          </cell>
          <cell r="P2766" t="str">
            <v>NC5</v>
          </cell>
          <cell r="S2766" t="str">
            <v>North City</v>
          </cell>
          <cell r="T2766" t="str">
            <v>Dunedin</v>
          </cell>
          <cell r="U2766" t="str">
            <v>CABLE DAMAGED</v>
          </cell>
          <cell r="V2766" t="str">
            <v>Defective Equipment</v>
          </cell>
          <cell r="Y2766" t="str">
            <v>Unplanned</v>
          </cell>
          <cell r="AA2766" t="str">
            <v>LVU</v>
          </cell>
          <cell r="AC2766" t="str">
            <v>Excluded</v>
          </cell>
          <cell r="AO2766">
            <v>0</v>
          </cell>
          <cell r="AP2766">
            <v>0</v>
          </cell>
        </row>
        <row r="2767">
          <cell r="D2767" t="str">
            <v>19223</v>
          </cell>
          <cell r="F2767">
            <v>45591.392951388894</v>
          </cell>
          <cell r="G2767">
            <v>45591.698611111111</v>
          </cell>
          <cell r="H2767">
            <v>45591</v>
          </cell>
          <cell r="K2767">
            <v>28</v>
          </cell>
          <cell r="L2767">
            <v>12320</v>
          </cell>
          <cell r="P2767" t="str">
            <v>CB168</v>
          </cell>
          <cell r="S2767" t="str">
            <v>Alexandra</v>
          </cell>
          <cell r="T2767" t="str">
            <v>Clyde/Cromwell</v>
          </cell>
          <cell r="U2767" t="str">
            <v>LINE DOWN</v>
          </cell>
          <cell r="V2767" t="str">
            <v>Vegetation</v>
          </cell>
          <cell r="Y2767" t="str">
            <v>Unplanned</v>
          </cell>
          <cell r="AA2767" t="str">
            <v>C</v>
          </cell>
          <cell r="AC2767" t="str">
            <v>Included</v>
          </cell>
          <cell r="AO2767">
            <v>0.12806919062766378</v>
          </cell>
          <cell r="AP2767">
            <v>2.9106634233559952E-4</v>
          </cell>
        </row>
        <row r="2768">
          <cell r="D2768" t="str">
            <v>19222</v>
          </cell>
          <cell r="F2768">
            <v>45591.392951388894</v>
          </cell>
          <cell r="G2768">
            <v>45591.461145833331</v>
          </cell>
          <cell r="H2768">
            <v>45591</v>
          </cell>
          <cell r="K2768">
            <v>107</v>
          </cell>
          <cell r="L2768">
            <v>10486</v>
          </cell>
          <cell r="P2768" t="str">
            <v>CB168</v>
          </cell>
          <cell r="S2768" t="str">
            <v>Alexandra</v>
          </cell>
          <cell r="T2768" t="str">
            <v>Clyde/Cromwell</v>
          </cell>
          <cell r="U2768" t="str">
            <v>LINE DOWN</v>
          </cell>
          <cell r="V2768" t="str">
            <v>Vegetation</v>
          </cell>
          <cell r="Y2768" t="str">
            <v>Unplanned</v>
          </cell>
          <cell r="AA2768" t="str">
            <v>C</v>
          </cell>
          <cell r="AC2768" t="str">
            <v>Included</v>
          </cell>
          <cell r="AO2768">
            <v>0.10900434520468201</v>
          </cell>
          <cell r="AP2768">
            <v>1.1122892367824695E-3</v>
          </cell>
        </row>
        <row r="2769">
          <cell r="D2769" t="str">
            <v>19220</v>
          </cell>
          <cell r="F2769">
            <v>45591.511122685188</v>
          </cell>
          <cell r="G2769">
            <v>45591.511111111111</v>
          </cell>
          <cell r="H2769">
            <v>45591</v>
          </cell>
          <cell r="K2769">
            <v>1</v>
          </cell>
          <cell r="L2769">
            <v>0</v>
          </cell>
          <cell r="P2769" t="str">
            <v>CK13</v>
          </cell>
          <cell r="S2769" t="str">
            <v>Carisbrook</v>
          </cell>
          <cell r="T2769" t="str">
            <v>Dunedin</v>
          </cell>
          <cell r="U2769" t="str">
            <v>CABLE DAMAGED</v>
          </cell>
          <cell r="V2769" t="str">
            <v>Defective Equipment</v>
          </cell>
          <cell r="Y2769" t="str">
            <v>Unplanned</v>
          </cell>
          <cell r="AA2769" t="str">
            <v>LVU</v>
          </cell>
          <cell r="AC2769" t="str">
            <v>Excluded</v>
          </cell>
          <cell r="AO2769">
            <v>0</v>
          </cell>
          <cell r="AP2769">
            <v>0</v>
          </cell>
        </row>
        <row r="2770">
          <cell r="D2770" t="str">
            <v>19271</v>
          </cell>
          <cell r="F2770">
            <v>45591.555567129632</v>
          </cell>
          <cell r="G2770">
            <v>45591.584027777775</v>
          </cell>
          <cell r="H2770">
            <v>45591</v>
          </cell>
          <cell r="K2770">
            <v>31</v>
          </cell>
          <cell r="L2770">
            <v>1271</v>
          </cell>
          <cell r="P2770" t="str">
            <v>MG4</v>
          </cell>
          <cell r="S2770" t="str">
            <v>Mosgiel</v>
          </cell>
          <cell r="T2770" t="str">
            <v>Dunedin</v>
          </cell>
          <cell r="U2770" t="str">
            <v>BLOWN HV FUSE</v>
          </cell>
          <cell r="V2770" t="str">
            <v>Cause Unknown</v>
          </cell>
          <cell r="Y2770" t="str">
            <v>Unplanned</v>
          </cell>
          <cell r="AA2770" t="str">
            <v>C</v>
          </cell>
          <cell r="AC2770" t="str">
            <v>Included</v>
          </cell>
          <cell r="AO2770">
            <v>1.3212332896733819E-2</v>
          </cell>
          <cell r="AP2770">
            <v>3.2225202187155657E-4</v>
          </cell>
        </row>
        <row r="2771">
          <cell r="D2771" t="str">
            <v>19224</v>
          </cell>
          <cell r="F2771">
            <v>45591.559039351858</v>
          </cell>
          <cell r="G2771">
            <v>45591.718055555553</v>
          </cell>
          <cell r="H2771">
            <v>45591</v>
          </cell>
          <cell r="K2771">
            <v>1</v>
          </cell>
          <cell r="L2771">
            <v>229</v>
          </cell>
          <cell r="P2771" t="str">
            <v>CB831</v>
          </cell>
          <cell r="S2771" t="str">
            <v>Cromwell</v>
          </cell>
          <cell r="T2771" t="str">
            <v>Clyde/Cromwell</v>
          </cell>
          <cell r="U2771" t="str">
            <v>BLOWN LV FUSE</v>
          </cell>
          <cell r="V2771" t="str">
            <v>Defective Equipment</v>
          </cell>
          <cell r="Y2771" t="str">
            <v>Unplanned</v>
          </cell>
          <cell r="AA2771" t="str">
            <v>LVU</v>
          </cell>
          <cell r="AC2771" t="str">
            <v>Excluded</v>
          </cell>
          <cell r="AO2771">
            <v>0</v>
          </cell>
          <cell r="AP2771">
            <v>0</v>
          </cell>
        </row>
        <row r="2772">
          <cell r="D2772" t="str">
            <v>19255</v>
          </cell>
          <cell r="F2772">
            <v>45591.560428240744</v>
          </cell>
          <cell r="G2772">
            <v>45591.560416666667</v>
          </cell>
          <cell r="H2772">
            <v>45591</v>
          </cell>
          <cell r="K2772">
            <v>264</v>
          </cell>
          <cell r="L2772">
            <v>0</v>
          </cell>
          <cell r="P2772" t="str">
            <v>CB168</v>
          </cell>
          <cell r="S2772" t="str">
            <v>Alexandra</v>
          </cell>
          <cell r="T2772" t="str">
            <v>Clyde/Cromwell</v>
          </cell>
          <cell r="U2772" t="str">
            <v>AUTO RECLOSE OPERATION</v>
          </cell>
          <cell r="V2772" t="str">
            <v>Cause Unknown</v>
          </cell>
          <cell r="Y2772" t="str">
            <v>Unplanned</v>
          </cell>
          <cell r="AA2772" t="str">
            <v>C</v>
          </cell>
          <cell r="AC2772" t="str">
            <v>Excluded</v>
          </cell>
          <cell r="AO2772">
            <v>0</v>
          </cell>
          <cell r="AP2772">
            <v>0</v>
          </cell>
        </row>
        <row r="2773">
          <cell r="D2773" t="str">
            <v>19226</v>
          </cell>
          <cell r="F2773">
            <v>45591.561597222222</v>
          </cell>
          <cell r="G2773">
            <v>45591.637499999997</v>
          </cell>
          <cell r="H2773">
            <v>45591</v>
          </cell>
          <cell r="K2773">
            <v>46</v>
          </cell>
          <cell r="L2773">
            <v>5014</v>
          </cell>
          <cell r="P2773" t="str">
            <v>CB168</v>
          </cell>
          <cell r="S2773" t="str">
            <v>Alexandra</v>
          </cell>
          <cell r="T2773" t="str">
            <v>Clyde/Cromwell</v>
          </cell>
          <cell r="U2773" t="str">
            <v>LINE DOWN</v>
          </cell>
          <cell r="V2773" t="str">
            <v>Vegetation</v>
          </cell>
          <cell r="Y2773" t="str">
            <v>Unplanned</v>
          </cell>
          <cell r="AA2773" t="str">
            <v>C</v>
          </cell>
          <cell r="AC2773" t="str">
            <v>Included</v>
          </cell>
          <cell r="AO2773">
            <v>5.2121665731096278E-2</v>
          </cell>
          <cell r="AP2773">
            <v>4.78180419551342E-4</v>
          </cell>
        </row>
        <row r="2774">
          <cell r="D2774" t="str">
            <v>19225</v>
          </cell>
          <cell r="F2774">
            <v>45591.561597222222</v>
          </cell>
          <cell r="G2774">
            <v>45591.629247685189</v>
          </cell>
          <cell r="H2774">
            <v>45591</v>
          </cell>
          <cell r="K2774">
            <v>60</v>
          </cell>
          <cell r="L2774">
            <v>5820</v>
          </cell>
          <cell r="P2774" t="str">
            <v>CB168</v>
          </cell>
          <cell r="S2774" t="str">
            <v>Alexandra</v>
          </cell>
          <cell r="T2774" t="str">
            <v>Clyde/Cromwell</v>
          </cell>
          <cell r="U2774" t="str">
            <v>LINE DOWN</v>
          </cell>
          <cell r="V2774" t="str">
            <v>Vegetation</v>
          </cell>
          <cell r="Y2774" t="str">
            <v>Unplanned</v>
          </cell>
          <cell r="AA2774" t="str">
            <v>C</v>
          </cell>
          <cell r="AC2774" t="str">
            <v>Included</v>
          </cell>
          <cell r="AO2774">
            <v>6.0500218299756749E-2</v>
          </cell>
          <cell r="AP2774">
            <v>6.2371359071914181E-4</v>
          </cell>
        </row>
        <row r="2775">
          <cell r="D2775" t="str">
            <v>19227</v>
          </cell>
          <cell r="F2775">
            <v>45591.561597222222</v>
          </cell>
          <cell r="G2775">
            <v>45591.724999999999</v>
          </cell>
          <cell r="H2775">
            <v>45591</v>
          </cell>
          <cell r="K2775">
            <v>158</v>
          </cell>
          <cell r="L2775">
            <v>37130</v>
          </cell>
          <cell r="P2775" t="str">
            <v>CB168</v>
          </cell>
          <cell r="S2775" t="str">
            <v>Alexandra</v>
          </cell>
          <cell r="T2775" t="str">
            <v>Clyde/Cromwell</v>
          </cell>
          <cell r="U2775" t="str">
            <v>LINE DOWN</v>
          </cell>
          <cell r="V2775" t="str">
            <v>Vegetation</v>
          </cell>
          <cell r="Y2775" t="str">
            <v>Unplanned</v>
          </cell>
          <cell r="AA2775" t="str">
            <v>C</v>
          </cell>
          <cell r="AC2775" t="str">
            <v>Included</v>
          </cell>
          <cell r="AO2775">
            <v>0.38597476039002893</v>
          </cell>
          <cell r="AP2775">
            <v>1.64244578889374E-3</v>
          </cell>
        </row>
        <row r="2776">
          <cell r="D2776" t="str">
            <v>19228</v>
          </cell>
          <cell r="F2776">
            <v>45591.575300925928</v>
          </cell>
          <cell r="G2776">
            <v>45591.57534722222</v>
          </cell>
          <cell r="H2776">
            <v>45591</v>
          </cell>
          <cell r="K2776">
            <v>76</v>
          </cell>
          <cell r="L2776">
            <v>0</v>
          </cell>
          <cell r="P2776" t="str">
            <v>CB7632</v>
          </cell>
          <cell r="S2776" t="str">
            <v>Arrowtown</v>
          </cell>
          <cell r="T2776" t="str">
            <v>Queenstown</v>
          </cell>
          <cell r="U2776" t="str">
            <v>BRANCH / TREE ON LINE</v>
          </cell>
          <cell r="V2776" t="str">
            <v>Vegetation</v>
          </cell>
          <cell r="Y2776" t="str">
            <v>Unplanned</v>
          </cell>
          <cell r="AA2776" t="str">
            <v>C</v>
          </cell>
          <cell r="AC2776" t="str">
            <v>Excluded</v>
          </cell>
          <cell r="AO2776">
            <v>0</v>
          </cell>
          <cell r="AP2776">
            <v>0</v>
          </cell>
        </row>
        <row r="2777">
          <cell r="D2777" t="str">
            <v>19230</v>
          </cell>
          <cell r="F2777">
            <v>45591.575370370374</v>
          </cell>
          <cell r="G2777">
            <v>45591.622199074074</v>
          </cell>
          <cell r="H2777">
            <v>45591</v>
          </cell>
          <cell r="K2777">
            <v>19</v>
          </cell>
          <cell r="L2777">
            <v>1273</v>
          </cell>
          <cell r="P2777" t="str">
            <v>CB7632</v>
          </cell>
          <cell r="S2777" t="str">
            <v>Arrowtown</v>
          </cell>
          <cell r="T2777" t="str">
            <v>Queenstown</v>
          </cell>
          <cell r="U2777" t="str">
            <v>BRANCH / TREE ON LINE</v>
          </cell>
          <cell r="V2777" t="str">
            <v>Vegetation</v>
          </cell>
          <cell r="Y2777" t="str">
            <v>Unplanned</v>
          </cell>
          <cell r="AA2777" t="str">
            <v>C</v>
          </cell>
          <cell r="AC2777" t="str">
            <v>Included</v>
          </cell>
          <cell r="AO2777">
            <v>1.3233123349757792E-2</v>
          </cell>
          <cell r="AP2777">
            <v>1.9750930372772823E-4</v>
          </cell>
        </row>
        <row r="2778">
          <cell r="D2778" t="str">
            <v>19229</v>
          </cell>
          <cell r="F2778">
            <v>45591.575370370374</v>
          </cell>
          <cell r="G2778">
            <v>45591.612083333333</v>
          </cell>
          <cell r="H2778">
            <v>45591</v>
          </cell>
          <cell r="K2778">
            <v>57</v>
          </cell>
          <cell r="L2778">
            <v>2964</v>
          </cell>
          <cell r="P2778" t="str">
            <v>CB7632</v>
          </cell>
          <cell r="S2778" t="str">
            <v>Arrowtown</v>
          </cell>
          <cell r="T2778" t="str">
            <v>Queenstown</v>
          </cell>
          <cell r="U2778" t="str">
            <v>BRANCH / TREE ON LINE</v>
          </cell>
          <cell r="V2778" t="str">
            <v>Vegetation</v>
          </cell>
          <cell r="Y2778" t="str">
            <v>Unplanned</v>
          </cell>
          <cell r="AA2778" t="str">
            <v>C</v>
          </cell>
          <cell r="AC2778" t="str">
            <v>Included</v>
          </cell>
          <cell r="AO2778">
            <v>3.0811451381525603E-2</v>
          </cell>
          <cell r="AP2778">
            <v>5.925279111831847E-4</v>
          </cell>
        </row>
        <row r="2779">
          <cell r="D2779" t="str">
            <v>19234</v>
          </cell>
          <cell r="F2779">
            <v>45591.590289351858</v>
          </cell>
          <cell r="G2779">
            <v>45591.676388888889</v>
          </cell>
          <cell r="H2779">
            <v>45591</v>
          </cell>
          <cell r="K2779">
            <v>1</v>
          </cell>
          <cell r="L2779">
            <v>124</v>
          </cell>
          <cell r="P2779" t="str">
            <v>CB162</v>
          </cell>
          <cell r="S2779" t="str">
            <v>Alexandra</v>
          </cell>
          <cell r="T2779" t="str">
            <v>Clyde/Cromwell</v>
          </cell>
          <cell r="U2779" t="str">
            <v>BROKEN LEAD</v>
          </cell>
          <cell r="V2779" t="str">
            <v>Defective Equipment</v>
          </cell>
          <cell r="Y2779" t="str">
            <v>Unplanned</v>
          </cell>
          <cell r="AA2779" t="str">
            <v>LVU</v>
          </cell>
          <cell r="AC2779" t="str">
            <v>Excluded</v>
          </cell>
          <cell r="AO2779">
            <v>0</v>
          </cell>
          <cell r="AP2779">
            <v>0</v>
          </cell>
        </row>
        <row r="2780">
          <cell r="D2780" t="str">
            <v>19256</v>
          </cell>
          <cell r="F2780">
            <v>45591.592372685191</v>
          </cell>
          <cell r="G2780">
            <v>45591.592361111114</v>
          </cell>
          <cell r="H2780">
            <v>45591</v>
          </cell>
          <cell r="K2780">
            <v>85</v>
          </cell>
          <cell r="L2780">
            <v>0</v>
          </cell>
          <cell r="P2780" t="str">
            <v>CB2754</v>
          </cell>
          <cell r="S2780" t="str">
            <v>Wanaka</v>
          </cell>
          <cell r="T2780" t="str">
            <v>Clyde/Cromwell</v>
          </cell>
          <cell r="U2780" t="str">
            <v>AUTO RECLOSE OPERATION</v>
          </cell>
          <cell r="V2780" t="str">
            <v>Cause Unknown</v>
          </cell>
          <cell r="Y2780" t="str">
            <v>Unplanned</v>
          </cell>
          <cell r="AA2780" t="str">
            <v>C</v>
          </cell>
          <cell r="AC2780" t="str">
            <v>Excluded</v>
          </cell>
          <cell r="AO2780">
            <v>0</v>
          </cell>
          <cell r="AP2780">
            <v>0</v>
          </cell>
        </row>
        <row r="2781">
          <cell r="D2781" t="str">
            <v>19274</v>
          </cell>
          <cell r="F2781">
            <v>45591.592372685191</v>
          </cell>
          <cell r="G2781">
            <v>45591.738194444442</v>
          </cell>
          <cell r="H2781">
            <v>45591</v>
          </cell>
          <cell r="K2781">
            <v>13</v>
          </cell>
          <cell r="L2781">
            <v>2730</v>
          </cell>
          <cell r="P2781" t="str">
            <v>CB2754</v>
          </cell>
          <cell r="S2781" t="str">
            <v>Wanaka</v>
          </cell>
          <cell r="T2781" t="str">
            <v>Clyde/Cromwell</v>
          </cell>
          <cell r="U2781" t="str">
            <v>BRANCH / TREE ON LINE</v>
          </cell>
          <cell r="V2781" t="str">
            <v>Vegetation</v>
          </cell>
          <cell r="Y2781" t="str">
            <v>Unplanned</v>
          </cell>
          <cell r="AA2781" t="str">
            <v>C</v>
          </cell>
          <cell r="AC2781" t="str">
            <v>Included</v>
          </cell>
          <cell r="AO2781">
            <v>2.8378968377720949E-2</v>
          </cell>
          <cell r="AP2781">
            <v>1.3513794465581404E-4</v>
          </cell>
        </row>
        <row r="2782">
          <cell r="D2782" t="str">
            <v>19272</v>
          </cell>
          <cell r="F2782">
            <v>45591.592372685191</v>
          </cell>
          <cell r="G2782">
            <v>45591.62777777778</v>
          </cell>
          <cell r="H2782">
            <v>45591</v>
          </cell>
          <cell r="K2782">
            <v>24</v>
          </cell>
          <cell r="L2782">
            <v>1224</v>
          </cell>
          <cell r="P2782" t="str">
            <v>CB2754</v>
          </cell>
          <cell r="S2782" t="str">
            <v>Wanaka</v>
          </cell>
          <cell r="T2782" t="str">
            <v>Clyde/Cromwell</v>
          </cell>
          <cell r="U2782" t="str">
            <v>BRANCH / TREE ON LINE</v>
          </cell>
          <cell r="V2782" t="str">
            <v>Vegetation</v>
          </cell>
          <cell r="Y2782" t="str">
            <v>Unplanned</v>
          </cell>
          <cell r="AA2782" t="str">
            <v>C</v>
          </cell>
          <cell r="AC2782" t="str">
            <v>Included</v>
          </cell>
          <cell r="AO2782">
            <v>1.2723757250670492E-2</v>
          </cell>
          <cell r="AP2782">
            <v>2.4948543628765669E-4</v>
          </cell>
        </row>
        <row r="2783">
          <cell r="D2783" t="str">
            <v>19273</v>
          </cell>
          <cell r="F2783">
            <v>45591.592372685191</v>
          </cell>
          <cell r="G2783">
            <v>45591.732638888891</v>
          </cell>
          <cell r="H2783">
            <v>45591</v>
          </cell>
          <cell r="K2783">
            <v>48</v>
          </cell>
          <cell r="L2783">
            <v>9696</v>
          </cell>
          <cell r="P2783" t="str">
            <v>CB2754</v>
          </cell>
          <cell r="S2783" t="str">
            <v>Wanaka</v>
          </cell>
          <cell r="T2783" t="str">
            <v>Clyde/Cromwell</v>
          </cell>
          <cell r="U2783" t="str">
            <v>BRANCH / TREE ON LINE</v>
          </cell>
          <cell r="V2783" t="str">
            <v>Vegetation</v>
          </cell>
          <cell r="Y2783" t="str">
            <v>Unplanned</v>
          </cell>
          <cell r="AA2783" t="str">
            <v>C</v>
          </cell>
          <cell r="AC2783" t="str">
            <v>Included</v>
          </cell>
          <cell r="AO2783">
            <v>0.10079211626021331</v>
          </cell>
          <cell r="AP2783">
            <v>4.9897087257531338E-4</v>
          </cell>
        </row>
        <row r="2784">
          <cell r="D2784" t="str">
            <v>19232</v>
          </cell>
          <cell r="F2784">
            <v>45591.61209490741</v>
          </cell>
          <cell r="G2784">
            <v>45591.880509259259</v>
          </cell>
          <cell r="H2784">
            <v>45591</v>
          </cell>
          <cell r="K2784">
            <v>14</v>
          </cell>
          <cell r="L2784">
            <v>5404</v>
          </cell>
          <cell r="P2784" t="str">
            <v>CB7632</v>
          </cell>
          <cell r="S2784" t="str">
            <v>Arrowtown</v>
          </cell>
          <cell r="T2784" t="str">
            <v>Queenstown</v>
          </cell>
          <cell r="U2784" t="str">
            <v>BRANCH / TREE ON LINE</v>
          </cell>
          <cell r="V2784" t="str">
            <v>Vegetation</v>
          </cell>
          <cell r="Y2784" t="str">
            <v>Unplanned</v>
          </cell>
          <cell r="AA2784" t="str">
            <v>C</v>
          </cell>
          <cell r="AC2784" t="str">
            <v>Included</v>
          </cell>
          <cell r="AO2784">
            <v>5.6175804070770705E-2</v>
          </cell>
          <cell r="AP2784">
            <v>1.4553317116779976E-4</v>
          </cell>
        </row>
        <row r="2785">
          <cell r="D2785" t="str">
            <v>19231</v>
          </cell>
          <cell r="F2785">
            <v>45591.61209490741</v>
          </cell>
          <cell r="G2785">
            <v>45591.622199074074</v>
          </cell>
          <cell r="H2785">
            <v>45591</v>
          </cell>
          <cell r="K2785">
            <v>43</v>
          </cell>
          <cell r="L2785">
            <v>602</v>
          </cell>
          <cell r="P2785" t="str">
            <v>CB7632</v>
          </cell>
          <cell r="S2785" t="str">
            <v>Arrowtown</v>
          </cell>
          <cell r="T2785" t="str">
            <v>Queenstown</v>
          </cell>
          <cell r="U2785" t="str">
            <v>BRANCH / TREE ON LINE</v>
          </cell>
          <cell r="V2785" t="str">
            <v>Vegetation</v>
          </cell>
          <cell r="Y2785" t="str">
            <v>Unplanned</v>
          </cell>
          <cell r="AA2785" t="str">
            <v>C</v>
          </cell>
          <cell r="AC2785" t="str">
            <v>Included</v>
          </cell>
          <cell r="AO2785">
            <v>6.2579263602153892E-3</v>
          </cell>
          <cell r="AP2785">
            <v>4.4699474001538494E-4</v>
          </cell>
        </row>
        <row r="2786">
          <cell r="D2786" t="str">
            <v>19235</v>
          </cell>
          <cell r="F2786">
            <v>45591.618067129632</v>
          </cell>
          <cell r="G2786">
            <v>45591.791666666664</v>
          </cell>
          <cell r="H2786">
            <v>45591</v>
          </cell>
          <cell r="K2786">
            <v>1</v>
          </cell>
          <cell r="L2786">
            <v>250</v>
          </cell>
          <cell r="P2786" t="str">
            <v>CB2754</v>
          </cell>
          <cell r="S2786" t="str">
            <v>Wanaka</v>
          </cell>
          <cell r="T2786" t="str">
            <v>Clyde/Cromwell</v>
          </cell>
          <cell r="U2786" t="str">
            <v>VEHICLE V EQUIPMENT</v>
          </cell>
          <cell r="V2786" t="str">
            <v>Third-party Interference</v>
          </cell>
          <cell r="Y2786" t="str">
            <v>Unplanned</v>
          </cell>
          <cell r="AA2786" t="str">
            <v>LVU</v>
          </cell>
          <cell r="AC2786" t="str">
            <v>Excluded</v>
          </cell>
          <cell r="AO2786">
            <v>0</v>
          </cell>
          <cell r="AP2786">
            <v>0</v>
          </cell>
        </row>
        <row r="2787">
          <cell r="D2787" t="str">
            <v>19233</v>
          </cell>
          <cell r="F2787">
            <v>45591.622210648151</v>
          </cell>
          <cell r="G2787">
            <v>45591.880509259259</v>
          </cell>
          <cell r="H2787">
            <v>45591</v>
          </cell>
          <cell r="K2787">
            <v>62</v>
          </cell>
          <cell r="L2787">
            <v>23002</v>
          </cell>
          <cell r="P2787" t="str">
            <v>CB7632</v>
          </cell>
          <cell r="S2787" t="str">
            <v>Arrowtown</v>
          </cell>
          <cell r="T2787" t="str">
            <v>Queenstown</v>
          </cell>
          <cell r="U2787" t="str">
            <v>BRANCH / TREE ON LINE</v>
          </cell>
          <cell r="V2787" t="str">
            <v>Vegetation</v>
          </cell>
          <cell r="Y2787" t="str">
            <v>Unplanned</v>
          </cell>
          <cell r="AA2787" t="str">
            <v>C</v>
          </cell>
          <cell r="AC2787" t="str">
            <v>Included</v>
          </cell>
          <cell r="AO2787">
            <v>0.23911100022869497</v>
          </cell>
          <cell r="AP2787">
            <v>6.4450404374311314E-4</v>
          </cell>
        </row>
        <row r="2788">
          <cell r="D2788" t="str">
            <v>19238</v>
          </cell>
          <cell r="F2788">
            <v>45591.796180555561</v>
          </cell>
          <cell r="G2788">
            <v>45591.895833333336</v>
          </cell>
          <cell r="H2788">
            <v>45591</v>
          </cell>
          <cell r="K2788">
            <v>11</v>
          </cell>
          <cell r="L2788">
            <v>1573</v>
          </cell>
          <cell r="P2788" t="str">
            <v>HB13</v>
          </cell>
          <cell r="S2788" t="str">
            <v>Halfway Bush</v>
          </cell>
          <cell r="T2788" t="str">
            <v>Dunedin</v>
          </cell>
          <cell r="U2788" t="str">
            <v>LINE DOWN</v>
          </cell>
          <cell r="V2788" t="str">
            <v>Vegetation</v>
          </cell>
          <cell r="Y2788" t="str">
            <v>Unplanned</v>
          </cell>
          <cell r="AA2788" t="str">
            <v>C</v>
          </cell>
          <cell r="AC2788" t="str">
            <v>Included</v>
          </cell>
          <cell r="AO2788">
            <v>1.63516913033535E-2</v>
          </cell>
          <cell r="AP2788">
            <v>1.1434749163184265E-4</v>
          </cell>
        </row>
        <row r="2789">
          <cell r="D2789" t="str">
            <v>19237</v>
          </cell>
          <cell r="F2789">
            <v>45591.796180555561</v>
          </cell>
          <cell r="G2789">
            <v>45591.830081018517</v>
          </cell>
          <cell r="H2789">
            <v>45591</v>
          </cell>
          <cell r="K2789">
            <v>663</v>
          </cell>
          <cell r="L2789">
            <v>31824</v>
          </cell>
          <cell r="P2789" t="str">
            <v>HB13</v>
          </cell>
          <cell r="S2789" t="str">
            <v>Halfway Bush</v>
          </cell>
          <cell r="T2789" t="str">
            <v>Dunedin</v>
          </cell>
          <cell r="U2789" t="str">
            <v>LINE DOWN</v>
          </cell>
          <cell r="V2789" t="str">
            <v>Vegetation</v>
          </cell>
          <cell r="Y2789" t="str">
            <v>Unplanned</v>
          </cell>
          <cell r="AA2789" t="str">
            <v>C</v>
          </cell>
          <cell r="AC2789" t="str">
            <v>Included</v>
          </cell>
          <cell r="AO2789">
            <v>0.33081768851743282</v>
          </cell>
          <cell r="AP2789">
            <v>6.8920351774465162E-3</v>
          </cell>
        </row>
        <row r="2790">
          <cell r="D2790" t="str">
            <v>19236</v>
          </cell>
          <cell r="F2790">
            <v>45591.826400462967</v>
          </cell>
          <cell r="G2790">
            <v>45591.972222222219</v>
          </cell>
          <cell r="H2790">
            <v>45591</v>
          </cell>
          <cell r="K2790">
            <v>32</v>
          </cell>
          <cell r="L2790">
            <v>6720</v>
          </cell>
          <cell r="P2790" t="str">
            <v>CB7692</v>
          </cell>
          <cell r="S2790" t="str">
            <v>Arrowtown</v>
          </cell>
          <cell r="T2790" t="str">
            <v>Queenstown</v>
          </cell>
          <cell r="U2790" t="str">
            <v>FIRE/SMOKE</v>
          </cell>
          <cell r="V2790" t="str">
            <v>Defective Equipment</v>
          </cell>
          <cell r="Y2790" t="str">
            <v>Unplanned</v>
          </cell>
          <cell r="AA2790" t="str">
            <v>LVU</v>
          </cell>
          <cell r="AC2790" t="str">
            <v>Excluded</v>
          </cell>
          <cell r="AO2790">
            <v>0</v>
          </cell>
          <cell r="AP2790">
            <v>0</v>
          </cell>
        </row>
        <row r="2791">
          <cell r="D2791" t="str">
            <v>19239</v>
          </cell>
          <cell r="F2791">
            <v>45591.826400462967</v>
          </cell>
          <cell r="G2791">
            <v>45591.875</v>
          </cell>
          <cell r="H2791">
            <v>45591</v>
          </cell>
          <cell r="K2791">
            <v>1</v>
          </cell>
          <cell r="L2791">
            <v>70</v>
          </cell>
          <cell r="P2791" t="str">
            <v>CB2757</v>
          </cell>
          <cell r="S2791" t="str">
            <v>Wanaka</v>
          </cell>
          <cell r="T2791" t="str">
            <v>Clyde/Cromwell</v>
          </cell>
          <cell r="U2791" t="str">
            <v>BLOWN LV FUSE</v>
          </cell>
          <cell r="V2791" t="str">
            <v>Defective Equipment</v>
          </cell>
          <cell r="Y2791" t="str">
            <v>Unplanned</v>
          </cell>
          <cell r="AA2791" t="str">
            <v>LVU</v>
          </cell>
          <cell r="AC2791" t="str">
            <v>Excluded</v>
          </cell>
          <cell r="AO2791">
            <v>0</v>
          </cell>
          <cell r="AP2791">
            <v>0</v>
          </cell>
        </row>
        <row r="2792">
          <cell r="D2792" t="str">
            <v>19240</v>
          </cell>
          <cell r="F2792">
            <v>45591.916678240741</v>
          </cell>
          <cell r="G2792">
            <v>45591.972222222219</v>
          </cell>
          <cell r="H2792">
            <v>45591</v>
          </cell>
          <cell r="K2792">
            <v>85</v>
          </cell>
          <cell r="L2792">
            <v>6800</v>
          </cell>
          <cell r="P2792" t="str">
            <v>NV6</v>
          </cell>
          <cell r="S2792" t="str">
            <v>Nth East Valley</v>
          </cell>
          <cell r="T2792" t="str">
            <v>Dunedin</v>
          </cell>
          <cell r="U2792" t="str">
            <v>BLOWN LV FUSE</v>
          </cell>
          <cell r="V2792" t="str">
            <v>Defective Equipment</v>
          </cell>
          <cell r="Y2792" t="str">
            <v>Unplanned</v>
          </cell>
          <cell r="AA2792" t="str">
            <v>LVU</v>
          </cell>
          <cell r="AC2792" t="str">
            <v>Excluded</v>
          </cell>
          <cell r="AO2792">
            <v>0</v>
          </cell>
          <cell r="AP2792">
            <v>0</v>
          </cell>
        </row>
        <row r="2793">
          <cell r="D2793" t="str">
            <v>19283</v>
          </cell>
          <cell r="F2793">
            <v>45592.084039351852</v>
          </cell>
          <cell r="G2793">
            <v>45592.173611111109</v>
          </cell>
          <cell r="H2793">
            <v>45592</v>
          </cell>
          <cell r="K2793">
            <v>52</v>
          </cell>
          <cell r="L2793">
            <v>6708</v>
          </cell>
          <cell r="P2793" t="str">
            <v>ET6</v>
          </cell>
          <cell r="S2793" t="str">
            <v>East Taieri</v>
          </cell>
          <cell r="T2793" t="str">
            <v>Dunedin</v>
          </cell>
          <cell r="U2793" t="str">
            <v>VEHICLE V EQUIPMENT</v>
          </cell>
          <cell r="V2793" t="str">
            <v>Third-party Interference</v>
          </cell>
          <cell r="Y2793" t="str">
            <v>Unplanned</v>
          </cell>
          <cell r="AA2793" t="str">
            <v>C</v>
          </cell>
          <cell r="AC2793" t="str">
            <v>Included</v>
          </cell>
          <cell r="AO2793">
            <v>6.9731179442400051E-2</v>
          </cell>
          <cell r="AP2793">
            <v>5.4055177862325616E-4</v>
          </cell>
        </row>
        <row r="2794">
          <cell r="D2794" t="str">
            <v>19241</v>
          </cell>
          <cell r="F2794">
            <v>45592.156601273149</v>
          </cell>
          <cell r="G2794">
            <v>45592.541015046299</v>
          </cell>
          <cell r="H2794">
            <v>45592</v>
          </cell>
          <cell r="K2794">
            <v>1</v>
          </cell>
          <cell r="L2794">
            <v>553</v>
          </cell>
          <cell r="P2794" t="str">
            <v>CB2757</v>
          </cell>
          <cell r="S2794" t="str">
            <v>Wanaka</v>
          </cell>
          <cell r="T2794" t="str">
            <v>Clyde/Cromwell</v>
          </cell>
          <cell r="U2794" t="str">
            <v>BLOWN LV FUSE</v>
          </cell>
          <cell r="V2794" t="str">
            <v>Defective Equipment</v>
          </cell>
          <cell r="Y2794" t="str">
            <v>Unplanned</v>
          </cell>
          <cell r="AA2794" t="str">
            <v>LVU</v>
          </cell>
          <cell r="AC2794" t="str">
            <v>Excluded</v>
          </cell>
          <cell r="AO2794">
            <v>0</v>
          </cell>
          <cell r="AP2794">
            <v>0</v>
          </cell>
        </row>
        <row r="2795">
          <cell r="D2795" t="str">
            <v>19242</v>
          </cell>
          <cell r="F2795">
            <v>45592.225706018522</v>
          </cell>
          <cell r="G2795">
            <v>45592.3125</v>
          </cell>
          <cell r="H2795">
            <v>45592</v>
          </cell>
          <cell r="K2795">
            <v>1</v>
          </cell>
          <cell r="L2795">
            <v>125</v>
          </cell>
          <cell r="P2795" t="str">
            <v>HB2</v>
          </cell>
          <cell r="S2795" t="str">
            <v>Halfway Bush</v>
          </cell>
          <cell r="T2795" t="str">
            <v>Dunedin</v>
          </cell>
          <cell r="U2795" t="str">
            <v>BLOWN LV FUSE</v>
          </cell>
          <cell r="V2795" t="str">
            <v>Defective Equipment</v>
          </cell>
          <cell r="Y2795" t="str">
            <v>Unplanned</v>
          </cell>
          <cell r="AA2795" t="str">
            <v>Other</v>
          </cell>
          <cell r="AC2795" t="str">
            <v>Excluded</v>
          </cell>
          <cell r="AO2795">
            <v>0</v>
          </cell>
          <cell r="AP2795">
            <v>0</v>
          </cell>
        </row>
        <row r="2796">
          <cell r="D2796" t="str">
            <v>19243</v>
          </cell>
          <cell r="F2796">
            <v>45592.326400462967</v>
          </cell>
          <cell r="G2796">
            <v>45592.411805555559</v>
          </cell>
          <cell r="H2796">
            <v>45592</v>
          </cell>
          <cell r="K2796">
            <v>1</v>
          </cell>
          <cell r="L2796">
            <v>123</v>
          </cell>
          <cell r="P2796" t="str">
            <v>CB4637</v>
          </cell>
          <cell r="S2796" t="str">
            <v>Roxburgh</v>
          </cell>
          <cell r="T2796" t="str">
            <v>Clyde/Cromwell</v>
          </cell>
          <cell r="U2796" t="str">
            <v>FAULTY FUSE</v>
          </cell>
          <cell r="V2796" t="str">
            <v>Defective Equipment</v>
          </cell>
          <cell r="Y2796" t="str">
            <v>Unplanned</v>
          </cell>
          <cell r="AA2796" t="str">
            <v>LVU</v>
          </cell>
          <cell r="AC2796" t="str">
            <v>Excluded</v>
          </cell>
          <cell r="AO2796">
            <v>0</v>
          </cell>
          <cell r="AP2796">
            <v>0</v>
          </cell>
        </row>
        <row r="2797">
          <cell r="D2797" t="str">
            <v>20189</v>
          </cell>
          <cell r="F2797">
            <v>45592.340289351858</v>
          </cell>
          <cell r="G2797">
            <v>45592.413194444445</v>
          </cell>
          <cell r="H2797">
            <v>45592</v>
          </cell>
          <cell r="K2797">
            <v>1</v>
          </cell>
          <cell r="L2797">
            <v>105</v>
          </cell>
          <cell r="P2797" t="str">
            <v>CB2757</v>
          </cell>
          <cell r="S2797" t="str">
            <v>Wanaka</v>
          </cell>
          <cell r="T2797" t="str">
            <v>Clyde/Cromwell</v>
          </cell>
          <cell r="U2797" t="str">
            <v>CABLE DAMAGED</v>
          </cell>
          <cell r="V2797" t="str">
            <v>Defective Equipment</v>
          </cell>
          <cell r="Y2797" t="str">
            <v>Unplanned</v>
          </cell>
          <cell r="AA2797" t="str">
            <v>LVU</v>
          </cell>
          <cell r="AC2797" t="str">
            <v>Excluded</v>
          </cell>
          <cell r="AO2797">
            <v>0</v>
          </cell>
          <cell r="AP2797">
            <v>0</v>
          </cell>
        </row>
        <row r="2798">
          <cell r="D2798" t="str">
            <v>19244</v>
          </cell>
          <cell r="F2798">
            <v>45592.454872685186</v>
          </cell>
          <cell r="G2798">
            <v>45592.493055555555</v>
          </cell>
          <cell r="H2798">
            <v>45592</v>
          </cell>
          <cell r="K2798">
            <v>1</v>
          </cell>
          <cell r="L2798">
            <v>55</v>
          </cell>
          <cell r="P2798" t="str">
            <v>CB169</v>
          </cell>
          <cell r="S2798" t="str">
            <v>Alexandra</v>
          </cell>
          <cell r="T2798" t="str">
            <v>Clyde/Cromwell</v>
          </cell>
          <cell r="U2798" t="str">
            <v>BLOWN LV FUSE</v>
          </cell>
          <cell r="V2798" t="str">
            <v>Defective Equipment</v>
          </cell>
          <cell r="Y2798" t="str">
            <v>Unplanned</v>
          </cell>
          <cell r="AA2798" t="str">
            <v>LVU</v>
          </cell>
          <cell r="AC2798" t="str">
            <v>Excluded</v>
          </cell>
          <cell r="AO2798">
            <v>0</v>
          </cell>
          <cell r="AP2798">
            <v>0</v>
          </cell>
        </row>
        <row r="2799">
          <cell r="D2799" t="str">
            <v>19247</v>
          </cell>
          <cell r="F2799">
            <v>45592.489594907413</v>
          </cell>
          <cell r="G2799">
            <v>45592.742569444446</v>
          </cell>
          <cell r="H2799">
            <v>45592</v>
          </cell>
          <cell r="K2799">
            <v>10</v>
          </cell>
          <cell r="L2799">
            <v>3640</v>
          </cell>
          <cell r="P2799" t="str">
            <v>CB7632</v>
          </cell>
          <cell r="S2799" t="str">
            <v>Arrowtown</v>
          </cell>
          <cell r="T2799" t="str">
            <v>Queenstown</v>
          </cell>
          <cell r="U2799" t="str">
            <v>BROKEN POLE</v>
          </cell>
          <cell r="V2799" t="str">
            <v>Defective Equipment</v>
          </cell>
          <cell r="Y2799" t="str">
            <v>Unplanned</v>
          </cell>
          <cell r="AA2799" t="str">
            <v>C</v>
          </cell>
          <cell r="AC2799" t="str">
            <v>Included</v>
          </cell>
          <cell r="AO2799">
            <v>3.7838624503627932E-2</v>
          </cell>
          <cell r="AP2799">
            <v>1.0395226511985696E-4</v>
          </cell>
        </row>
        <row r="2800">
          <cell r="D2800" t="str">
            <v>19246</v>
          </cell>
          <cell r="F2800">
            <v>45592.489594907413</v>
          </cell>
          <cell r="G2800">
            <v>45592.513449074075</v>
          </cell>
          <cell r="H2800">
            <v>45592</v>
          </cell>
          <cell r="K2800">
            <v>64</v>
          </cell>
          <cell r="L2800">
            <v>2176</v>
          </cell>
          <cell r="P2800" t="str">
            <v>CB7632</v>
          </cell>
          <cell r="S2800" t="str">
            <v>Arrowtown</v>
          </cell>
          <cell r="T2800" t="str">
            <v>Queenstown</v>
          </cell>
          <cell r="U2800" t="str">
            <v>BROKEN POLE</v>
          </cell>
          <cell r="V2800" t="str">
            <v>Defective Equipment</v>
          </cell>
          <cell r="Y2800" t="str">
            <v>Unplanned</v>
          </cell>
          <cell r="AA2800" t="str">
            <v>C</v>
          </cell>
          <cell r="AC2800" t="str">
            <v>Included</v>
          </cell>
          <cell r="AO2800">
            <v>2.2620012890080875E-2</v>
          </cell>
          <cell r="AP2800">
            <v>6.6529449676708458E-4</v>
          </cell>
        </row>
        <row r="2801">
          <cell r="D2801" t="str">
            <v>20190</v>
          </cell>
          <cell r="F2801">
            <v>45592.489594907413</v>
          </cell>
          <cell r="G2801">
            <v>45592.539583333331</v>
          </cell>
          <cell r="H2801">
            <v>45592</v>
          </cell>
          <cell r="K2801">
            <v>1</v>
          </cell>
          <cell r="L2801">
            <v>72</v>
          </cell>
          <cell r="P2801" t="str">
            <v>CB2757</v>
          </cell>
          <cell r="S2801" t="str">
            <v>Wanaka</v>
          </cell>
          <cell r="T2801" t="str">
            <v>Clyde/Cromwell</v>
          </cell>
          <cell r="U2801" t="str">
            <v>CABLE DAMAGED</v>
          </cell>
          <cell r="V2801" t="str">
            <v>Defective Equipment</v>
          </cell>
          <cell r="Y2801" t="str">
            <v>Unplanned</v>
          </cell>
          <cell r="AA2801" t="str">
            <v>LVU</v>
          </cell>
          <cell r="AC2801" t="str">
            <v>Excluded</v>
          </cell>
          <cell r="AO2801">
            <v>0</v>
          </cell>
          <cell r="AP2801">
            <v>0</v>
          </cell>
        </row>
        <row r="2802">
          <cell r="D2802" t="str">
            <v>20191</v>
          </cell>
          <cell r="F2802">
            <v>45592.489594907413</v>
          </cell>
          <cell r="G2802">
            <v>45592.539583333331</v>
          </cell>
          <cell r="H2802">
            <v>45592</v>
          </cell>
          <cell r="K2802">
            <v>7</v>
          </cell>
          <cell r="L2802">
            <v>504</v>
          </cell>
          <cell r="P2802" t="str">
            <v>CB2757</v>
          </cell>
          <cell r="S2802" t="str">
            <v>Wanaka</v>
          </cell>
          <cell r="T2802" t="str">
            <v>Clyde/Cromwell</v>
          </cell>
          <cell r="U2802" t="str">
            <v>CABLE DAMAGED</v>
          </cell>
          <cell r="V2802" t="str">
            <v>Defective Equipment</v>
          </cell>
          <cell r="Y2802" t="str">
            <v>Unplanned</v>
          </cell>
          <cell r="AA2802" t="str">
            <v>LVU</v>
          </cell>
          <cell r="AC2802" t="str">
            <v>Excluded</v>
          </cell>
          <cell r="AO2802">
            <v>0</v>
          </cell>
          <cell r="AP2802">
            <v>0</v>
          </cell>
        </row>
        <row r="2803">
          <cell r="D2803" t="str">
            <v>20192</v>
          </cell>
          <cell r="F2803">
            <v>45592.489594907413</v>
          </cell>
          <cell r="G2803">
            <v>45592.539583333331</v>
          </cell>
          <cell r="H2803">
            <v>45592</v>
          </cell>
          <cell r="K2803">
            <v>12</v>
          </cell>
          <cell r="L2803">
            <v>864</v>
          </cell>
          <cell r="P2803" t="str">
            <v>CB2757</v>
          </cell>
          <cell r="S2803" t="str">
            <v>Wanaka</v>
          </cell>
          <cell r="T2803" t="str">
            <v>Clyde/Cromwell</v>
          </cell>
          <cell r="U2803" t="str">
            <v>CABLE DAMAGED</v>
          </cell>
          <cell r="V2803" t="str">
            <v>Defective Equipment</v>
          </cell>
          <cell r="Y2803" t="str">
            <v>Unplanned</v>
          </cell>
          <cell r="AA2803" t="str">
            <v>LVU</v>
          </cell>
          <cell r="AC2803" t="str">
            <v>Excluded</v>
          </cell>
          <cell r="AO2803">
            <v>0</v>
          </cell>
          <cell r="AP2803">
            <v>0</v>
          </cell>
        </row>
        <row r="2804">
          <cell r="D2804" t="str">
            <v>19245</v>
          </cell>
          <cell r="F2804">
            <v>45592.509328703709</v>
          </cell>
          <cell r="G2804">
            <v>45592.513449074075</v>
          </cell>
          <cell r="H2804">
            <v>45592</v>
          </cell>
          <cell r="K2804">
            <v>2</v>
          </cell>
          <cell r="L2804">
            <v>10</v>
          </cell>
          <cell r="P2804" t="str">
            <v>CB7632</v>
          </cell>
          <cell r="S2804" t="str">
            <v>Arrowtown</v>
          </cell>
          <cell r="T2804" t="str">
            <v>Queenstown</v>
          </cell>
          <cell r="U2804" t="str">
            <v>BROKEN POLE</v>
          </cell>
          <cell r="V2804" t="str">
            <v>Defective Equipment</v>
          </cell>
          <cell r="Y2804" t="str">
            <v>Unplanned</v>
          </cell>
          <cell r="AA2804" t="str">
            <v>C</v>
          </cell>
          <cell r="AC2804" t="str">
            <v>Included</v>
          </cell>
          <cell r="AO2804">
            <v>1.0395226511985696E-4</v>
          </cell>
          <cell r="AP2804">
            <v>2.0790453023971393E-5</v>
          </cell>
        </row>
        <row r="2805">
          <cell r="D2805" t="str">
            <v>19248</v>
          </cell>
          <cell r="F2805">
            <v>45592.727789351855</v>
          </cell>
          <cell r="G2805">
            <v>45592.729861111111</v>
          </cell>
          <cell r="H2805">
            <v>45592</v>
          </cell>
          <cell r="K2805">
            <v>2</v>
          </cell>
          <cell r="L2805">
            <v>6</v>
          </cell>
          <cell r="P2805" t="str">
            <v>CB7632</v>
          </cell>
          <cell r="S2805" t="str">
            <v>Arrowtown</v>
          </cell>
          <cell r="T2805" t="str">
            <v>Queenstown</v>
          </cell>
          <cell r="U2805" t="str">
            <v>BROKEN POLE</v>
          </cell>
          <cell r="V2805" t="str">
            <v>Defective Equipment</v>
          </cell>
          <cell r="Y2805" t="str">
            <v>Unplanned</v>
          </cell>
          <cell r="AA2805" t="str">
            <v>C</v>
          </cell>
          <cell r="AC2805" t="str">
            <v>Included</v>
          </cell>
          <cell r="AO2805">
            <v>6.2371359071914173E-5</v>
          </cell>
          <cell r="AP2805">
            <v>2.0790453023971393E-5</v>
          </cell>
        </row>
        <row r="2806">
          <cell r="D2806" t="str">
            <v>19249</v>
          </cell>
          <cell r="F2806">
            <v>45592.727789351855</v>
          </cell>
          <cell r="G2806">
            <v>45592.742361111108</v>
          </cell>
          <cell r="H2806">
            <v>45592</v>
          </cell>
          <cell r="K2806">
            <v>64</v>
          </cell>
          <cell r="L2806">
            <v>1344</v>
          </cell>
          <cell r="P2806" t="str">
            <v>CB7632</v>
          </cell>
          <cell r="S2806" t="str">
            <v>Arrowtown</v>
          </cell>
          <cell r="T2806" t="str">
            <v>Queenstown</v>
          </cell>
          <cell r="U2806" t="str">
            <v>BROKEN POLE</v>
          </cell>
          <cell r="V2806" t="str">
            <v>Defective Equipment</v>
          </cell>
          <cell r="Y2806" t="str">
            <v>Unplanned</v>
          </cell>
          <cell r="AA2806" t="str">
            <v>C</v>
          </cell>
          <cell r="AC2806" t="str">
            <v>Included</v>
          </cell>
          <cell r="AO2806">
            <v>1.3971184432108775E-2</v>
          </cell>
          <cell r="AP2806">
            <v>6.6529449676708458E-4</v>
          </cell>
        </row>
        <row r="2807">
          <cell r="D2807" t="str">
            <v>19250</v>
          </cell>
          <cell r="F2807">
            <v>45592.740428240744</v>
          </cell>
          <cell r="G2807">
            <v>45592.742569444446</v>
          </cell>
          <cell r="H2807">
            <v>45592</v>
          </cell>
          <cell r="K2807">
            <v>2</v>
          </cell>
          <cell r="L2807">
            <v>6</v>
          </cell>
          <cell r="P2807" t="str">
            <v>CB7632</v>
          </cell>
          <cell r="S2807" t="str">
            <v>Arrowtown</v>
          </cell>
          <cell r="T2807" t="str">
            <v>Queenstown</v>
          </cell>
          <cell r="U2807" t="str">
            <v>BROKEN POLE</v>
          </cell>
          <cell r="V2807" t="str">
            <v>Defective Equipment</v>
          </cell>
          <cell r="Y2807" t="str">
            <v>Unplanned</v>
          </cell>
          <cell r="AA2807" t="str">
            <v>C</v>
          </cell>
          <cell r="AC2807" t="str">
            <v>Included</v>
          </cell>
          <cell r="AO2807">
            <v>6.2371359071914173E-5</v>
          </cell>
          <cell r="AP2807">
            <v>2.0790453023971393E-5</v>
          </cell>
        </row>
        <row r="2808">
          <cell r="D2808" t="str">
            <v>19251</v>
          </cell>
          <cell r="F2808">
            <v>45592.947928240741</v>
          </cell>
          <cell r="G2808">
            <v>45593.026388888888</v>
          </cell>
          <cell r="H2808">
            <v>45592</v>
          </cell>
          <cell r="K2808">
            <v>1</v>
          </cell>
          <cell r="L2808">
            <v>113</v>
          </cell>
          <cell r="P2808" t="str">
            <v>CB4637</v>
          </cell>
          <cell r="S2808" t="str">
            <v>Roxburgh</v>
          </cell>
          <cell r="T2808" t="str">
            <v>Clyde/Cromwell</v>
          </cell>
          <cell r="U2808" t="str">
            <v>BROKEN LEAD</v>
          </cell>
          <cell r="V2808" t="str">
            <v>Defective Equipment</v>
          </cell>
          <cell r="Y2808" t="str">
            <v>Unplanned</v>
          </cell>
          <cell r="AA2808" t="str">
            <v>LVU</v>
          </cell>
          <cell r="AC2808" t="str">
            <v>Excluded</v>
          </cell>
          <cell r="AO2808">
            <v>0</v>
          </cell>
          <cell r="AP2808">
            <v>0</v>
          </cell>
        </row>
        <row r="2809">
          <cell r="D2809" t="str">
            <v>19284</v>
          </cell>
          <cell r="F2809">
            <v>45593.475011574075</v>
          </cell>
          <cell r="G2809">
            <v>45593.526388888888</v>
          </cell>
          <cell r="H2809">
            <v>45593</v>
          </cell>
          <cell r="K2809">
            <v>52</v>
          </cell>
          <cell r="L2809">
            <v>3848</v>
          </cell>
          <cell r="P2809" t="str">
            <v>ET6</v>
          </cell>
          <cell r="S2809" t="str">
            <v>East Taieri</v>
          </cell>
          <cell r="T2809" t="str">
            <v>Dunedin</v>
          </cell>
          <cell r="U2809" t="str">
            <v>VEHICLE V EQUIPMENT</v>
          </cell>
          <cell r="V2809" t="str">
            <v>Third-party Interference</v>
          </cell>
          <cell r="Y2809" t="str">
            <v>Unplanned</v>
          </cell>
          <cell r="AA2809" t="str">
            <v>C</v>
          </cell>
          <cell r="AC2809" t="str">
            <v>Included</v>
          </cell>
          <cell r="AO2809">
            <v>4.0000831618120958E-2</v>
          </cell>
          <cell r="AP2809">
            <v>5.4055177862325616E-4</v>
          </cell>
        </row>
        <row r="2810">
          <cell r="D2810" t="str">
            <v>19252</v>
          </cell>
          <cell r="F2810">
            <v>45593.576400462967</v>
          </cell>
          <cell r="G2810">
            <v>45593.647222222222</v>
          </cell>
          <cell r="H2810">
            <v>45593</v>
          </cell>
          <cell r="K2810">
            <v>1</v>
          </cell>
          <cell r="L2810">
            <v>102</v>
          </cell>
          <cell r="P2810" t="str">
            <v>GI6</v>
          </cell>
          <cell r="S2810" t="str">
            <v>Green Island</v>
          </cell>
          <cell r="T2810" t="str">
            <v>Dunedin</v>
          </cell>
          <cell r="U2810" t="str">
            <v>FAULTY FUSE</v>
          </cell>
          <cell r="V2810" t="str">
            <v>Defective Equipment</v>
          </cell>
          <cell r="Y2810" t="str">
            <v>Unplanned</v>
          </cell>
          <cell r="AA2810" t="str">
            <v>LVU</v>
          </cell>
          <cell r="AC2810" t="str">
            <v>Excluded</v>
          </cell>
          <cell r="AO2810">
            <v>0</v>
          </cell>
          <cell r="AP2810">
            <v>0</v>
          </cell>
        </row>
        <row r="2811">
          <cell r="D2811" t="str">
            <v>19264</v>
          </cell>
          <cell r="F2811">
            <v>45594.209027777775</v>
          </cell>
          <cell r="G2811">
            <v>45594.23541666667</v>
          </cell>
          <cell r="H2811">
            <v>45594</v>
          </cell>
          <cell r="K2811">
            <v>79</v>
          </cell>
          <cell r="L2811">
            <v>3002</v>
          </cell>
          <cell r="P2811" t="str">
            <v>CO6</v>
          </cell>
          <cell r="S2811" t="str">
            <v>Corstorphine</v>
          </cell>
          <cell r="T2811" t="str">
            <v>Dunedin</v>
          </cell>
          <cell r="U2811" t="str">
            <v>MAINTENANCE</v>
          </cell>
          <cell r="V2811" t="str">
            <v>Planned</v>
          </cell>
          <cell r="Y2811" t="str">
            <v>Notified</v>
          </cell>
          <cell r="AA2811" t="str">
            <v>B</v>
          </cell>
          <cell r="AC2811" t="str">
            <v>Included</v>
          </cell>
          <cell r="AO2811">
            <v>3.1206469988981061E-2</v>
          </cell>
          <cell r="AP2811">
            <v>8.2122289444687001E-4</v>
          </cell>
        </row>
        <row r="2812">
          <cell r="D2812" t="str">
            <v>19263</v>
          </cell>
          <cell r="F2812">
            <v>45594.376388888886</v>
          </cell>
          <cell r="G2812">
            <v>45594.667361111111</v>
          </cell>
          <cell r="H2812">
            <v>45594</v>
          </cell>
          <cell r="K2812">
            <v>1</v>
          </cell>
          <cell r="L2812">
            <v>419</v>
          </cell>
          <cell r="P2812" t="str">
            <v>CB821</v>
          </cell>
          <cell r="S2812" t="str">
            <v>Cromwell</v>
          </cell>
          <cell r="T2812" t="str">
            <v>Clyde/Cromwell</v>
          </cell>
          <cell r="U2812" t="str">
            <v>MAINTENANCE</v>
          </cell>
          <cell r="V2812" t="str">
            <v>Planned</v>
          </cell>
          <cell r="Y2812" t="str">
            <v>Notified</v>
          </cell>
          <cell r="AA2812" t="str">
            <v>B</v>
          </cell>
          <cell r="AC2812" t="str">
            <v>Included</v>
          </cell>
          <cell r="AO2812">
            <v>4.3555999085220067E-3</v>
          </cell>
          <cell r="AP2812">
            <v>1.0395226511985697E-5</v>
          </cell>
        </row>
        <row r="2813">
          <cell r="D2813" t="str">
            <v>19261</v>
          </cell>
          <cell r="F2813">
            <v>45594.376388888886</v>
          </cell>
          <cell r="G2813">
            <v>45594.65347222222</v>
          </cell>
          <cell r="H2813">
            <v>45594</v>
          </cell>
          <cell r="K2813">
            <v>19</v>
          </cell>
          <cell r="L2813">
            <v>7581</v>
          </cell>
          <cell r="P2813" t="str">
            <v>CB821</v>
          </cell>
          <cell r="S2813" t="str">
            <v>Cromwell</v>
          </cell>
          <cell r="T2813" t="str">
            <v>Clyde/Cromwell</v>
          </cell>
          <cell r="U2813" t="str">
            <v>MAINTENANCE</v>
          </cell>
          <cell r="V2813" t="str">
            <v>Planned</v>
          </cell>
          <cell r="Y2813" t="str">
            <v>Notified</v>
          </cell>
          <cell r="AA2813" t="str">
            <v>B</v>
          </cell>
          <cell r="AC2813" t="str">
            <v>Included</v>
          </cell>
          <cell r="AO2813">
            <v>7.880621218736357E-2</v>
          </cell>
          <cell r="AP2813">
            <v>1.9750930372772823E-4</v>
          </cell>
        </row>
        <row r="2814">
          <cell r="D2814" t="str">
            <v>19268</v>
          </cell>
          <cell r="F2814">
            <v>45594.37777777778</v>
          </cell>
          <cell r="G2814">
            <v>45594.39166666667</v>
          </cell>
          <cell r="H2814">
            <v>45594</v>
          </cell>
          <cell r="K2814">
            <v>49</v>
          </cell>
          <cell r="L2814">
            <v>980</v>
          </cell>
          <cell r="P2814" t="str">
            <v>CB7828</v>
          </cell>
          <cell r="S2814" t="str">
            <v>Dalefield</v>
          </cell>
          <cell r="T2814" t="str">
            <v>Queenstown</v>
          </cell>
          <cell r="U2814" t="str">
            <v>MAINTENANCE</v>
          </cell>
          <cell r="V2814" t="str">
            <v>Planned</v>
          </cell>
          <cell r="Y2814" t="str">
            <v>Notified</v>
          </cell>
          <cell r="AA2814" t="str">
            <v>B</v>
          </cell>
          <cell r="AC2814" t="str">
            <v>Included</v>
          </cell>
          <cell r="AO2814">
            <v>1.0187321981745982E-2</v>
          </cell>
          <cell r="AP2814">
            <v>5.0936609908729916E-4</v>
          </cell>
        </row>
        <row r="2815">
          <cell r="D2815" t="str">
            <v>19266</v>
          </cell>
          <cell r="F2815">
            <v>45594.378472222219</v>
          </cell>
          <cell r="G2815">
            <v>45594.584027777775</v>
          </cell>
          <cell r="H2815">
            <v>45594</v>
          </cell>
          <cell r="K2815">
            <v>68</v>
          </cell>
          <cell r="L2815">
            <v>20128</v>
          </cell>
          <cell r="P2815" t="str">
            <v>CB5308</v>
          </cell>
          <cell r="S2815" t="str">
            <v>Fernhill</v>
          </cell>
          <cell r="T2815" t="str">
            <v>Queenstown</v>
          </cell>
          <cell r="U2815" t="str">
            <v>MAINTENANCE</v>
          </cell>
          <cell r="V2815" t="str">
            <v>Planned</v>
          </cell>
          <cell r="Y2815" t="str">
            <v>Notified</v>
          </cell>
          <cell r="AA2815" t="str">
            <v>B</v>
          </cell>
          <cell r="AC2815" t="str">
            <v>Included</v>
          </cell>
          <cell r="AO2815">
            <v>0.20923511923324808</v>
          </cell>
          <cell r="AP2815">
            <v>7.0687540281502736E-4</v>
          </cell>
        </row>
        <row r="2816">
          <cell r="D2816" t="str">
            <v>19260</v>
          </cell>
          <cell r="F2816">
            <v>45594.380555555559</v>
          </cell>
          <cell r="G2816">
            <v>45594.461805555555</v>
          </cell>
          <cell r="H2816">
            <v>45594</v>
          </cell>
          <cell r="K2816">
            <v>18</v>
          </cell>
          <cell r="L2816">
            <v>2106</v>
          </cell>
          <cell r="P2816" t="str">
            <v>BK2</v>
          </cell>
          <cell r="S2816" t="str">
            <v>Berwick</v>
          </cell>
          <cell r="T2816" t="str">
            <v>Dunedin</v>
          </cell>
          <cell r="U2816" t="str">
            <v>MAINTENANCE</v>
          </cell>
          <cell r="V2816" t="str">
            <v>Planned</v>
          </cell>
          <cell r="Y2816" t="str">
            <v>Notified</v>
          </cell>
          <cell r="AA2816" t="str">
            <v>B</v>
          </cell>
          <cell r="AC2816" t="str">
            <v>Included</v>
          </cell>
          <cell r="AO2816">
            <v>2.1892347034241876E-2</v>
          </cell>
          <cell r="AP2816">
            <v>1.8711407721574253E-4</v>
          </cell>
        </row>
        <row r="2817">
          <cell r="D2817" t="str">
            <v>19267</v>
          </cell>
          <cell r="F2817">
            <v>45594.524305555555</v>
          </cell>
          <cell r="G2817">
            <v>45594.59375</v>
          </cell>
          <cell r="H2817">
            <v>45594</v>
          </cell>
          <cell r="K2817">
            <v>10</v>
          </cell>
          <cell r="L2817">
            <v>1000</v>
          </cell>
          <cell r="P2817" t="str">
            <v>BK2</v>
          </cell>
          <cell r="S2817" t="str">
            <v>Berwick</v>
          </cell>
          <cell r="T2817" t="str">
            <v>Dunedin</v>
          </cell>
          <cell r="U2817" t="str">
            <v>MAINTENANCE</v>
          </cell>
          <cell r="V2817" t="str">
            <v>Planned</v>
          </cell>
          <cell r="Y2817" t="str">
            <v>Notified</v>
          </cell>
          <cell r="AA2817" t="str">
            <v>B</v>
          </cell>
          <cell r="AC2817" t="str">
            <v>Included</v>
          </cell>
          <cell r="AO2817">
            <v>1.0395226511985696E-2</v>
          </cell>
          <cell r="AP2817">
            <v>1.0395226511985696E-4</v>
          </cell>
        </row>
        <row r="2818">
          <cell r="D2818" t="str">
            <v>19269</v>
          </cell>
          <cell r="F2818">
            <v>45594.625011574077</v>
          </cell>
          <cell r="G2818">
            <v>45594.677083333336</v>
          </cell>
          <cell r="H2818">
            <v>45594</v>
          </cell>
          <cell r="K2818">
            <v>1</v>
          </cell>
          <cell r="L2818">
            <v>75</v>
          </cell>
          <cell r="P2818" t="str">
            <v>CO4</v>
          </cell>
          <cell r="S2818" t="str">
            <v>Corstorphine</v>
          </cell>
          <cell r="T2818" t="str">
            <v>Dunedin</v>
          </cell>
          <cell r="U2818" t="str">
            <v>BLOWN LV FUSE</v>
          </cell>
          <cell r="V2818" t="str">
            <v>Defective Equipment</v>
          </cell>
          <cell r="Y2818" t="str">
            <v>Unplanned</v>
          </cell>
          <cell r="AA2818" t="str">
            <v>LVU</v>
          </cell>
          <cell r="AC2818" t="str">
            <v>Excluded</v>
          </cell>
          <cell r="AO2818">
            <v>0</v>
          </cell>
          <cell r="AP2818">
            <v>0</v>
          </cell>
        </row>
        <row r="2819">
          <cell r="D2819" t="str">
            <v>19265</v>
          </cell>
          <cell r="F2819">
            <v>45594.765972222223</v>
          </cell>
          <cell r="G2819">
            <v>45594.773611111108</v>
          </cell>
          <cell r="H2819">
            <v>45594</v>
          </cell>
          <cell r="K2819">
            <v>79</v>
          </cell>
          <cell r="L2819">
            <v>869</v>
          </cell>
          <cell r="P2819" t="str">
            <v>CO6</v>
          </cell>
          <cell r="S2819" t="str">
            <v>Corstorphine</v>
          </cell>
          <cell r="T2819" t="str">
            <v>Dunedin</v>
          </cell>
          <cell r="U2819" t="str">
            <v>MAINTENANCE</v>
          </cell>
          <cell r="V2819" t="str">
            <v>Planned</v>
          </cell>
          <cell r="Y2819" t="str">
            <v>Notified</v>
          </cell>
          <cell r="AA2819" t="str">
            <v>B</v>
          </cell>
          <cell r="AC2819" t="str">
            <v>Included</v>
          </cell>
          <cell r="AO2819">
            <v>9.0334518389155703E-3</v>
          </cell>
          <cell r="AP2819">
            <v>8.2122289444687001E-4</v>
          </cell>
        </row>
        <row r="2820">
          <cell r="D2820" t="str">
            <v>19275</v>
          </cell>
          <cell r="F2820">
            <v>45594.947222222225</v>
          </cell>
          <cell r="G2820">
            <v>45595.020833333336</v>
          </cell>
          <cell r="H2820">
            <v>45594</v>
          </cell>
          <cell r="K2820">
            <v>21</v>
          </cell>
          <cell r="L2820">
            <v>2226</v>
          </cell>
          <cell r="P2820" t="str">
            <v>CB7783</v>
          </cell>
          <cell r="S2820" t="str">
            <v>Frankton</v>
          </cell>
          <cell r="T2820" t="str">
            <v>Queenstown</v>
          </cell>
          <cell r="U2820" t="str">
            <v>MAINTENANCE</v>
          </cell>
          <cell r="V2820" t="str">
            <v>Planned</v>
          </cell>
          <cell r="Y2820" t="str">
            <v>Notified</v>
          </cell>
          <cell r="AA2820" t="str">
            <v>B</v>
          </cell>
          <cell r="AC2820" t="str">
            <v>Included</v>
          </cell>
          <cell r="AO2820">
            <v>2.313977421568016E-2</v>
          </cell>
          <cell r="AP2820">
            <v>2.1829975675169961E-4</v>
          </cell>
        </row>
        <row r="2821">
          <cell r="D2821" t="str">
            <v>19281</v>
          </cell>
          <cell r="F2821">
            <v>45595.141527777778</v>
          </cell>
          <cell r="G2821">
            <v>45595.141516203701</v>
          </cell>
          <cell r="H2821">
            <v>45595</v>
          </cell>
          <cell r="K2821">
            <v>85</v>
          </cell>
          <cell r="L2821">
            <v>0</v>
          </cell>
          <cell r="P2821" t="str">
            <v>CB656</v>
          </cell>
          <cell r="S2821" t="str">
            <v>Omakau</v>
          </cell>
          <cell r="T2821" t="str">
            <v>Clyde/Cromwell</v>
          </cell>
          <cell r="U2821" t="str">
            <v>AUTO RECLOSE OPERATION</v>
          </cell>
          <cell r="V2821" t="str">
            <v>Cause Unknown</v>
          </cell>
          <cell r="Y2821" t="str">
            <v>Unplanned</v>
          </cell>
          <cell r="AA2821" t="str">
            <v>C</v>
          </cell>
          <cell r="AC2821" t="str">
            <v>Excluded</v>
          </cell>
          <cell r="AO2821">
            <v>0</v>
          </cell>
          <cell r="AP2821">
            <v>0</v>
          </cell>
        </row>
        <row r="2822">
          <cell r="D2822" t="str">
            <v>19279</v>
          </cell>
          <cell r="F2822">
            <v>45595.336111111108</v>
          </cell>
          <cell r="G2822">
            <v>45595.633333333331</v>
          </cell>
          <cell r="H2822">
            <v>45595</v>
          </cell>
          <cell r="K2822">
            <v>11</v>
          </cell>
          <cell r="L2822">
            <v>4708</v>
          </cell>
          <cell r="P2822" t="str">
            <v>CB4637</v>
          </cell>
          <cell r="S2822" t="str">
            <v>Roxburgh</v>
          </cell>
          <cell r="T2822" t="str">
            <v>Clyde/Cromwell</v>
          </cell>
          <cell r="U2822" t="str">
            <v>MAINTENANCE</v>
          </cell>
          <cell r="V2822" t="str">
            <v>Planned</v>
          </cell>
          <cell r="Y2822" t="str">
            <v>Notified</v>
          </cell>
          <cell r="AA2822" t="str">
            <v>B</v>
          </cell>
          <cell r="AC2822" t="str">
            <v>Included</v>
          </cell>
          <cell r="AO2822">
            <v>4.8940726418428657E-2</v>
          </cell>
          <cell r="AP2822">
            <v>1.1434749163184265E-4</v>
          </cell>
        </row>
        <row r="2823">
          <cell r="D2823" t="str">
            <v>19280</v>
          </cell>
          <cell r="F2823">
            <v>45595.336111111108</v>
          </cell>
          <cell r="G2823">
            <v>45595.634722222225</v>
          </cell>
          <cell r="H2823">
            <v>45595</v>
          </cell>
          <cell r="K2823">
            <v>10</v>
          </cell>
          <cell r="L2823">
            <v>4300</v>
          </cell>
          <cell r="P2823" t="str">
            <v>CB4637</v>
          </cell>
          <cell r="S2823" t="str">
            <v>Roxburgh</v>
          </cell>
          <cell r="T2823" t="str">
            <v>Clyde/Cromwell</v>
          </cell>
          <cell r="U2823" t="str">
            <v>MAINTENANCE</v>
          </cell>
          <cell r="V2823" t="str">
            <v>Planned</v>
          </cell>
          <cell r="Y2823" t="str">
            <v>Notified</v>
          </cell>
          <cell r="AA2823" t="str">
            <v>LVP</v>
          </cell>
          <cell r="AC2823" t="str">
            <v>Excluded</v>
          </cell>
          <cell r="AO2823">
            <v>0</v>
          </cell>
          <cell r="AP2823">
            <v>0</v>
          </cell>
        </row>
        <row r="2824">
          <cell r="D2824" t="str">
            <v>19278</v>
          </cell>
          <cell r="F2824">
            <v>45595.340277777781</v>
          </cell>
          <cell r="G2824">
            <v>45595.59652777778</v>
          </cell>
          <cell r="H2824">
            <v>45595</v>
          </cell>
          <cell r="K2824">
            <v>13</v>
          </cell>
          <cell r="L2824">
            <v>4797</v>
          </cell>
          <cell r="P2824" t="str">
            <v>SC13</v>
          </cell>
          <cell r="S2824" t="str">
            <v>South City</v>
          </cell>
          <cell r="T2824" t="str">
            <v>Dunedin</v>
          </cell>
          <cell r="U2824" t="str">
            <v>MAINTENANCE</v>
          </cell>
          <cell r="V2824" t="str">
            <v>Planned</v>
          </cell>
          <cell r="Y2824" t="str">
            <v>Notified</v>
          </cell>
          <cell r="AA2824" t="str">
            <v>LVP</v>
          </cell>
          <cell r="AC2824" t="str">
            <v>Excluded</v>
          </cell>
          <cell r="AO2824">
            <v>0</v>
          </cell>
          <cell r="AP2824">
            <v>0</v>
          </cell>
        </row>
        <row r="2825">
          <cell r="D2825" t="str">
            <v>19276</v>
          </cell>
          <cell r="F2825">
            <v>45595.377083333333</v>
          </cell>
          <cell r="G2825">
            <v>45595.618055555555</v>
          </cell>
          <cell r="H2825">
            <v>45595</v>
          </cell>
          <cell r="K2825">
            <v>55</v>
          </cell>
          <cell r="L2825">
            <v>19085</v>
          </cell>
          <cell r="P2825" t="str">
            <v>CB822</v>
          </cell>
          <cell r="S2825" t="str">
            <v>Cromwell</v>
          </cell>
          <cell r="T2825" t="str">
            <v>Clyde/Cromwell</v>
          </cell>
          <cell r="U2825" t="str">
            <v>TRANSFORMER CHANGE</v>
          </cell>
          <cell r="V2825" t="str">
            <v>Planned</v>
          </cell>
          <cell r="Y2825" t="str">
            <v>Notified</v>
          </cell>
          <cell r="AA2825" t="str">
            <v>B</v>
          </cell>
          <cell r="AC2825" t="str">
            <v>Included</v>
          </cell>
          <cell r="AO2825">
            <v>0.19839289798124701</v>
          </cell>
          <cell r="AP2825">
            <v>5.7173745815921326E-4</v>
          </cell>
        </row>
        <row r="2826">
          <cell r="D2826" t="str">
            <v>19277</v>
          </cell>
          <cell r="F2826">
            <v>45595.396527777775</v>
          </cell>
          <cell r="G2826">
            <v>45595.54583333333</v>
          </cell>
          <cell r="H2826">
            <v>45595</v>
          </cell>
          <cell r="K2826">
            <v>56</v>
          </cell>
          <cell r="L2826">
            <v>12040</v>
          </cell>
          <cell r="P2826" t="str">
            <v>BK2</v>
          </cell>
          <cell r="S2826" t="str">
            <v>Berwick</v>
          </cell>
          <cell r="T2826" t="str">
            <v>Dunedin</v>
          </cell>
          <cell r="U2826" t="str">
            <v>MAINTENANCE</v>
          </cell>
          <cell r="V2826" t="str">
            <v>Planned</v>
          </cell>
          <cell r="Y2826" t="str">
            <v>Notified</v>
          </cell>
          <cell r="AA2826" t="str">
            <v>B</v>
          </cell>
          <cell r="AC2826" t="str">
            <v>Included</v>
          </cell>
          <cell r="AO2826">
            <v>0.12515852720430778</v>
          </cell>
          <cell r="AP2826">
            <v>5.8213268467119904E-4</v>
          </cell>
        </row>
        <row r="2827">
          <cell r="D2827" t="str">
            <v>19285</v>
          </cell>
          <cell r="F2827">
            <v>45595.665289351855</v>
          </cell>
          <cell r="G2827">
            <v>45595.670138888891</v>
          </cell>
          <cell r="H2827">
            <v>45595</v>
          </cell>
          <cell r="K2827">
            <v>52</v>
          </cell>
          <cell r="L2827">
            <v>364</v>
          </cell>
          <cell r="P2827" t="str">
            <v>ET6</v>
          </cell>
          <cell r="S2827" t="str">
            <v>East Taieri</v>
          </cell>
          <cell r="T2827" t="str">
            <v>Dunedin</v>
          </cell>
          <cell r="U2827" t="str">
            <v>VEHICLE V EQUIPMENT</v>
          </cell>
          <cell r="V2827" t="str">
            <v>Third-party Interference</v>
          </cell>
          <cell r="Y2827" t="str">
            <v>Unplanned</v>
          </cell>
          <cell r="AA2827" t="str">
            <v>C</v>
          </cell>
          <cell r="AC2827" t="str">
            <v>Included</v>
          </cell>
          <cell r="AO2827">
            <v>3.7838624503627933E-3</v>
          </cell>
          <cell r="AP2827">
            <v>5.4055177862325616E-4</v>
          </cell>
        </row>
        <row r="2828">
          <cell r="D2828" t="str">
            <v>19282</v>
          </cell>
          <cell r="F2828">
            <v>45595.702789351853</v>
          </cell>
          <cell r="G2828">
            <v>45595.716666666667</v>
          </cell>
          <cell r="H2828">
            <v>45595</v>
          </cell>
          <cell r="K2828">
            <v>1</v>
          </cell>
          <cell r="L2828">
            <v>20</v>
          </cell>
          <cell r="P2828" t="str">
            <v>ET2</v>
          </cell>
          <cell r="S2828" t="str">
            <v>East Taieri</v>
          </cell>
          <cell r="T2828" t="str">
            <v>Dunedin</v>
          </cell>
          <cell r="U2828" t="str">
            <v>FAULTY EQUIPMENT</v>
          </cell>
          <cell r="V2828" t="str">
            <v>Defective Equipment</v>
          </cell>
          <cell r="Y2828" t="str">
            <v>Unplanned</v>
          </cell>
          <cell r="AA2828" t="str">
            <v>LVU</v>
          </cell>
          <cell r="AC2828" t="str">
            <v>Excluded</v>
          </cell>
          <cell r="AO2828">
            <v>0</v>
          </cell>
          <cell r="AP2828">
            <v>0</v>
          </cell>
        </row>
        <row r="2829">
          <cell r="D2829" t="str">
            <v>19286</v>
          </cell>
          <cell r="F2829">
            <v>45595.722928240742</v>
          </cell>
          <cell r="G2829">
            <v>45595.751388888886</v>
          </cell>
          <cell r="H2829">
            <v>45595</v>
          </cell>
          <cell r="K2829">
            <v>1</v>
          </cell>
          <cell r="L2829">
            <v>41</v>
          </cell>
          <cell r="P2829" t="str">
            <v>MG3</v>
          </cell>
          <cell r="S2829" t="str">
            <v>Mosgiel</v>
          </cell>
          <cell r="T2829" t="str">
            <v>Dunedin</v>
          </cell>
          <cell r="U2829" t="str">
            <v>FAULTY EQUIPMENT</v>
          </cell>
          <cell r="V2829" t="str">
            <v>Defective Equipment</v>
          </cell>
          <cell r="Y2829" t="str">
            <v>Unplanned</v>
          </cell>
          <cell r="AA2829" t="str">
            <v>LVU</v>
          </cell>
          <cell r="AC2829" t="str">
            <v>Excluded</v>
          </cell>
          <cell r="AO2829">
            <v>0</v>
          </cell>
          <cell r="AP2829">
            <v>0</v>
          </cell>
        </row>
        <row r="2830">
          <cell r="D2830" t="str">
            <v>19287</v>
          </cell>
          <cell r="F2830">
            <v>45596.356944444444</v>
          </cell>
          <cell r="G2830">
            <v>45596.65625</v>
          </cell>
          <cell r="H2830">
            <v>45596</v>
          </cell>
          <cell r="K2830">
            <v>11</v>
          </cell>
          <cell r="L2830">
            <v>4741</v>
          </cell>
          <cell r="P2830" t="str">
            <v>CB2086</v>
          </cell>
          <cell r="S2830" t="str">
            <v>Lindis Crossing</v>
          </cell>
          <cell r="T2830" t="str">
            <v>Clyde/Cromwell</v>
          </cell>
          <cell r="U2830" t="str">
            <v>MAINTENANCE</v>
          </cell>
          <cell r="V2830" t="str">
            <v>Planned</v>
          </cell>
          <cell r="Y2830" t="str">
            <v>Notified</v>
          </cell>
          <cell r="AA2830" t="str">
            <v>B</v>
          </cell>
          <cell r="AC2830" t="str">
            <v>Included</v>
          </cell>
          <cell r="AO2830">
            <v>4.9283768893324184E-2</v>
          </cell>
          <cell r="AP2830">
            <v>1.1434749163184265E-4</v>
          </cell>
        </row>
        <row r="2831">
          <cell r="D2831" t="str">
            <v>19291</v>
          </cell>
          <cell r="F2831">
            <v>45596.376388888886</v>
          </cell>
          <cell r="G2831">
            <v>45596.671527777777</v>
          </cell>
          <cell r="H2831">
            <v>45596</v>
          </cell>
          <cell r="K2831">
            <v>3</v>
          </cell>
          <cell r="L2831">
            <v>1275</v>
          </cell>
          <cell r="P2831" t="str">
            <v>CB480</v>
          </cell>
          <cell r="S2831" t="str">
            <v>Ettrick</v>
          </cell>
          <cell r="T2831" t="str">
            <v>Clyde/Cromwell</v>
          </cell>
          <cell r="U2831" t="str">
            <v>TRANSFORMER CHANGE</v>
          </cell>
          <cell r="V2831" t="str">
            <v>Planned</v>
          </cell>
          <cell r="Y2831" t="str">
            <v>Notified</v>
          </cell>
          <cell r="AA2831" t="str">
            <v>B</v>
          </cell>
          <cell r="AC2831" t="str">
            <v>Included</v>
          </cell>
          <cell r="AO2831">
            <v>1.3253913802781762E-2</v>
          </cell>
          <cell r="AP2831">
            <v>3.1185679535957086E-5</v>
          </cell>
        </row>
        <row r="2832">
          <cell r="D2832" t="str">
            <v>19290</v>
          </cell>
          <cell r="F2832">
            <v>45596.376388888886</v>
          </cell>
          <cell r="G2832">
            <v>45596.664583333331</v>
          </cell>
          <cell r="H2832">
            <v>45596</v>
          </cell>
          <cell r="K2832">
            <v>10</v>
          </cell>
          <cell r="L2832">
            <v>4150</v>
          </cell>
          <cell r="P2832" t="str">
            <v>CB480</v>
          </cell>
          <cell r="S2832" t="str">
            <v>Ettrick</v>
          </cell>
          <cell r="T2832" t="str">
            <v>Clyde/Cromwell</v>
          </cell>
          <cell r="U2832" t="str">
            <v>TRANSFORMER CHANGE</v>
          </cell>
          <cell r="V2832" t="str">
            <v>Planned</v>
          </cell>
          <cell r="Y2832" t="str">
            <v>Notified</v>
          </cell>
          <cell r="AA2832" t="str">
            <v>B</v>
          </cell>
          <cell r="AC2832" t="str">
            <v>Included</v>
          </cell>
          <cell r="AO2832">
            <v>4.3140190024740642E-2</v>
          </cell>
          <cell r="AP2832">
            <v>1.0395226511985696E-4</v>
          </cell>
        </row>
        <row r="2833">
          <cell r="D2833" t="str">
            <v>19294</v>
          </cell>
          <cell r="F2833">
            <v>45596.37777777778</v>
          </cell>
          <cell r="G2833">
            <v>45596.713194444441</v>
          </cell>
          <cell r="H2833">
            <v>45596</v>
          </cell>
          <cell r="K2833">
            <v>12</v>
          </cell>
          <cell r="L2833">
            <v>5796</v>
          </cell>
          <cell r="P2833" t="str">
            <v>OT2</v>
          </cell>
          <cell r="S2833" t="str">
            <v>Outram</v>
          </cell>
          <cell r="T2833" t="str">
            <v>Dunedin</v>
          </cell>
          <cell r="U2833" t="str">
            <v>MAINTENANCE</v>
          </cell>
          <cell r="V2833" t="str">
            <v>Planned</v>
          </cell>
          <cell r="Y2833" t="str">
            <v>Notified</v>
          </cell>
          <cell r="AA2833" t="str">
            <v>B</v>
          </cell>
          <cell r="AC2833" t="str">
            <v>Included</v>
          </cell>
          <cell r="AO2833">
            <v>6.0250732863469096E-2</v>
          </cell>
          <cell r="AP2833">
            <v>1.2474271814382835E-4</v>
          </cell>
        </row>
        <row r="2834">
          <cell r="D2834" t="str">
            <v>19295</v>
          </cell>
          <cell r="F2834">
            <v>45596.37777777778</v>
          </cell>
          <cell r="G2834">
            <v>45596.731249999997</v>
          </cell>
          <cell r="H2834">
            <v>45596</v>
          </cell>
          <cell r="K2834">
            <v>75</v>
          </cell>
          <cell r="L2834">
            <v>38175</v>
          </cell>
          <cell r="P2834" t="str">
            <v>OT2</v>
          </cell>
          <cell r="S2834" t="str">
            <v>Outram</v>
          </cell>
          <cell r="T2834" t="str">
            <v>Dunedin</v>
          </cell>
          <cell r="U2834" t="str">
            <v>MAINTENANCE</v>
          </cell>
          <cell r="V2834" t="str">
            <v>Planned</v>
          </cell>
          <cell r="Y2834" t="str">
            <v>Notified</v>
          </cell>
          <cell r="AA2834" t="str">
            <v>B</v>
          </cell>
          <cell r="AC2834" t="str">
            <v>Included</v>
          </cell>
          <cell r="AO2834">
            <v>0.39683777209505394</v>
          </cell>
          <cell r="AP2834">
            <v>7.7964198839892724E-4</v>
          </cell>
        </row>
        <row r="2835">
          <cell r="D2835" t="str">
            <v>19292</v>
          </cell>
          <cell r="F2835">
            <v>45596.37777777778</v>
          </cell>
          <cell r="G2835">
            <v>45596.713194444441</v>
          </cell>
          <cell r="H2835">
            <v>45596</v>
          </cell>
          <cell r="K2835">
            <v>89</v>
          </cell>
          <cell r="L2835">
            <v>42987</v>
          </cell>
          <cell r="P2835" t="str">
            <v>OT2</v>
          </cell>
          <cell r="S2835" t="str">
            <v>Outram</v>
          </cell>
          <cell r="T2835" t="str">
            <v>Dunedin</v>
          </cell>
          <cell r="U2835" t="str">
            <v>MAINTENANCE</v>
          </cell>
          <cell r="V2835" t="str">
            <v>Planned</v>
          </cell>
          <cell r="Y2835" t="str">
            <v>Notified</v>
          </cell>
          <cell r="AA2835" t="str">
            <v>B</v>
          </cell>
          <cell r="AC2835" t="str">
            <v>Included</v>
          </cell>
          <cell r="AO2835">
            <v>0.44685960207072911</v>
          </cell>
          <cell r="AP2835">
            <v>9.25175159566727E-4</v>
          </cell>
        </row>
        <row r="2836">
          <cell r="D2836" t="str">
            <v>19289</v>
          </cell>
          <cell r="F2836">
            <v>45596.378472222219</v>
          </cell>
          <cell r="G2836">
            <v>45596.570138888892</v>
          </cell>
          <cell r="H2836">
            <v>45596</v>
          </cell>
          <cell r="K2836">
            <v>1</v>
          </cell>
          <cell r="L2836">
            <v>276</v>
          </cell>
          <cell r="P2836" t="str">
            <v>OT3</v>
          </cell>
          <cell r="S2836" t="str">
            <v>Outram</v>
          </cell>
          <cell r="T2836" t="str">
            <v>Dunedin</v>
          </cell>
          <cell r="U2836" t="str">
            <v>MAINTENANCE</v>
          </cell>
          <cell r="V2836" t="str">
            <v>Planned</v>
          </cell>
          <cell r="Y2836" t="str">
            <v>Notified</v>
          </cell>
          <cell r="AA2836" t="str">
            <v>B</v>
          </cell>
          <cell r="AC2836" t="str">
            <v>Included</v>
          </cell>
          <cell r="AO2836">
            <v>2.8690825173080521E-3</v>
          </cell>
          <cell r="AP2836">
            <v>1.0395226511985697E-5</v>
          </cell>
        </row>
        <row r="2837">
          <cell r="D2837" t="str">
            <v>19288</v>
          </cell>
          <cell r="F2837">
            <v>45596.378472222219</v>
          </cell>
          <cell r="G2837">
            <v>45596.569444444445</v>
          </cell>
          <cell r="H2837">
            <v>45596</v>
          </cell>
          <cell r="K2837">
            <v>18</v>
          </cell>
          <cell r="L2837">
            <v>4950</v>
          </cell>
          <cell r="P2837" t="str">
            <v>OT3</v>
          </cell>
          <cell r="S2837" t="str">
            <v>Outram</v>
          </cell>
          <cell r="T2837" t="str">
            <v>Dunedin</v>
          </cell>
          <cell r="U2837" t="str">
            <v>MAINTENANCE</v>
          </cell>
          <cell r="V2837" t="str">
            <v>Planned</v>
          </cell>
          <cell r="Y2837" t="str">
            <v>Notified</v>
          </cell>
          <cell r="AA2837" t="str">
            <v>B</v>
          </cell>
          <cell r="AC2837" t="str">
            <v>Included</v>
          </cell>
          <cell r="AO2837">
            <v>5.1456371234329196E-2</v>
          </cell>
          <cell r="AP2837">
            <v>1.8711407721574253E-4</v>
          </cell>
        </row>
        <row r="2838">
          <cell r="D2838" t="str">
            <v>19296</v>
          </cell>
          <cell r="F2838">
            <v>45596.394444444442</v>
          </cell>
          <cell r="G2838">
            <v>45596.674305555556</v>
          </cell>
          <cell r="H2838">
            <v>45596</v>
          </cell>
          <cell r="K2838">
            <v>1</v>
          </cell>
          <cell r="L2838">
            <v>403</v>
          </cell>
          <cell r="P2838" t="str">
            <v>CB2008</v>
          </cell>
          <cell r="S2838" t="str">
            <v>Camp Hill</v>
          </cell>
          <cell r="T2838" t="str">
            <v>Clyde/Cromwell</v>
          </cell>
          <cell r="U2838" t="str">
            <v>POLE REPLACEMENT - PLANNED</v>
          </cell>
          <cell r="V2838" t="str">
            <v>Planned</v>
          </cell>
          <cell r="Y2838" t="str">
            <v>Notified</v>
          </cell>
          <cell r="AA2838" t="str">
            <v>B</v>
          </cell>
          <cell r="AC2838" t="str">
            <v>Included</v>
          </cell>
          <cell r="AO2838">
            <v>4.1892762843302352E-3</v>
          </cell>
          <cell r="AP2838">
            <v>1.0395226511985697E-5</v>
          </cell>
        </row>
        <row r="2839">
          <cell r="D2839" t="str">
            <v>19297</v>
          </cell>
          <cell r="F2839">
            <v>45596.394444444442</v>
          </cell>
          <cell r="G2839">
            <v>45596.674305555556</v>
          </cell>
          <cell r="H2839">
            <v>45596</v>
          </cell>
          <cell r="K2839">
            <v>2</v>
          </cell>
          <cell r="L2839">
            <v>806</v>
          </cell>
          <cell r="P2839" t="str">
            <v>CB2008</v>
          </cell>
          <cell r="S2839" t="str">
            <v>Camp Hill</v>
          </cell>
          <cell r="T2839" t="str">
            <v>Clyde/Cromwell</v>
          </cell>
          <cell r="U2839" t="str">
            <v>POLE REPLACEMENT - PLANNED</v>
          </cell>
          <cell r="V2839" t="str">
            <v>Planned</v>
          </cell>
          <cell r="Y2839" t="str">
            <v>Notified</v>
          </cell>
          <cell r="AA2839" t="str">
            <v>B</v>
          </cell>
          <cell r="AC2839" t="str">
            <v>Included</v>
          </cell>
          <cell r="AO2839">
            <v>8.3785525686604703E-3</v>
          </cell>
          <cell r="AP2839">
            <v>2.0790453023971393E-5</v>
          </cell>
        </row>
        <row r="2840">
          <cell r="D2840" t="str">
            <v>19298</v>
          </cell>
          <cell r="F2840">
            <v>45596.451820057875</v>
          </cell>
          <cell r="G2840">
            <v>45596.531944444447</v>
          </cell>
          <cell r="H2840">
            <v>45596</v>
          </cell>
          <cell r="K2840">
            <v>1</v>
          </cell>
          <cell r="L2840">
            <v>115</v>
          </cell>
          <cell r="P2840" t="str">
            <v>PC7</v>
          </cell>
          <cell r="S2840" t="str">
            <v>Port Chalmers</v>
          </cell>
          <cell r="T2840" t="str">
            <v>Dunedin</v>
          </cell>
          <cell r="U2840" t="str">
            <v>FAULTY EQUIPMENT</v>
          </cell>
          <cell r="V2840" t="str">
            <v>Defective Equipment</v>
          </cell>
          <cell r="Y2840" t="str">
            <v>Unplanned</v>
          </cell>
          <cell r="AA2840" t="str">
            <v>LVU</v>
          </cell>
          <cell r="AC2840" t="str">
            <v>Excluded</v>
          </cell>
          <cell r="AO2840">
            <v>0</v>
          </cell>
          <cell r="AP2840">
            <v>0</v>
          </cell>
        </row>
        <row r="2841">
          <cell r="D2841" t="str">
            <v>19299</v>
          </cell>
          <cell r="F2841">
            <v>45596.513900462967</v>
          </cell>
          <cell r="G2841">
            <v>45596.524305555555</v>
          </cell>
          <cell r="H2841">
            <v>45596</v>
          </cell>
          <cell r="K2841">
            <v>1</v>
          </cell>
          <cell r="L2841">
            <v>15</v>
          </cell>
          <cell r="P2841" t="str">
            <v>CK5</v>
          </cell>
          <cell r="S2841" t="str">
            <v>Carisbrook</v>
          </cell>
          <cell r="T2841" t="str">
            <v>Dunedin</v>
          </cell>
          <cell r="U2841" t="str">
            <v>EMERGENCY ISOLATION</v>
          </cell>
          <cell r="V2841" t="str">
            <v>Adverse Environment</v>
          </cell>
          <cell r="Y2841" t="str">
            <v>Unplanned</v>
          </cell>
          <cell r="AA2841" t="str">
            <v>LVU</v>
          </cell>
          <cell r="AC2841" t="str">
            <v>Excluded</v>
          </cell>
          <cell r="AO2841">
            <v>0</v>
          </cell>
          <cell r="AP2841">
            <v>0</v>
          </cell>
        </row>
        <row r="2842">
          <cell r="D2842" t="str">
            <v>19300</v>
          </cell>
          <cell r="F2842">
            <v>45596.552094907413</v>
          </cell>
          <cell r="G2842">
            <v>45596.578420798614</v>
          </cell>
          <cell r="H2842">
            <v>45596</v>
          </cell>
          <cell r="K2842">
            <v>1</v>
          </cell>
          <cell r="L2842">
            <v>37</v>
          </cell>
          <cell r="P2842" t="str">
            <v>CB7788</v>
          </cell>
          <cell r="S2842" t="str">
            <v>Frankton</v>
          </cell>
          <cell r="T2842" t="str">
            <v>Queenstown</v>
          </cell>
          <cell r="U2842" t="str">
            <v>BLOWN LV FUSE</v>
          </cell>
          <cell r="V2842" t="str">
            <v>Defective Equipment</v>
          </cell>
          <cell r="Y2842" t="str">
            <v>Unplanned</v>
          </cell>
          <cell r="AA2842" t="str">
            <v>LVU</v>
          </cell>
          <cell r="AC2842" t="str">
            <v>Excluded</v>
          </cell>
          <cell r="AO2842">
            <v>0</v>
          </cell>
          <cell r="AP2842">
            <v>0</v>
          </cell>
        </row>
        <row r="2843">
          <cell r="D2843" t="str">
            <v>19307</v>
          </cell>
          <cell r="F2843">
            <v>45597.229178240741</v>
          </cell>
          <cell r="G2843">
            <v>45597.356249999997</v>
          </cell>
          <cell r="H2843">
            <v>45597</v>
          </cell>
          <cell r="K2843">
            <v>1</v>
          </cell>
          <cell r="L2843">
            <v>183</v>
          </cell>
          <cell r="P2843" t="str">
            <v>WS7</v>
          </cell>
          <cell r="S2843" t="str">
            <v>Ward Street</v>
          </cell>
          <cell r="T2843" t="str">
            <v>Dunedin</v>
          </cell>
          <cell r="U2843" t="str">
            <v>CABLE FAULTED</v>
          </cell>
          <cell r="V2843" t="str">
            <v>Defective Equipment</v>
          </cell>
          <cell r="Y2843" t="str">
            <v>Unplanned</v>
          </cell>
          <cell r="AA2843" t="str">
            <v>LVU</v>
          </cell>
          <cell r="AC2843" t="str">
            <v>Excluded</v>
          </cell>
          <cell r="AO2843">
            <v>0</v>
          </cell>
          <cell r="AP2843">
            <v>0</v>
          </cell>
        </row>
        <row r="2844">
          <cell r="D2844" t="str">
            <v>19308</v>
          </cell>
          <cell r="F2844">
            <v>45597.295540590283</v>
          </cell>
          <cell r="G2844">
            <v>45597.347916666666</v>
          </cell>
          <cell r="H2844">
            <v>45597</v>
          </cell>
          <cell r="K2844">
            <v>1</v>
          </cell>
          <cell r="L2844">
            <v>75</v>
          </cell>
          <cell r="P2844" t="str">
            <v>SK10</v>
          </cell>
          <cell r="S2844" t="str">
            <v>St. Kilda</v>
          </cell>
          <cell r="T2844" t="str">
            <v>Dunedin</v>
          </cell>
          <cell r="U2844" t="str">
            <v>BLOWN LV FUSE</v>
          </cell>
          <cell r="V2844" t="str">
            <v>Defective Equipment</v>
          </cell>
          <cell r="Y2844" t="str">
            <v>Unplanned</v>
          </cell>
          <cell r="AA2844" t="str">
            <v>LVU</v>
          </cell>
          <cell r="AC2844" t="str">
            <v>Excluded</v>
          </cell>
          <cell r="AO2844">
            <v>0</v>
          </cell>
          <cell r="AP2844">
            <v>0</v>
          </cell>
        </row>
        <row r="2845">
          <cell r="D2845" t="str">
            <v>19301</v>
          </cell>
          <cell r="F2845">
            <v>45597.356944444444</v>
          </cell>
          <cell r="G2845">
            <v>45597.62777777778</v>
          </cell>
          <cell r="H2845">
            <v>45597</v>
          </cell>
          <cell r="K2845">
            <v>25</v>
          </cell>
          <cell r="L2845">
            <v>9750</v>
          </cell>
          <cell r="P2845" t="str">
            <v>WB3</v>
          </cell>
          <cell r="S2845" t="str">
            <v>Willowbank</v>
          </cell>
          <cell r="T2845" t="str">
            <v>Dunedin</v>
          </cell>
          <cell r="U2845" t="str">
            <v>TRANSFORMER CHANGE</v>
          </cell>
          <cell r="V2845" t="str">
            <v>Planned</v>
          </cell>
          <cell r="Y2845" t="str">
            <v>Notified</v>
          </cell>
          <cell r="AA2845" t="str">
            <v>B</v>
          </cell>
          <cell r="AC2845" t="str">
            <v>Included</v>
          </cell>
          <cell r="AO2845">
            <v>0.10135345849186053</v>
          </cell>
          <cell r="AP2845">
            <v>2.5988066279964241E-4</v>
          </cell>
        </row>
        <row r="2846">
          <cell r="D2846" t="str">
            <v>19304</v>
          </cell>
          <cell r="F2846">
            <v>45597.375694444447</v>
          </cell>
          <cell r="G2846">
            <v>45597.484027777777</v>
          </cell>
          <cell r="H2846">
            <v>45597</v>
          </cell>
          <cell r="K2846">
            <v>21</v>
          </cell>
          <cell r="L2846">
            <v>3276</v>
          </cell>
          <cell r="P2846" t="str">
            <v>CB821</v>
          </cell>
          <cell r="S2846" t="str">
            <v>Cromwell</v>
          </cell>
          <cell r="T2846" t="str">
            <v>Clyde/Cromwell</v>
          </cell>
          <cell r="U2846" t="str">
            <v>MAINTENANCE</v>
          </cell>
          <cell r="V2846" t="str">
            <v>Planned</v>
          </cell>
          <cell r="Y2846" t="str">
            <v>Notified</v>
          </cell>
          <cell r="AA2846" t="str">
            <v>LVP</v>
          </cell>
          <cell r="AC2846" t="str">
            <v>Excluded</v>
          </cell>
          <cell r="AO2846">
            <v>0</v>
          </cell>
          <cell r="AP2846">
            <v>0</v>
          </cell>
        </row>
        <row r="2847">
          <cell r="D2847" t="str">
            <v>19394</v>
          </cell>
          <cell r="F2847">
            <v>45597.375706018523</v>
          </cell>
          <cell r="G2847">
            <v>45597.484027777777</v>
          </cell>
          <cell r="H2847">
            <v>45597</v>
          </cell>
          <cell r="K2847">
            <v>1</v>
          </cell>
          <cell r="L2847">
            <v>156</v>
          </cell>
          <cell r="P2847" t="str">
            <v>CB821</v>
          </cell>
          <cell r="S2847" t="str">
            <v>Cromwell</v>
          </cell>
          <cell r="T2847" t="str">
            <v>Clyde/Cromwell</v>
          </cell>
          <cell r="U2847" t="str">
            <v>NON-NOTIFIED PLANNED INTERRUPTION</v>
          </cell>
          <cell r="V2847" t="str">
            <v>Human Error</v>
          </cell>
          <cell r="Y2847" t="str">
            <v>Unplanned</v>
          </cell>
          <cell r="AA2847" t="str">
            <v>LVU</v>
          </cell>
          <cell r="AC2847" t="str">
            <v>Excluded</v>
          </cell>
          <cell r="AO2847">
            <v>0</v>
          </cell>
          <cell r="AP2847">
            <v>0</v>
          </cell>
        </row>
        <row r="2848">
          <cell r="D2848" t="str">
            <v>19309</v>
          </cell>
          <cell r="F2848">
            <v>45597.711817129632</v>
          </cell>
          <cell r="G2848">
            <v>45597.763194444444</v>
          </cell>
          <cell r="H2848">
            <v>45597</v>
          </cell>
          <cell r="K2848">
            <v>1</v>
          </cell>
          <cell r="L2848">
            <v>74</v>
          </cell>
          <cell r="P2848" t="str">
            <v>AB2</v>
          </cell>
          <cell r="S2848" t="str">
            <v>Andersons Bay</v>
          </cell>
          <cell r="T2848" t="str">
            <v>Dunedin</v>
          </cell>
          <cell r="U2848" t="str">
            <v>BURNT FUSE JAW</v>
          </cell>
          <cell r="V2848" t="str">
            <v>Defective Equipment</v>
          </cell>
          <cell r="Y2848" t="str">
            <v>Unplanned</v>
          </cell>
          <cell r="AA2848" t="str">
            <v>LVU</v>
          </cell>
          <cell r="AC2848" t="str">
            <v>Excluded</v>
          </cell>
          <cell r="AO2848">
            <v>0</v>
          </cell>
          <cell r="AP2848">
            <v>0</v>
          </cell>
        </row>
        <row r="2849">
          <cell r="D2849" t="str">
            <v>19303</v>
          </cell>
          <cell r="F2849">
            <v>45597.729166666664</v>
          </cell>
          <cell r="G2849">
            <v>45597.8</v>
          </cell>
          <cell r="H2849">
            <v>45597</v>
          </cell>
          <cell r="K2849">
            <v>24</v>
          </cell>
          <cell r="L2849">
            <v>2448</v>
          </cell>
          <cell r="P2849" t="str">
            <v>WS12</v>
          </cell>
          <cell r="S2849" t="str">
            <v>Ward Street</v>
          </cell>
          <cell r="T2849" t="str">
            <v>Dunedin</v>
          </cell>
          <cell r="U2849" t="str">
            <v>MAINTENANCE</v>
          </cell>
          <cell r="V2849" t="str">
            <v>Planned</v>
          </cell>
          <cell r="Y2849" t="str">
            <v>Notified</v>
          </cell>
          <cell r="AA2849" t="str">
            <v>B</v>
          </cell>
          <cell r="AC2849" t="str">
            <v>Included</v>
          </cell>
          <cell r="AO2849">
            <v>2.5447514501340984E-2</v>
          </cell>
          <cell r="AP2849">
            <v>2.4948543628765669E-4</v>
          </cell>
        </row>
        <row r="2850">
          <cell r="D2850" t="str">
            <v>19333</v>
          </cell>
          <cell r="F2850">
            <v>45597.876400462963</v>
          </cell>
          <cell r="G2850">
            <v>45598.005555555559</v>
          </cell>
          <cell r="H2850">
            <v>45597</v>
          </cell>
          <cell r="K2850">
            <v>4</v>
          </cell>
          <cell r="L2850">
            <v>744</v>
          </cell>
          <cell r="P2850" t="str">
            <v>CB2752</v>
          </cell>
          <cell r="S2850" t="str">
            <v>Wanaka</v>
          </cell>
          <cell r="T2850" t="str">
            <v>Clyde/Cromwell</v>
          </cell>
          <cell r="U2850" t="str">
            <v>FAULTY LIGHTNING ARRESTOR</v>
          </cell>
          <cell r="V2850" t="str">
            <v>Defective Equipment</v>
          </cell>
          <cell r="Y2850" t="str">
            <v>Unplanned</v>
          </cell>
          <cell r="AA2850" t="str">
            <v>C</v>
          </cell>
          <cell r="AC2850" t="str">
            <v>Included</v>
          </cell>
          <cell r="AO2850">
            <v>7.7340485249173582E-3</v>
          </cell>
          <cell r="AP2850">
            <v>4.1580906047942787E-5</v>
          </cell>
        </row>
        <row r="2851">
          <cell r="D2851" t="str">
            <v>19310</v>
          </cell>
          <cell r="F2851">
            <v>45597.909733796296</v>
          </cell>
          <cell r="G2851">
            <v>45597.967361111114</v>
          </cell>
          <cell r="H2851">
            <v>45597</v>
          </cell>
          <cell r="K2851">
            <v>1</v>
          </cell>
          <cell r="L2851">
            <v>83</v>
          </cell>
          <cell r="P2851" t="str">
            <v>ET8</v>
          </cell>
          <cell r="S2851" t="str">
            <v>East Taieri</v>
          </cell>
          <cell r="T2851" t="str">
            <v>Dunedin</v>
          </cell>
          <cell r="U2851" t="str">
            <v>BLOWN LV FUSE</v>
          </cell>
          <cell r="V2851" t="str">
            <v>Defective Equipment</v>
          </cell>
          <cell r="Y2851" t="str">
            <v>Unplanned</v>
          </cell>
          <cell r="AA2851" t="str">
            <v>LVU</v>
          </cell>
          <cell r="AC2851" t="str">
            <v>Excluded</v>
          </cell>
          <cell r="AO2851">
            <v>0</v>
          </cell>
          <cell r="AP2851">
            <v>0</v>
          </cell>
        </row>
        <row r="2852">
          <cell r="D2852" t="str">
            <v>19302</v>
          </cell>
          <cell r="F2852">
            <v>45598.335416666669</v>
          </cell>
          <cell r="G2852">
            <v>45598.635416666664</v>
          </cell>
          <cell r="H2852">
            <v>45598</v>
          </cell>
          <cell r="K2852">
            <v>2</v>
          </cell>
          <cell r="L2852">
            <v>864</v>
          </cell>
          <cell r="P2852" t="str">
            <v>WS12</v>
          </cell>
          <cell r="S2852" t="str">
            <v>Ward Street</v>
          </cell>
          <cell r="T2852" t="str">
            <v>Dunedin</v>
          </cell>
          <cell r="U2852" t="str">
            <v>MAINTENANCE</v>
          </cell>
          <cell r="V2852" t="str">
            <v>Planned</v>
          </cell>
          <cell r="Y2852" t="str">
            <v>Notified</v>
          </cell>
          <cell r="AA2852" t="str">
            <v>B</v>
          </cell>
          <cell r="AC2852" t="str">
            <v>Included</v>
          </cell>
          <cell r="AO2852">
            <v>8.9814757063556416E-3</v>
          </cell>
          <cell r="AP2852">
            <v>2.0790453023971393E-5</v>
          </cell>
        </row>
        <row r="2853">
          <cell r="D2853" t="str">
            <v>19306</v>
          </cell>
          <cell r="F2853">
            <v>45598.359722222223</v>
          </cell>
          <cell r="G2853">
            <v>45598.663194444445</v>
          </cell>
          <cell r="H2853">
            <v>45598</v>
          </cell>
          <cell r="K2853">
            <v>1</v>
          </cell>
          <cell r="L2853">
            <v>437</v>
          </cell>
          <cell r="P2853" t="str">
            <v>GI11</v>
          </cell>
          <cell r="S2853" t="str">
            <v>Green Island</v>
          </cell>
          <cell r="T2853" t="str">
            <v>Dunedin</v>
          </cell>
          <cell r="U2853" t="str">
            <v>MAINTENANCE</v>
          </cell>
          <cell r="V2853" t="str">
            <v>Planned</v>
          </cell>
          <cell r="Y2853" t="str">
            <v>Notified</v>
          </cell>
          <cell r="AA2853" t="str">
            <v>B</v>
          </cell>
          <cell r="AC2853" t="str">
            <v>Included</v>
          </cell>
          <cell r="AO2853">
            <v>4.5427139857377495E-3</v>
          </cell>
          <cell r="AP2853">
            <v>1.0395226511985697E-5</v>
          </cell>
        </row>
        <row r="2854">
          <cell r="D2854" t="str">
            <v>19311</v>
          </cell>
          <cell r="F2854">
            <v>45598.590243055558</v>
          </cell>
          <cell r="G2854">
            <v>45598.590277777781</v>
          </cell>
          <cell r="H2854">
            <v>45598</v>
          </cell>
          <cell r="K2854">
            <v>230</v>
          </cell>
          <cell r="L2854">
            <v>0</v>
          </cell>
          <cell r="P2854" t="str">
            <v>CB4635</v>
          </cell>
          <cell r="S2854" t="str">
            <v>Roxburgh</v>
          </cell>
          <cell r="T2854" t="str">
            <v>Clyde/Cromwell</v>
          </cell>
          <cell r="U2854" t="str">
            <v>BRANCH / TREE ON LINE</v>
          </cell>
          <cell r="V2854" t="str">
            <v>Vegetation</v>
          </cell>
          <cell r="Y2854" t="str">
            <v>Unplanned</v>
          </cell>
          <cell r="AA2854" t="str">
            <v>C</v>
          </cell>
          <cell r="AC2854" t="str">
            <v>Excluded</v>
          </cell>
          <cell r="AO2854">
            <v>0</v>
          </cell>
          <cell r="AP2854">
            <v>0</v>
          </cell>
        </row>
        <row r="2855">
          <cell r="D2855" t="str">
            <v>19313</v>
          </cell>
          <cell r="F2855">
            <v>45598.590300925927</v>
          </cell>
          <cell r="G2855">
            <v>45598.873611111114</v>
          </cell>
          <cell r="H2855">
            <v>45598</v>
          </cell>
          <cell r="K2855">
            <v>22</v>
          </cell>
          <cell r="L2855">
            <v>8954</v>
          </cell>
          <cell r="P2855" t="str">
            <v>CB4635</v>
          </cell>
          <cell r="S2855" t="str">
            <v>Roxburgh</v>
          </cell>
          <cell r="T2855" t="str">
            <v>Clyde/Cromwell</v>
          </cell>
          <cell r="U2855" t="str">
            <v>BRANCH / TREE ON LINE</v>
          </cell>
          <cell r="V2855" t="str">
            <v>Vegetation</v>
          </cell>
          <cell r="Y2855" t="str">
            <v>Unplanned</v>
          </cell>
          <cell r="AA2855" t="str">
            <v>C</v>
          </cell>
          <cell r="AC2855" t="str">
            <v>Included</v>
          </cell>
          <cell r="AO2855">
            <v>9.307885818831993E-2</v>
          </cell>
          <cell r="AP2855">
            <v>2.2869498326368531E-4</v>
          </cell>
        </row>
        <row r="2856">
          <cell r="D2856" t="str">
            <v>19312</v>
          </cell>
          <cell r="F2856">
            <v>45598.590300925927</v>
          </cell>
          <cell r="G2856">
            <v>45598.669537037036</v>
          </cell>
          <cell r="H2856">
            <v>45598</v>
          </cell>
          <cell r="K2856">
            <v>208</v>
          </cell>
          <cell r="L2856">
            <v>23712</v>
          </cell>
          <cell r="P2856" t="str">
            <v>CB4635</v>
          </cell>
          <cell r="S2856" t="str">
            <v>Roxburgh</v>
          </cell>
          <cell r="T2856" t="str">
            <v>Clyde/Cromwell</v>
          </cell>
          <cell r="U2856" t="str">
            <v>BRANCH / TREE ON LINE</v>
          </cell>
          <cell r="V2856" t="str">
            <v>Vegetation</v>
          </cell>
          <cell r="Y2856" t="str">
            <v>Unplanned</v>
          </cell>
          <cell r="AA2856" t="str">
            <v>C</v>
          </cell>
          <cell r="AC2856" t="str">
            <v>Included</v>
          </cell>
          <cell r="AO2856">
            <v>0.24649161105220482</v>
          </cell>
          <cell r="AP2856">
            <v>2.1622071144930246E-3</v>
          </cell>
        </row>
        <row r="2857">
          <cell r="D2857" t="str">
            <v>19671</v>
          </cell>
          <cell r="F2857">
            <v>45598.639594907407</v>
          </cell>
          <cell r="G2857">
            <v>45598.658333333333</v>
          </cell>
          <cell r="H2857">
            <v>45598</v>
          </cell>
          <cell r="K2857">
            <v>10</v>
          </cell>
          <cell r="L2857">
            <v>270</v>
          </cell>
          <cell r="P2857" t="str">
            <v>CB5732</v>
          </cell>
          <cell r="S2857" t="str">
            <v>Commonage</v>
          </cell>
          <cell r="T2857" t="str">
            <v>Queenstown</v>
          </cell>
          <cell r="U2857" t="str">
            <v>BROKEN FUSE</v>
          </cell>
          <cell r="V2857" t="str">
            <v>Defective Equipment</v>
          </cell>
          <cell r="Y2857" t="str">
            <v>Unplanned</v>
          </cell>
          <cell r="AA2857" t="str">
            <v>C</v>
          </cell>
          <cell r="AC2857" t="str">
            <v>Included</v>
          </cell>
          <cell r="AO2857">
            <v>2.8067111582361381E-3</v>
          </cell>
          <cell r="AP2857">
            <v>1.0395226511985696E-4</v>
          </cell>
        </row>
        <row r="2858">
          <cell r="D2858" t="str">
            <v>19314</v>
          </cell>
          <cell r="F2858">
            <v>45598.843761574077</v>
          </cell>
          <cell r="G2858">
            <v>45598.906944444447</v>
          </cell>
          <cell r="H2858">
            <v>45598</v>
          </cell>
          <cell r="K2858">
            <v>1</v>
          </cell>
          <cell r="L2858">
            <v>91</v>
          </cell>
          <cell r="P2858" t="str">
            <v>CO4</v>
          </cell>
          <cell r="S2858" t="str">
            <v>Corstorphine</v>
          </cell>
          <cell r="T2858" t="str">
            <v>Dunedin</v>
          </cell>
          <cell r="U2858" t="str">
            <v>BURNT FUSE JAW</v>
          </cell>
          <cell r="V2858" t="str">
            <v>Defective Equipment</v>
          </cell>
          <cell r="Y2858" t="str">
            <v>Unplanned</v>
          </cell>
          <cell r="AA2858" t="str">
            <v>LVU</v>
          </cell>
          <cell r="AC2858" t="str">
            <v>Excluded</v>
          </cell>
          <cell r="AO2858">
            <v>0</v>
          </cell>
          <cell r="AP2858">
            <v>0</v>
          </cell>
        </row>
        <row r="2859">
          <cell r="D2859" t="str">
            <v>19315</v>
          </cell>
          <cell r="F2859">
            <v>45598.899317129632</v>
          </cell>
          <cell r="G2859">
            <v>45598.982638888891</v>
          </cell>
          <cell r="H2859">
            <v>45598</v>
          </cell>
          <cell r="K2859">
            <v>1</v>
          </cell>
          <cell r="L2859">
            <v>120</v>
          </cell>
          <cell r="P2859" t="str">
            <v>AB7</v>
          </cell>
          <cell r="S2859" t="str">
            <v>Andersons Bay</v>
          </cell>
          <cell r="T2859" t="str">
            <v>Dunedin</v>
          </cell>
          <cell r="U2859" t="str">
            <v>BLOWN LV FUSE</v>
          </cell>
          <cell r="V2859" t="str">
            <v>Defective Equipment</v>
          </cell>
          <cell r="Y2859" t="str">
            <v>Unplanned</v>
          </cell>
          <cell r="AA2859" t="str">
            <v>LVU</v>
          </cell>
          <cell r="AC2859" t="str">
            <v>Excluded</v>
          </cell>
          <cell r="AO2859">
            <v>0</v>
          </cell>
          <cell r="AP2859">
            <v>0</v>
          </cell>
        </row>
        <row r="2860">
          <cell r="D2860" t="str">
            <v>19318</v>
          </cell>
          <cell r="F2860">
            <v>45599.069733796299</v>
          </cell>
          <cell r="G2860">
            <v>45599.318831018521</v>
          </cell>
          <cell r="H2860">
            <v>45599</v>
          </cell>
          <cell r="K2860">
            <v>40</v>
          </cell>
          <cell r="L2860">
            <v>14320</v>
          </cell>
          <cell r="P2860" t="str">
            <v>CB656</v>
          </cell>
          <cell r="S2860" t="str">
            <v>Alexandra</v>
          </cell>
          <cell r="T2860" t="str">
            <v>Clyde/Cromwell</v>
          </cell>
          <cell r="U2860" t="str">
            <v>LINE DOWN</v>
          </cell>
          <cell r="V2860" t="str">
            <v>Defective Equipment</v>
          </cell>
          <cell r="Y2860" t="str">
            <v>Unplanned</v>
          </cell>
          <cell r="AA2860" t="str">
            <v>C</v>
          </cell>
          <cell r="AC2860" t="str">
            <v>Included</v>
          </cell>
          <cell r="AO2860">
            <v>0.14885964365163518</v>
          </cell>
          <cell r="AP2860">
            <v>4.1580906047942784E-4</v>
          </cell>
        </row>
        <row r="2861">
          <cell r="D2861" t="str">
            <v>19316</v>
          </cell>
          <cell r="F2861">
            <v>45599.069733796299</v>
          </cell>
          <cell r="G2861">
            <v>45599.246527777781</v>
          </cell>
          <cell r="H2861">
            <v>45599</v>
          </cell>
          <cell r="K2861">
            <v>49</v>
          </cell>
          <cell r="L2861">
            <v>12446</v>
          </cell>
          <cell r="P2861" t="str">
            <v>CB656</v>
          </cell>
          <cell r="S2861" t="str">
            <v>Alexandra</v>
          </cell>
          <cell r="T2861" t="str">
            <v>Clyde/Cromwell</v>
          </cell>
          <cell r="U2861" t="str">
            <v>LINE DOWN</v>
          </cell>
          <cell r="V2861" t="str">
            <v>Defective Equipment</v>
          </cell>
          <cell r="Y2861" t="str">
            <v>Unplanned</v>
          </cell>
          <cell r="AA2861" t="str">
            <v>C</v>
          </cell>
          <cell r="AC2861" t="str">
            <v>Included</v>
          </cell>
          <cell r="AO2861">
            <v>0.12937898916817397</v>
          </cell>
          <cell r="AP2861">
            <v>5.0936609908729916E-4</v>
          </cell>
        </row>
        <row r="2862">
          <cell r="D2862" t="str">
            <v>19319</v>
          </cell>
          <cell r="F2862">
            <v>45599.069733796299</v>
          </cell>
          <cell r="G2862">
            <v>45599.319525462961</v>
          </cell>
          <cell r="H2862">
            <v>45599</v>
          </cell>
          <cell r="K2862">
            <v>58</v>
          </cell>
          <cell r="L2862">
            <v>20822</v>
          </cell>
          <cell r="P2862" t="str">
            <v>CB656</v>
          </cell>
          <cell r="S2862" t="str">
            <v>Alexandra</v>
          </cell>
          <cell r="T2862" t="str">
            <v>Clyde/Cromwell</v>
          </cell>
          <cell r="U2862" t="str">
            <v>LINE DOWN</v>
          </cell>
          <cell r="V2862" t="str">
            <v>Defective Equipment</v>
          </cell>
          <cell r="Y2862" t="str">
            <v>Unplanned</v>
          </cell>
          <cell r="AA2862" t="str">
            <v>C</v>
          </cell>
          <cell r="AC2862" t="str">
            <v>Included</v>
          </cell>
          <cell r="AO2862">
            <v>0.21644940643256616</v>
          </cell>
          <cell r="AP2862">
            <v>6.0292313769517037E-4</v>
          </cell>
        </row>
        <row r="2863">
          <cell r="D2863" t="str">
            <v>19320</v>
          </cell>
          <cell r="F2863">
            <v>45599.069733796299</v>
          </cell>
          <cell r="G2863">
            <v>45599.320115740738</v>
          </cell>
          <cell r="H2863">
            <v>45599</v>
          </cell>
          <cell r="K2863">
            <v>91</v>
          </cell>
          <cell r="L2863">
            <v>32760</v>
          </cell>
          <cell r="P2863" t="str">
            <v>CB656</v>
          </cell>
          <cell r="S2863" t="str">
            <v>Alexandra</v>
          </cell>
          <cell r="T2863" t="str">
            <v>Clyde/Cromwell</v>
          </cell>
          <cell r="U2863" t="str">
            <v>LINE DOWN</v>
          </cell>
          <cell r="V2863" t="str">
            <v>Defective Equipment</v>
          </cell>
          <cell r="Y2863" t="str">
            <v>Unplanned</v>
          </cell>
          <cell r="AA2863" t="str">
            <v>C</v>
          </cell>
          <cell r="AC2863" t="str">
            <v>Included</v>
          </cell>
          <cell r="AO2863">
            <v>0.34054762053265142</v>
          </cell>
          <cell r="AP2863">
            <v>9.4596561259069833E-4</v>
          </cell>
        </row>
        <row r="2864">
          <cell r="D2864" t="str">
            <v>19317</v>
          </cell>
          <cell r="F2864">
            <v>45599.069733796299</v>
          </cell>
          <cell r="G2864">
            <v>45599.315972222219</v>
          </cell>
          <cell r="H2864">
            <v>45599</v>
          </cell>
          <cell r="K2864">
            <v>470</v>
          </cell>
          <cell r="L2864">
            <v>166380</v>
          </cell>
          <cell r="P2864" t="str">
            <v>CB656</v>
          </cell>
          <cell r="S2864" t="str">
            <v>Alexandra</v>
          </cell>
          <cell r="T2864" t="str">
            <v>Clyde/Cromwell</v>
          </cell>
          <cell r="U2864" t="str">
            <v>LINE DOWN</v>
          </cell>
          <cell r="V2864" t="str">
            <v>Defective Equipment</v>
          </cell>
          <cell r="Y2864" t="str">
            <v>Unplanned</v>
          </cell>
          <cell r="AA2864" t="str">
            <v>C</v>
          </cell>
          <cell r="AC2864" t="str">
            <v>Included</v>
          </cell>
          <cell r="AO2864">
            <v>1.7295577870641801</v>
          </cell>
          <cell r="AP2864">
            <v>4.885756460633277E-3</v>
          </cell>
        </row>
        <row r="2865">
          <cell r="D2865" t="str">
            <v>19322</v>
          </cell>
          <cell r="F2865">
            <v>45599.326631944445</v>
          </cell>
          <cell r="G2865">
            <v>45599.338645833333</v>
          </cell>
          <cell r="H2865">
            <v>45599</v>
          </cell>
          <cell r="K2865">
            <v>83</v>
          </cell>
          <cell r="L2865">
            <v>1411</v>
          </cell>
          <cell r="P2865" t="str">
            <v>CB656</v>
          </cell>
          <cell r="S2865" t="str">
            <v>Alexandra</v>
          </cell>
          <cell r="T2865" t="str">
            <v>Clyde/Cromwell</v>
          </cell>
          <cell r="U2865" t="str">
            <v>LINE DOWN</v>
          </cell>
          <cell r="V2865" t="str">
            <v>Defective Equipment</v>
          </cell>
          <cell r="Y2865" t="str">
            <v>Unplanned</v>
          </cell>
          <cell r="AA2865" t="str">
            <v>C</v>
          </cell>
          <cell r="AC2865" t="str">
            <v>Included</v>
          </cell>
          <cell r="AO2865">
            <v>1.4667664608411818E-2</v>
          </cell>
          <cell r="AP2865">
            <v>8.6280380049481278E-4</v>
          </cell>
        </row>
        <row r="2866">
          <cell r="D2866" t="str">
            <v>19321</v>
          </cell>
          <cell r="F2866">
            <v>45599.326631944445</v>
          </cell>
          <cell r="G2866">
            <v>45599.331250000003</v>
          </cell>
          <cell r="H2866">
            <v>45599</v>
          </cell>
          <cell r="K2866">
            <v>148</v>
          </cell>
          <cell r="L2866">
            <v>888</v>
          </cell>
          <cell r="P2866" t="str">
            <v>CB656</v>
          </cell>
          <cell r="S2866" t="str">
            <v>Alexandra</v>
          </cell>
          <cell r="T2866" t="str">
            <v>Clyde/Cromwell</v>
          </cell>
          <cell r="U2866" t="str">
            <v>LINE DOWN</v>
          </cell>
          <cell r="V2866" t="str">
            <v>Defective Equipment</v>
          </cell>
          <cell r="Y2866" t="str">
            <v>Unplanned</v>
          </cell>
          <cell r="AA2866" t="str">
            <v>C</v>
          </cell>
          <cell r="AC2866" t="str">
            <v>Included</v>
          </cell>
          <cell r="AO2866">
            <v>9.2309611426432975E-3</v>
          </cell>
          <cell r="AP2866">
            <v>1.5384935237738829E-3</v>
          </cell>
        </row>
        <row r="2867">
          <cell r="D2867" t="str">
            <v>19323</v>
          </cell>
          <cell r="F2867">
            <v>45599.418067129634</v>
          </cell>
          <cell r="G2867">
            <v>45599.420138888891</v>
          </cell>
          <cell r="H2867">
            <v>45599</v>
          </cell>
          <cell r="K2867">
            <v>49</v>
          </cell>
          <cell r="L2867">
            <v>147</v>
          </cell>
          <cell r="P2867" t="str">
            <v>CB656</v>
          </cell>
          <cell r="S2867" t="str">
            <v>Alexandra</v>
          </cell>
          <cell r="T2867" t="str">
            <v>Clyde/Cromwell</v>
          </cell>
          <cell r="U2867" t="str">
            <v>LINE DOWN</v>
          </cell>
          <cell r="V2867" t="str">
            <v>Defective Equipment</v>
          </cell>
          <cell r="Y2867" t="str">
            <v>Unplanned</v>
          </cell>
          <cell r="AA2867" t="str">
            <v>C</v>
          </cell>
          <cell r="AC2867" t="str">
            <v>Included</v>
          </cell>
          <cell r="AO2867">
            <v>1.5280982972618973E-3</v>
          </cell>
          <cell r="AP2867">
            <v>5.0936609908729916E-4</v>
          </cell>
        </row>
        <row r="2868">
          <cell r="D2868" t="str">
            <v>19324</v>
          </cell>
          <cell r="F2868">
            <v>45599.4222337963</v>
          </cell>
          <cell r="G2868">
            <v>45599.46875</v>
          </cell>
          <cell r="H2868">
            <v>45599</v>
          </cell>
          <cell r="K2868">
            <v>46</v>
          </cell>
          <cell r="L2868">
            <v>3082</v>
          </cell>
          <cell r="P2868" t="str">
            <v>CB656</v>
          </cell>
          <cell r="S2868" t="str">
            <v>Alexandra</v>
          </cell>
          <cell r="T2868" t="str">
            <v>Clyde/Cromwell</v>
          </cell>
          <cell r="U2868" t="str">
            <v>LINE DOWN</v>
          </cell>
          <cell r="V2868" t="str">
            <v>Defective Equipment</v>
          </cell>
          <cell r="Y2868" t="str">
            <v>Unplanned</v>
          </cell>
          <cell r="AA2868" t="str">
            <v>C</v>
          </cell>
          <cell r="AC2868" t="str">
            <v>Included</v>
          </cell>
          <cell r="AO2868">
            <v>3.2038088109939918E-2</v>
          </cell>
          <cell r="AP2868">
            <v>4.78180419551342E-4</v>
          </cell>
        </row>
        <row r="2869">
          <cell r="D2869" t="str">
            <v>19330</v>
          </cell>
          <cell r="F2869">
            <v>45599.434039351858</v>
          </cell>
          <cell r="G2869">
            <v>45599.563888888886</v>
          </cell>
          <cell r="H2869">
            <v>45599</v>
          </cell>
          <cell r="K2869">
            <v>1</v>
          </cell>
          <cell r="L2869">
            <v>187</v>
          </cell>
          <cell r="P2869" t="str">
            <v>KV7</v>
          </cell>
          <cell r="S2869" t="str">
            <v>Kaikorai Valley</v>
          </cell>
          <cell r="T2869" t="str">
            <v>Dunedin</v>
          </cell>
          <cell r="U2869" t="str">
            <v>LINE DOWN</v>
          </cell>
          <cell r="V2869" t="str">
            <v>Vegetation</v>
          </cell>
          <cell r="Y2869" t="str">
            <v>Unplanned</v>
          </cell>
          <cell r="AA2869" t="str">
            <v>LVU</v>
          </cell>
          <cell r="AC2869" t="str">
            <v>Excluded</v>
          </cell>
          <cell r="AO2869">
            <v>0</v>
          </cell>
          <cell r="AP2869">
            <v>0</v>
          </cell>
        </row>
        <row r="2870">
          <cell r="D2870" t="str">
            <v>19325</v>
          </cell>
          <cell r="F2870">
            <v>45599.492731481485</v>
          </cell>
          <cell r="G2870">
            <v>45599.497407407405</v>
          </cell>
          <cell r="H2870">
            <v>45599</v>
          </cell>
          <cell r="K2870">
            <v>217</v>
          </cell>
          <cell r="L2870">
            <v>1302</v>
          </cell>
          <cell r="P2870" t="str">
            <v>CB656</v>
          </cell>
          <cell r="S2870" t="str">
            <v>Alexandra</v>
          </cell>
          <cell r="T2870" t="str">
            <v>Clyde/Cromwell</v>
          </cell>
          <cell r="U2870" t="str">
            <v>LINE DOWN</v>
          </cell>
          <cell r="V2870" t="str">
            <v>Defective Equipment</v>
          </cell>
          <cell r="Y2870" t="str">
            <v>Unplanned</v>
          </cell>
          <cell r="AA2870" t="str">
            <v>C</v>
          </cell>
          <cell r="AC2870" t="str">
            <v>Included</v>
          </cell>
          <cell r="AO2870">
            <v>1.3534584918605376E-2</v>
          </cell>
          <cell r="AP2870">
            <v>2.2557641531008961E-3</v>
          </cell>
        </row>
        <row r="2871">
          <cell r="D2871" t="str">
            <v>19326</v>
          </cell>
          <cell r="F2871">
            <v>45599.49322916667</v>
          </cell>
          <cell r="G2871">
            <v>45599.497997685183</v>
          </cell>
          <cell r="H2871">
            <v>45599</v>
          </cell>
          <cell r="K2871">
            <v>257</v>
          </cell>
          <cell r="L2871">
            <v>1542</v>
          </cell>
          <cell r="P2871" t="str">
            <v>CB656</v>
          </cell>
          <cell r="S2871" t="str">
            <v>Alexandra</v>
          </cell>
          <cell r="T2871" t="str">
            <v>Clyde/Cromwell</v>
          </cell>
          <cell r="U2871" t="str">
            <v>LINE DOWN</v>
          </cell>
          <cell r="V2871" t="str">
            <v>Defective Equipment</v>
          </cell>
          <cell r="Y2871" t="str">
            <v>Unplanned</v>
          </cell>
          <cell r="AA2871" t="str">
            <v>C</v>
          </cell>
          <cell r="AC2871" t="str">
            <v>Included</v>
          </cell>
          <cell r="AO2871">
            <v>1.6029439281481945E-2</v>
          </cell>
          <cell r="AP2871">
            <v>2.671573213580324E-3</v>
          </cell>
        </row>
        <row r="2872">
          <cell r="D2872" t="str">
            <v>19328</v>
          </cell>
          <cell r="F2872">
            <v>45599.494456018518</v>
          </cell>
          <cell r="G2872">
            <v>45599.50371527778</v>
          </cell>
          <cell r="H2872">
            <v>45599</v>
          </cell>
          <cell r="K2872">
            <v>40</v>
          </cell>
          <cell r="L2872">
            <v>520</v>
          </cell>
          <cell r="P2872" t="str">
            <v>CB656</v>
          </cell>
          <cell r="S2872" t="str">
            <v>Alexandra</v>
          </cell>
          <cell r="T2872" t="str">
            <v>Clyde/Cromwell</v>
          </cell>
          <cell r="U2872" t="str">
            <v>LINE DOWN</v>
          </cell>
          <cell r="V2872" t="str">
            <v>Defective Equipment</v>
          </cell>
          <cell r="Y2872" t="str">
            <v>Unplanned</v>
          </cell>
          <cell r="AA2872" t="str">
            <v>C</v>
          </cell>
          <cell r="AC2872" t="str">
            <v>Included</v>
          </cell>
          <cell r="AO2872">
            <v>5.405517786232562E-3</v>
          </cell>
          <cell r="AP2872">
            <v>4.1580906047942784E-4</v>
          </cell>
        </row>
        <row r="2873">
          <cell r="D2873" t="str">
            <v>19327</v>
          </cell>
          <cell r="F2873">
            <v>45599.494456018518</v>
          </cell>
          <cell r="G2873">
            <v>45599.49690972222</v>
          </cell>
          <cell r="H2873">
            <v>45599</v>
          </cell>
          <cell r="K2873">
            <v>194</v>
          </cell>
          <cell r="L2873">
            <v>582</v>
          </cell>
          <cell r="P2873" t="str">
            <v>CB656</v>
          </cell>
          <cell r="S2873" t="str">
            <v>Alexandra</v>
          </cell>
          <cell r="T2873" t="str">
            <v>Clyde/Cromwell</v>
          </cell>
          <cell r="U2873" t="str">
            <v>LINE DOWN</v>
          </cell>
          <cell r="V2873" t="str">
            <v>Defective Equipment</v>
          </cell>
          <cell r="Y2873" t="str">
            <v>Unplanned</v>
          </cell>
          <cell r="AA2873" t="str">
            <v>C</v>
          </cell>
          <cell r="AC2873" t="str">
            <v>Included</v>
          </cell>
          <cell r="AO2873">
            <v>6.050021829975675E-3</v>
          </cell>
          <cell r="AP2873">
            <v>2.0166739433252249E-3</v>
          </cell>
        </row>
        <row r="2874">
          <cell r="D2874" t="str">
            <v>19329</v>
          </cell>
          <cell r="F2874">
            <v>45599.494456018518</v>
          </cell>
          <cell r="G2874">
            <v>45599.504143518519</v>
          </cell>
          <cell r="H2874">
            <v>45599</v>
          </cell>
          <cell r="K2874">
            <v>231</v>
          </cell>
          <cell r="L2874">
            <v>3003</v>
          </cell>
          <cell r="P2874" t="str">
            <v>CB656</v>
          </cell>
          <cell r="S2874" t="str">
            <v>Alexandra</v>
          </cell>
          <cell r="T2874" t="str">
            <v>Clyde/Cromwell</v>
          </cell>
          <cell r="U2874" t="str">
            <v>LINE DOWN</v>
          </cell>
          <cell r="V2874" t="str">
            <v>Defective Equipment</v>
          </cell>
          <cell r="Y2874" t="str">
            <v>Unplanned</v>
          </cell>
          <cell r="AA2874" t="str">
            <v>C</v>
          </cell>
          <cell r="AC2874" t="str">
            <v>Included</v>
          </cell>
          <cell r="AO2874">
            <v>3.1216865215493047E-2</v>
          </cell>
          <cell r="AP2874">
            <v>2.4012973242686958E-3</v>
          </cell>
        </row>
        <row r="2875">
          <cell r="D2875" t="str">
            <v>19332</v>
          </cell>
          <cell r="F2875">
            <v>45599.5472337963</v>
          </cell>
          <cell r="G2875">
            <v>45599.613194444442</v>
          </cell>
          <cell r="H2875">
            <v>45599</v>
          </cell>
          <cell r="K2875">
            <v>1</v>
          </cell>
          <cell r="L2875">
            <v>95</v>
          </cell>
          <cell r="P2875" t="str">
            <v>NV4</v>
          </cell>
          <cell r="S2875" t="str">
            <v>Nth East Valley</v>
          </cell>
          <cell r="T2875" t="str">
            <v>Dunedin</v>
          </cell>
          <cell r="U2875" t="str">
            <v>LINE DOWN</v>
          </cell>
          <cell r="V2875" t="str">
            <v>Vegetation</v>
          </cell>
          <cell r="Y2875" t="str">
            <v>Unplanned</v>
          </cell>
          <cell r="AA2875" t="str">
            <v>LVU</v>
          </cell>
          <cell r="AC2875" t="str">
            <v>Excluded</v>
          </cell>
          <cell r="AO2875">
            <v>0</v>
          </cell>
          <cell r="AP2875">
            <v>0</v>
          </cell>
        </row>
        <row r="2876">
          <cell r="D2876" t="str">
            <v>19331</v>
          </cell>
          <cell r="F2876">
            <v>45599.597233796296</v>
          </cell>
          <cell r="G2876">
            <v>45599.597916666666</v>
          </cell>
          <cell r="H2876">
            <v>45599</v>
          </cell>
          <cell r="K2876">
            <v>1</v>
          </cell>
          <cell r="L2876">
            <v>1</v>
          </cell>
          <cell r="P2876" t="str">
            <v>KV7</v>
          </cell>
          <cell r="S2876" t="str">
            <v>Kaikorai Valley</v>
          </cell>
          <cell r="T2876" t="str">
            <v>Dunedin</v>
          </cell>
          <cell r="U2876" t="str">
            <v>LINE DOWN</v>
          </cell>
          <cell r="V2876" t="str">
            <v>Vegetation</v>
          </cell>
          <cell r="Y2876" t="str">
            <v>Unplanned</v>
          </cell>
          <cell r="AA2876" t="str">
            <v>LVU</v>
          </cell>
          <cell r="AC2876" t="str">
            <v>Excluded</v>
          </cell>
          <cell r="AO2876">
            <v>0</v>
          </cell>
          <cell r="AP2876">
            <v>0</v>
          </cell>
        </row>
        <row r="2877">
          <cell r="D2877" t="str">
            <v>19334</v>
          </cell>
          <cell r="F2877">
            <v>45600.656261574077</v>
          </cell>
          <cell r="G2877">
            <v>45600.763888888891</v>
          </cell>
          <cell r="H2877">
            <v>45600</v>
          </cell>
          <cell r="K2877">
            <v>1</v>
          </cell>
          <cell r="L2877">
            <v>155</v>
          </cell>
          <cell r="P2877" t="str">
            <v>CB4637</v>
          </cell>
          <cell r="S2877" t="str">
            <v>Roxburgh</v>
          </cell>
          <cell r="T2877" t="str">
            <v>Clyde/Cromwell</v>
          </cell>
          <cell r="U2877" t="str">
            <v>BLOWN LV FUSE</v>
          </cell>
          <cell r="V2877" t="str">
            <v>Defective Equipment</v>
          </cell>
          <cell r="Y2877" t="str">
            <v>Unplanned</v>
          </cell>
          <cell r="AA2877" t="str">
            <v>LVU</v>
          </cell>
          <cell r="AC2877" t="str">
            <v>Excluded</v>
          </cell>
          <cell r="AO2877">
            <v>0</v>
          </cell>
          <cell r="AP2877">
            <v>0</v>
          </cell>
        </row>
        <row r="2878">
          <cell r="D2878" t="str">
            <v>19335</v>
          </cell>
          <cell r="F2878">
            <v>45600.66474537037</v>
          </cell>
          <cell r="G2878">
            <v>45600.664768518516</v>
          </cell>
          <cell r="H2878">
            <v>45600</v>
          </cell>
          <cell r="K2878">
            <v>241</v>
          </cell>
          <cell r="L2878">
            <v>0</v>
          </cell>
          <cell r="P2878" t="str">
            <v>OT3</v>
          </cell>
          <cell r="S2878" t="str">
            <v>Outram</v>
          </cell>
          <cell r="T2878" t="str">
            <v>Dunedin</v>
          </cell>
          <cell r="U2878" t="str">
            <v>LINE DOWN</v>
          </cell>
          <cell r="V2878" t="str">
            <v>Vegetation</v>
          </cell>
          <cell r="Y2878" t="str">
            <v>Unplanned</v>
          </cell>
          <cell r="AA2878" t="str">
            <v>C</v>
          </cell>
          <cell r="AC2878" t="str">
            <v>Excluded</v>
          </cell>
          <cell r="AO2878">
            <v>0</v>
          </cell>
          <cell r="AP2878">
            <v>0</v>
          </cell>
        </row>
        <row r="2879">
          <cell r="D2879" t="str">
            <v>19337</v>
          </cell>
          <cell r="F2879">
            <v>45600.66479166667</v>
          </cell>
          <cell r="G2879">
            <v>45600.817986111113</v>
          </cell>
          <cell r="H2879">
            <v>45600</v>
          </cell>
          <cell r="K2879">
            <v>8</v>
          </cell>
          <cell r="L2879">
            <v>1760</v>
          </cell>
          <cell r="P2879" t="str">
            <v>OT3</v>
          </cell>
          <cell r="S2879" t="str">
            <v>Outram</v>
          </cell>
          <cell r="T2879" t="str">
            <v>Dunedin</v>
          </cell>
          <cell r="U2879" t="str">
            <v>LINE DOWN</v>
          </cell>
          <cell r="V2879" t="str">
            <v>Vegetation</v>
          </cell>
          <cell r="Y2879" t="str">
            <v>Unplanned</v>
          </cell>
          <cell r="AA2879" t="str">
            <v>C</v>
          </cell>
          <cell r="AC2879" t="str">
            <v>Included</v>
          </cell>
          <cell r="AO2879">
            <v>1.8295598661094824E-2</v>
          </cell>
          <cell r="AP2879">
            <v>8.3161812095885573E-5</v>
          </cell>
        </row>
        <row r="2880">
          <cell r="D2880" t="str">
            <v>19336</v>
          </cell>
          <cell r="F2880">
            <v>45600.66479166667</v>
          </cell>
          <cell r="G2880">
            <v>45600.722615740742</v>
          </cell>
          <cell r="H2880">
            <v>45600</v>
          </cell>
          <cell r="K2880">
            <v>233</v>
          </cell>
          <cell r="L2880">
            <v>19339</v>
          </cell>
          <cell r="P2880" t="str">
            <v>OT3</v>
          </cell>
          <cell r="S2880" t="str">
            <v>Outram</v>
          </cell>
          <cell r="T2880" t="str">
            <v>Dunedin</v>
          </cell>
          <cell r="U2880" t="str">
            <v>LINE DOWN</v>
          </cell>
          <cell r="V2880" t="str">
            <v>Vegetation</v>
          </cell>
          <cell r="Y2880" t="str">
            <v>Unplanned</v>
          </cell>
          <cell r="AA2880" t="str">
            <v>C</v>
          </cell>
          <cell r="AC2880" t="str">
            <v>Included</v>
          </cell>
          <cell r="AO2880">
            <v>0.20103328551529137</v>
          </cell>
          <cell r="AP2880">
            <v>2.4220877772926671E-3</v>
          </cell>
        </row>
        <row r="2881">
          <cell r="D2881" t="str">
            <v>19339</v>
          </cell>
          <cell r="F2881">
            <v>45600.798622685186</v>
          </cell>
          <cell r="G2881">
            <v>45600.927777777775</v>
          </cell>
          <cell r="H2881">
            <v>45600</v>
          </cell>
          <cell r="K2881">
            <v>1</v>
          </cell>
          <cell r="L2881">
            <v>186</v>
          </cell>
          <cell r="P2881" t="str">
            <v>AB3</v>
          </cell>
          <cell r="S2881" t="str">
            <v>Andersons Bay</v>
          </cell>
          <cell r="T2881" t="str">
            <v>Dunedin</v>
          </cell>
          <cell r="U2881" t="str">
            <v>FAULTY EQUIPMENT</v>
          </cell>
          <cell r="V2881" t="str">
            <v>Defective Equipment</v>
          </cell>
          <cell r="Y2881" t="str">
            <v>Unplanned</v>
          </cell>
          <cell r="AA2881" t="str">
            <v>LVU</v>
          </cell>
          <cell r="AC2881" t="str">
            <v>Excluded</v>
          </cell>
          <cell r="AO2881">
            <v>0</v>
          </cell>
          <cell r="AP2881">
            <v>0</v>
          </cell>
        </row>
        <row r="2882">
          <cell r="D2882" t="str">
            <v>19338</v>
          </cell>
          <cell r="F2882">
            <v>45600.816076388888</v>
          </cell>
          <cell r="G2882">
            <v>45600.817986111113</v>
          </cell>
          <cell r="H2882">
            <v>45600</v>
          </cell>
          <cell r="K2882">
            <v>233</v>
          </cell>
          <cell r="L2882">
            <v>466</v>
          </cell>
          <cell r="P2882" t="str">
            <v>OT3</v>
          </cell>
          <cell r="S2882" t="str">
            <v>Outram</v>
          </cell>
          <cell r="T2882" t="str">
            <v>Dunedin</v>
          </cell>
          <cell r="U2882" t="str">
            <v>LINE DOWN</v>
          </cell>
          <cell r="V2882" t="str">
            <v>Vegetation</v>
          </cell>
          <cell r="Y2882" t="str">
            <v>Unplanned</v>
          </cell>
          <cell r="AA2882" t="str">
            <v>C</v>
          </cell>
          <cell r="AC2882" t="str">
            <v>Included</v>
          </cell>
          <cell r="AO2882">
            <v>4.8441755545853343E-3</v>
          </cell>
          <cell r="AP2882">
            <v>2.4220877772926671E-3</v>
          </cell>
        </row>
        <row r="2883">
          <cell r="D2883" t="str">
            <v>19379</v>
          </cell>
          <cell r="F2883">
            <v>45601.294444444444</v>
          </cell>
          <cell r="G2883">
            <v>45601.349305555559</v>
          </cell>
          <cell r="H2883">
            <v>45601</v>
          </cell>
          <cell r="K2883">
            <v>1</v>
          </cell>
          <cell r="L2883">
            <v>79</v>
          </cell>
          <cell r="P2883" t="str">
            <v>CB7783</v>
          </cell>
          <cell r="S2883" t="str">
            <v>Frankton</v>
          </cell>
          <cell r="T2883" t="str">
            <v>Queenstown</v>
          </cell>
          <cell r="U2883" t="str">
            <v>UPGRADE</v>
          </cell>
          <cell r="V2883" t="str">
            <v>Planned</v>
          </cell>
          <cell r="Y2883" t="str">
            <v>Notified</v>
          </cell>
          <cell r="AA2883" t="str">
            <v>LVP</v>
          </cell>
          <cell r="AC2883" t="str">
            <v>Excluded</v>
          </cell>
          <cell r="AO2883">
            <v>0</v>
          </cell>
          <cell r="AP2883">
            <v>0</v>
          </cell>
        </row>
        <row r="2884">
          <cell r="D2884" t="str">
            <v>19381</v>
          </cell>
          <cell r="F2884">
            <v>45601.294444444444</v>
          </cell>
          <cell r="G2884">
            <v>45601.349305555559</v>
          </cell>
          <cell r="H2884">
            <v>45601</v>
          </cell>
          <cell r="K2884">
            <v>1</v>
          </cell>
          <cell r="L2884">
            <v>79</v>
          </cell>
          <cell r="P2884" t="str">
            <v>CB7783</v>
          </cell>
          <cell r="S2884" t="str">
            <v>Frankton</v>
          </cell>
          <cell r="T2884" t="str">
            <v>Queenstown</v>
          </cell>
          <cell r="U2884" t="str">
            <v>UPGRADE</v>
          </cell>
          <cell r="V2884" t="str">
            <v>Planned</v>
          </cell>
          <cell r="Y2884" t="str">
            <v>Notified</v>
          </cell>
          <cell r="AA2884" t="str">
            <v>LVP</v>
          </cell>
          <cell r="AC2884" t="str">
            <v>Excluded</v>
          </cell>
          <cell r="AO2884">
            <v>0</v>
          </cell>
          <cell r="AP2884">
            <v>0</v>
          </cell>
        </row>
        <row r="2885">
          <cell r="D2885" t="str">
            <v>19380</v>
          </cell>
          <cell r="F2885">
            <v>45601.294444444444</v>
          </cell>
          <cell r="G2885">
            <v>45601.349305555559</v>
          </cell>
          <cell r="H2885">
            <v>45601</v>
          </cell>
          <cell r="K2885">
            <v>2</v>
          </cell>
          <cell r="L2885">
            <v>158</v>
          </cell>
          <cell r="P2885" t="str">
            <v>CB7783</v>
          </cell>
          <cell r="S2885" t="str">
            <v>Frankton</v>
          </cell>
          <cell r="T2885" t="str">
            <v>Queenstown</v>
          </cell>
          <cell r="U2885" t="str">
            <v>UPGRADE</v>
          </cell>
          <cell r="V2885" t="str">
            <v>Planned</v>
          </cell>
          <cell r="Y2885" t="str">
            <v>Notified</v>
          </cell>
          <cell r="AA2885" t="str">
            <v>LVP</v>
          </cell>
          <cell r="AC2885" t="str">
            <v>Excluded</v>
          </cell>
          <cell r="AO2885">
            <v>0</v>
          </cell>
          <cell r="AP2885">
            <v>0</v>
          </cell>
        </row>
        <row r="2886">
          <cell r="D2886" t="str">
            <v>19382</v>
          </cell>
          <cell r="F2886">
            <v>45601.294444444444</v>
          </cell>
          <cell r="G2886">
            <v>45601.349305555559</v>
          </cell>
          <cell r="H2886">
            <v>45601</v>
          </cell>
          <cell r="K2886">
            <v>2</v>
          </cell>
          <cell r="L2886">
            <v>158</v>
          </cell>
          <cell r="P2886" t="str">
            <v>CB7783</v>
          </cell>
          <cell r="S2886" t="str">
            <v>Frankton</v>
          </cell>
          <cell r="T2886" t="str">
            <v>Queenstown</v>
          </cell>
          <cell r="U2886" t="str">
            <v>UPGRADE</v>
          </cell>
          <cell r="V2886" t="str">
            <v>Planned</v>
          </cell>
          <cell r="Y2886" t="str">
            <v>Notified</v>
          </cell>
          <cell r="AA2886" t="str">
            <v>LVP</v>
          </cell>
          <cell r="AC2886" t="str">
            <v>Excluded</v>
          </cell>
          <cell r="AO2886">
            <v>0</v>
          </cell>
          <cell r="AP2886">
            <v>0</v>
          </cell>
        </row>
        <row r="2887">
          <cell r="D2887" t="str">
            <v>19344</v>
          </cell>
          <cell r="F2887">
            <v>45601.329872685186</v>
          </cell>
          <cell r="G2887">
            <v>45601.406944444447</v>
          </cell>
          <cell r="H2887">
            <v>45601</v>
          </cell>
          <cell r="K2887">
            <v>1</v>
          </cell>
          <cell r="L2887">
            <v>111</v>
          </cell>
          <cell r="P2887" t="str">
            <v>AB8</v>
          </cell>
          <cell r="S2887" t="str">
            <v>Andersons Bay</v>
          </cell>
          <cell r="T2887" t="str">
            <v>Dunedin</v>
          </cell>
          <cell r="U2887" t="str">
            <v>BLOWN LV FUSE</v>
          </cell>
          <cell r="V2887" t="str">
            <v>Defective Equipment</v>
          </cell>
          <cell r="Y2887" t="str">
            <v>Unplanned</v>
          </cell>
          <cell r="AA2887" t="str">
            <v>LVU</v>
          </cell>
          <cell r="AC2887" t="str">
            <v>Excluded</v>
          </cell>
          <cell r="AO2887">
            <v>0</v>
          </cell>
          <cell r="AP2887">
            <v>0</v>
          </cell>
        </row>
        <row r="2888">
          <cell r="D2888" t="str">
            <v>19341</v>
          </cell>
          <cell r="F2888">
            <v>45601.334722222222</v>
          </cell>
          <cell r="G2888">
            <v>45601.347222222219</v>
          </cell>
          <cell r="H2888">
            <v>45601</v>
          </cell>
          <cell r="K2888">
            <v>9</v>
          </cell>
          <cell r="L2888">
            <v>162</v>
          </cell>
          <cell r="P2888" t="str">
            <v>CB168</v>
          </cell>
          <cell r="S2888" t="str">
            <v>Alexandra</v>
          </cell>
          <cell r="T2888" t="str">
            <v>Clyde/Cromwell</v>
          </cell>
          <cell r="U2888" t="str">
            <v>MAINTENANCE</v>
          </cell>
          <cell r="V2888" t="str">
            <v>Planned</v>
          </cell>
          <cell r="Y2888" t="str">
            <v>Notified</v>
          </cell>
          <cell r="AA2888" t="str">
            <v>LVP</v>
          </cell>
          <cell r="AC2888" t="str">
            <v>Excluded</v>
          </cell>
          <cell r="AO2888">
            <v>0</v>
          </cell>
          <cell r="AP2888">
            <v>0</v>
          </cell>
        </row>
        <row r="2889">
          <cell r="D2889" t="str">
            <v>19390</v>
          </cell>
          <cell r="F2889">
            <v>45601.341666666667</v>
          </cell>
          <cell r="G2889">
            <v>45601.779861111114</v>
          </cell>
          <cell r="H2889">
            <v>45601</v>
          </cell>
          <cell r="K2889">
            <v>251</v>
          </cell>
          <cell r="L2889">
            <v>158381</v>
          </cell>
          <cell r="P2889" t="str">
            <v>CB7783</v>
          </cell>
          <cell r="S2889" t="str">
            <v>Frankton</v>
          </cell>
          <cell r="T2889" t="str">
            <v>Queenstown</v>
          </cell>
          <cell r="U2889" t="str">
            <v>POLE REPLACEMENT - PLANNED</v>
          </cell>
          <cell r="V2889" t="str">
            <v>Planned</v>
          </cell>
          <cell r="Y2889" t="str">
            <v>Notified</v>
          </cell>
          <cell r="AA2889" t="str">
            <v>B</v>
          </cell>
          <cell r="AC2889" t="str">
            <v>Included</v>
          </cell>
          <cell r="AO2889">
            <v>1.6464063701948066</v>
          </cell>
          <cell r="AP2889">
            <v>2.6092018545084096E-3</v>
          </cell>
        </row>
        <row r="2890">
          <cell r="D2890" t="str">
            <v>19350</v>
          </cell>
          <cell r="F2890">
            <v>45601.356944444444</v>
          </cell>
          <cell r="G2890">
            <v>45601.654861111114</v>
          </cell>
          <cell r="H2890">
            <v>45601</v>
          </cell>
          <cell r="K2890">
            <v>33</v>
          </cell>
          <cell r="L2890">
            <v>14157</v>
          </cell>
          <cell r="P2890" t="str">
            <v>AB7</v>
          </cell>
          <cell r="S2890" t="str">
            <v>Andersons Bay</v>
          </cell>
          <cell r="T2890" t="str">
            <v>Dunedin</v>
          </cell>
          <cell r="U2890" t="str">
            <v>MAINTENANCE</v>
          </cell>
          <cell r="V2890" t="str">
            <v>Planned</v>
          </cell>
          <cell r="Y2890" t="str">
            <v>Notified</v>
          </cell>
          <cell r="AA2890" t="str">
            <v>B</v>
          </cell>
          <cell r="AC2890" t="str">
            <v>Included</v>
          </cell>
          <cell r="AO2890">
            <v>0.14716522173018151</v>
          </cell>
          <cell r="AP2890">
            <v>3.4304247489552796E-4</v>
          </cell>
        </row>
        <row r="2891">
          <cell r="D2891" t="str">
            <v>19389</v>
          </cell>
          <cell r="F2891">
            <v>45601.357638888891</v>
          </cell>
          <cell r="G2891">
            <v>45601.684027777781</v>
          </cell>
          <cell r="H2891">
            <v>45601</v>
          </cell>
          <cell r="K2891">
            <v>46</v>
          </cell>
          <cell r="L2891">
            <v>21620</v>
          </cell>
          <cell r="P2891" t="str">
            <v>CB7783</v>
          </cell>
          <cell r="S2891" t="str">
            <v>Frankton</v>
          </cell>
          <cell r="T2891" t="str">
            <v>Queenstown</v>
          </cell>
          <cell r="U2891" t="str">
            <v>POLE REPLACEMENT - PLANNED</v>
          </cell>
          <cell r="V2891" t="str">
            <v>Planned</v>
          </cell>
          <cell r="Y2891" t="str">
            <v>Notified</v>
          </cell>
          <cell r="AA2891" t="str">
            <v>B</v>
          </cell>
          <cell r="AC2891" t="str">
            <v>Included</v>
          </cell>
          <cell r="AO2891">
            <v>0.22474479718913076</v>
          </cell>
          <cell r="AP2891">
            <v>4.78180419551342E-4</v>
          </cell>
        </row>
        <row r="2892">
          <cell r="D2892" t="str">
            <v>19388</v>
          </cell>
          <cell r="F2892">
            <v>45601.357638888891</v>
          </cell>
          <cell r="G2892">
            <v>45601.684027777781</v>
          </cell>
          <cell r="H2892">
            <v>45601</v>
          </cell>
          <cell r="K2892">
            <v>94</v>
          </cell>
          <cell r="L2892">
            <v>44180</v>
          </cell>
          <cell r="P2892" t="str">
            <v>CB7783</v>
          </cell>
          <cell r="S2892" t="str">
            <v>Frankton</v>
          </cell>
          <cell r="T2892" t="str">
            <v>Queenstown</v>
          </cell>
          <cell r="U2892" t="str">
            <v>POLE REPLACEMENT - PLANNED</v>
          </cell>
          <cell r="V2892" t="str">
            <v>Planned</v>
          </cell>
          <cell r="Y2892" t="str">
            <v>Notified</v>
          </cell>
          <cell r="AA2892" t="str">
            <v>B</v>
          </cell>
          <cell r="AC2892" t="str">
            <v>Included</v>
          </cell>
          <cell r="AO2892">
            <v>0.45926110729952807</v>
          </cell>
          <cell r="AP2892">
            <v>9.7715129212665544E-4</v>
          </cell>
        </row>
        <row r="2893">
          <cell r="D2893" t="str">
            <v>19349</v>
          </cell>
          <cell r="F2893">
            <v>45601.363888888889</v>
          </cell>
          <cell r="G2893">
            <v>45601.649305555555</v>
          </cell>
          <cell r="H2893">
            <v>45601</v>
          </cell>
          <cell r="K2893">
            <v>60</v>
          </cell>
          <cell r="L2893">
            <v>24660</v>
          </cell>
          <cell r="P2893" t="str">
            <v>AB7</v>
          </cell>
          <cell r="S2893" t="str">
            <v>Andersons Bay</v>
          </cell>
          <cell r="T2893" t="str">
            <v>Dunedin</v>
          </cell>
          <cell r="U2893" t="str">
            <v>MAINTENANCE</v>
          </cell>
          <cell r="V2893" t="str">
            <v>Planned</v>
          </cell>
          <cell r="Y2893" t="str">
            <v>Notified</v>
          </cell>
          <cell r="AA2893" t="str">
            <v>B</v>
          </cell>
          <cell r="AC2893" t="str">
            <v>Included</v>
          </cell>
          <cell r="AO2893">
            <v>0.25634628578556728</v>
          </cell>
          <cell r="AP2893">
            <v>6.2371359071914181E-4</v>
          </cell>
        </row>
        <row r="2894">
          <cell r="D2894" t="str">
            <v>19342</v>
          </cell>
          <cell r="F2894">
            <v>45601.375694444447</v>
          </cell>
          <cell r="G2894">
            <v>45601.695833333331</v>
          </cell>
          <cell r="H2894">
            <v>45601</v>
          </cell>
          <cell r="K2894">
            <v>176</v>
          </cell>
          <cell r="L2894">
            <v>81136</v>
          </cell>
          <cell r="P2894" t="str">
            <v>OT2</v>
          </cell>
          <cell r="S2894" t="str">
            <v>Outram</v>
          </cell>
          <cell r="T2894" t="str">
            <v>Dunedin</v>
          </cell>
          <cell r="U2894" t="str">
            <v>POLE REPLACEMENT - PLANNED</v>
          </cell>
          <cell r="V2894" t="str">
            <v>Planned</v>
          </cell>
          <cell r="Y2894" t="str">
            <v>Notified</v>
          </cell>
          <cell r="AA2894" t="str">
            <v>B</v>
          </cell>
          <cell r="AC2894" t="str">
            <v>Included</v>
          </cell>
          <cell r="AO2894">
            <v>0.84342709827647144</v>
          </cell>
          <cell r="AP2894">
            <v>1.8295598661094824E-3</v>
          </cell>
        </row>
        <row r="2895">
          <cell r="D2895" t="str">
            <v>19345</v>
          </cell>
          <cell r="F2895">
            <v>45601.541678240741</v>
          </cell>
          <cell r="G2895">
            <v>45601.61041666667</v>
          </cell>
          <cell r="H2895">
            <v>45601</v>
          </cell>
          <cell r="K2895">
            <v>1</v>
          </cell>
          <cell r="L2895">
            <v>99</v>
          </cell>
          <cell r="P2895" t="str">
            <v>CB2754</v>
          </cell>
          <cell r="S2895" t="str">
            <v>Wanaka</v>
          </cell>
          <cell r="T2895" t="str">
            <v>Clyde/Cromwell</v>
          </cell>
          <cell r="U2895" t="str">
            <v>BLOWN LV FUSE</v>
          </cell>
          <cell r="V2895" t="str">
            <v>Defective Equipment</v>
          </cell>
          <cell r="Y2895" t="str">
            <v>Unplanned</v>
          </cell>
          <cell r="AA2895" t="str">
            <v>LVU</v>
          </cell>
          <cell r="AC2895" t="str">
            <v>Excluded</v>
          </cell>
          <cell r="AO2895">
            <v>0</v>
          </cell>
          <cell r="AP2895">
            <v>0</v>
          </cell>
        </row>
        <row r="2896">
          <cell r="D2896" t="str">
            <v>19346</v>
          </cell>
          <cell r="F2896">
            <v>45601.615983796299</v>
          </cell>
          <cell r="G2896">
            <v>45601.715277777781</v>
          </cell>
          <cell r="H2896">
            <v>45601</v>
          </cell>
          <cell r="K2896">
            <v>1</v>
          </cell>
          <cell r="L2896">
            <v>143</v>
          </cell>
          <cell r="P2896" t="str">
            <v>CB2756</v>
          </cell>
          <cell r="S2896" t="str">
            <v>Wanaka</v>
          </cell>
          <cell r="T2896" t="str">
            <v>Clyde/Cromwell</v>
          </cell>
          <cell r="U2896" t="str">
            <v>MACHINERY CONTACT</v>
          </cell>
          <cell r="V2896" t="str">
            <v>Third-party Interference</v>
          </cell>
          <cell r="Y2896" t="str">
            <v>Unplanned</v>
          </cell>
          <cell r="AA2896" t="str">
            <v>LVU</v>
          </cell>
          <cell r="AC2896" t="str">
            <v>Excluded</v>
          </cell>
          <cell r="AO2896">
            <v>0</v>
          </cell>
          <cell r="AP2896">
            <v>0</v>
          </cell>
        </row>
        <row r="2897">
          <cell r="D2897" t="str">
            <v>19383</v>
          </cell>
          <cell r="F2897">
            <v>45601.793055555558</v>
          </cell>
          <cell r="G2897">
            <v>45601.793055555558</v>
          </cell>
          <cell r="H2897">
            <v>45601</v>
          </cell>
          <cell r="K2897">
            <v>1</v>
          </cell>
          <cell r="L2897">
            <v>0</v>
          </cell>
          <cell r="P2897" t="str">
            <v>CB7783</v>
          </cell>
          <cell r="S2897" t="str">
            <v>Frankton</v>
          </cell>
          <cell r="T2897" t="str">
            <v>Queenstown</v>
          </cell>
          <cell r="U2897" t="str">
            <v>UPGRADE</v>
          </cell>
          <cell r="V2897" t="str">
            <v>Planned</v>
          </cell>
          <cell r="Y2897" t="str">
            <v>Notified</v>
          </cell>
          <cell r="AA2897" t="str">
            <v>LVP</v>
          </cell>
          <cell r="AC2897" t="str">
            <v>Excluded</v>
          </cell>
          <cell r="AO2897">
            <v>0</v>
          </cell>
          <cell r="AP2897">
            <v>0</v>
          </cell>
        </row>
        <row r="2898">
          <cell r="D2898" t="str">
            <v>19384</v>
          </cell>
          <cell r="F2898">
            <v>45601.793055555558</v>
          </cell>
          <cell r="G2898">
            <v>45601.795138888891</v>
          </cell>
          <cell r="H2898">
            <v>45601</v>
          </cell>
          <cell r="K2898">
            <v>1</v>
          </cell>
          <cell r="L2898">
            <v>3</v>
          </cell>
          <cell r="P2898" t="str">
            <v>CB7783</v>
          </cell>
          <cell r="S2898" t="str">
            <v>Frankton</v>
          </cell>
          <cell r="T2898" t="str">
            <v>Queenstown</v>
          </cell>
          <cell r="U2898" t="str">
            <v>UPGRADE</v>
          </cell>
          <cell r="V2898" t="str">
            <v>Planned</v>
          </cell>
          <cell r="Y2898" t="str">
            <v>Notified</v>
          </cell>
          <cell r="AA2898" t="str">
            <v>LVP</v>
          </cell>
          <cell r="AC2898" t="str">
            <v>Excluded</v>
          </cell>
          <cell r="AO2898">
            <v>0</v>
          </cell>
          <cell r="AP2898">
            <v>0</v>
          </cell>
        </row>
        <row r="2899">
          <cell r="D2899" t="str">
            <v>19385</v>
          </cell>
          <cell r="F2899">
            <v>45601.793055555558</v>
          </cell>
          <cell r="G2899">
            <v>45601.798611111109</v>
          </cell>
          <cell r="H2899">
            <v>45601</v>
          </cell>
          <cell r="K2899">
            <v>2</v>
          </cell>
          <cell r="L2899">
            <v>16</v>
          </cell>
          <cell r="P2899" t="str">
            <v>CB7783</v>
          </cell>
          <cell r="S2899" t="str">
            <v>Frankton</v>
          </cell>
          <cell r="T2899" t="str">
            <v>Queenstown</v>
          </cell>
          <cell r="U2899" t="str">
            <v>UPGRADE</v>
          </cell>
          <cell r="V2899" t="str">
            <v>Planned</v>
          </cell>
          <cell r="Y2899" t="str">
            <v>Notified</v>
          </cell>
          <cell r="AA2899" t="str">
            <v>LVP</v>
          </cell>
          <cell r="AC2899" t="str">
            <v>Excluded</v>
          </cell>
          <cell r="AO2899">
            <v>0</v>
          </cell>
          <cell r="AP2899">
            <v>0</v>
          </cell>
        </row>
        <row r="2900">
          <cell r="D2900" t="str">
            <v>19386</v>
          </cell>
          <cell r="F2900">
            <v>45601.793055555558</v>
          </cell>
          <cell r="G2900">
            <v>45601.8125</v>
          </cell>
          <cell r="H2900">
            <v>45601</v>
          </cell>
          <cell r="K2900">
            <v>2</v>
          </cell>
          <cell r="L2900">
            <v>56</v>
          </cell>
          <cell r="P2900" t="str">
            <v>CB7783</v>
          </cell>
          <cell r="S2900" t="str">
            <v>Frankton</v>
          </cell>
          <cell r="T2900" t="str">
            <v>Queenstown</v>
          </cell>
          <cell r="U2900" t="str">
            <v>UPGRADE</v>
          </cell>
          <cell r="V2900" t="str">
            <v>Planned</v>
          </cell>
          <cell r="Y2900" t="str">
            <v>Notified</v>
          </cell>
          <cell r="AA2900" t="str">
            <v>LVP</v>
          </cell>
          <cell r="AC2900" t="str">
            <v>Excluded</v>
          </cell>
          <cell r="AO2900">
            <v>0</v>
          </cell>
          <cell r="AP2900">
            <v>0</v>
          </cell>
        </row>
        <row r="2901">
          <cell r="D2901" t="str">
            <v>19387</v>
          </cell>
          <cell r="F2901">
            <v>45601.834733796299</v>
          </cell>
          <cell r="G2901">
            <v>45601.847222222219</v>
          </cell>
          <cell r="H2901">
            <v>45601</v>
          </cell>
          <cell r="K2901">
            <v>1</v>
          </cell>
          <cell r="L2901">
            <v>18</v>
          </cell>
          <cell r="P2901" t="str">
            <v>CB7783</v>
          </cell>
          <cell r="S2901" t="str">
            <v>Frankton</v>
          </cell>
          <cell r="T2901" t="str">
            <v>Queenstown</v>
          </cell>
          <cell r="U2901" t="str">
            <v>NON-NOTIFIED PLANNED INTERRUPTION</v>
          </cell>
          <cell r="V2901" t="str">
            <v>Human Error</v>
          </cell>
          <cell r="Y2901" t="str">
            <v>Unplanned</v>
          </cell>
          <cell r="AA2901" t="str">
            <v>LVU</v>
          </cell>
          <cell r="AC2901" t="str">
            <v>Excluded</v>
          </cell>
          <cell r="AO2901">
            <v>0</v>
          </cell>
          <cell r="AP2901">
            <v>0</v>
          </cell>
        </row>
        <row r="2902">
          <cell r="D2902" t="str">
            <v>19347</v>
          </cell>
          <cell r="F2902">
            <v>45601.843761574077</v>
          </cell>
          <cell r="G2902">
            <v>45601.893750000003</v>
          </cell>
          <cell r="H2902">
            <v>45601</v>
          </cell>
          <cell r="K2902">
            <v>1</v>
          </cell>
          <cell r="L2902">
            <v>72</v>
          </cell>
          <cell r="P2902" t="str">
            <v>CB5732</v>
          </cell>
          <cell r="S2902" t="str">
            <v>Commonage</v>
          </cell>
          <cell r="T2902" t="str">
            <v>Queenstown</v>
          </cell>
          <cell r="U2902" t="str">
            <v>BLOWN LV FUSE</v>
          </cell>
          <cell r="V2902" t="str">
            <v>Defective Equipment</v>
          </cell>
          <cell r="Y2902" t="str">
            <v>Unplanned</v>
          </cell>
          <cell r="AA2902" t="str">
            <v>LVU</v>
          </cell>
          <cell r="AC2902" t="str">
            <v>Excluded</v>
          </cell>
          <cell r="AO2902">
            <v>0</v>
          </cell>
          <cell r="AP2902">
            <v>0</v>
          </cell>
        </row>
        <row r="2903">
          <cell r="D2903" t="str">
            <v>19348</v>
          </cell>
          <cell r="F2903">
            <v>45601.881956018522</v>
          </cell>
          <cell r="G2903">
            <v>45601.908333333333</v>
          </cell>
          <cell r="H2903">
            <v>45601</v>
          </cell>
          <cell r="K2903">
            <v>1</v>
          </cell>
          <cell r="L2903">
            <v>38</v>
          </cell>
          <cell r="P2903" t="str">
            <v>CB7784</v>
          </cell>
          <cell r="S2903" t="str">
            <v>Frankton</v>
          </cell>
          <cell r="T2903" t="str">
            <v>Queenstown</v>
          </cell>
          <cell r="U2903" t="str">
            <v>LINE PATROLLED, NOTHING FOUND</v>
          </cell>
          <cell r="V2903" t="str">
            <v>Cause Unknown</v>
          </cell>
          <cell r="Y2903" t="str">
            <v>Unplanned</v>
          </cell>
          <cell r="AA2903" t="str">
            <v>LVU</v>
          </cell>
          <cell r="AC2903" t="str">
            <v>Excluded</v>
          </cell>
          <cell r="AO2903">
            <v>0</v>
          </cell>
          <cell r="AP2903">
            <v>0</v>
          </cell>
        </row>
        <row r="2904">
          <cell r="D2904" t="str">
            <v>19448</v>
          </cell>
          <cell r="F2904">
            <v>45602.1409837963</v>
          </cell>
          <cell r="G2904">
            <v>45602.253472222219</v>
          </cell>
          <cell r="H2904">
            <v>45602</v>
          </cell>
          <cell r="K2904">
            <v>85</v>
          </cell>
          <cell r="L2904">
            <v>13770</v>
          </cell>
          <cell r="P2904" t="str">
            <v>NV6</v>
          </cell>
          <cell r="S2904" t="str">
            <v>Nth East Valley</v>
          </cell>
          <cell r="T2904" t="str">
            <v>Dunedin</v>
          </cell>
          <cell r="U2904" t="str">
            <v>CABLE FAULTED</v>
          </cell>
          <cell r="V2904" t="str">
            <v>Defective Equipment</v>
          </cell>
          <cell r="Y2904" t="str">
            <v>Unplanned</v>
          </cell>
          <cell r="AA2904" t="str">
            <v>C</v>
          </cell>
          <cell r="AC2904" t="str">
            <v>Included</v>
          </cell>
          <cell r="AO2904">
            <v>0.14314226907004304</v>
          </cell>
          <cell r="AP2904">
            <v>8.8359425351878422E-4</v>
          </cell>
        </row>
        <row r="2905">
          <cell r="D2905" t="str">
            <v>19368</v>
          </cell>
          <cell r="F2905">
            <v>45602.297222222223</v>
          </cell>
          <cell r="G2905">
            <v>45602.322222222225</v>
          </cell>
          <cell r="H2905">
            <v>45602</v>
          </cell>
          <cell r="K2905">
            <v>49</v>
          </cell>
          <cell r="L2905">
            <v>1764</v>
          </cell>
          <cell r="P2905" t="str">
            <v>CB823</v>
          </cell>
          <cell r="S2905" t="str">
            <v>Cromwell</v>
          </cell>
          <cell r="T2905" t="str">
            <v>Clyde/Cromwell</v>
          </cell>
          <cell r="U2905" t="str">
            <v>MAINTENANCE</v>
          </cell>
          <cell r="V2905" t="str">
            <v>Planned</v>
          </cell>
          <cell r="Y2905" t="str">
            <v>Notified</v>
          </cell>
          <cell r="AA2905" t="str">
            <v>B</v>
          </cell>
          <cell r="AC2905" t="str">
            <v>Included</v>
          </cell>
          <cell r="AO2905">
            <v>1.8337179567142769E-2</v>
          </cell>
          <cell r="AP2905">
            <v>5.0936609908729916E-4</v>
          </cell>
        </row>
        <row r="2906">
          <cell r="D2906" t="str">
            <v>19369</v>
          </cell>
          <cell r="F2906">
            <v>45602.323611111111</v>
          </cell>
          <cell r="G2906">
            <v>45602.339583333334</v>
          </cell>
          <cell r="H2906">
            <v>45602</v>
          </cell>
          <cell r="K2906">
            <v>22</v>
          </cell>
          <cell r="L2906">
            <v>506</v>
          </cell>
          <cell r="P2906" t="str">
            <v>CB823</v>
          </cell>
          <cell r="S2906" t="str">
            <v>Cromwell</v>
          </cell>
          <cell r="T2906" t="str">
            <v>Clyde/Cromwell</v>
          </cell>
          <cell r="U2906" t="str">
            <v>MAINTENANCE</v>
          </cell>
          <cell r="V2906" t="str">
            <v>Planned</v>
          </cell>
          <cell r="Y2906" t="str">
            <v>Notified</v>
          </cell>
          <cell r="AA2906" t="str">
            <v>B</v>
          </cell>
          <cell r="AC2906" t="str">
            <v>Included</v>
          </cell>
          <cell r="AO2906">
            <v>5.2599846150647627E-3</v>
          </cell>
          <cell r="AP2906">
            <v>2.2869498326368531E-4</v>
          </cell>
        </row>
        <row r="2907">
          <cell r="D2907" t="str">
            <v>19416</v>
          </cell>
          <cell r="F2907">
            <v>45602.359039351853</v>
          </cell>
          <cell r="G2907">
            <v>45602.419444444444</v>
          </cell>
          <cell r="H2907">
            <v>45602</v>
          </cell>
          <cell r="K2907">
            <v>1</v>
          </cell>
          <cell r="L2907">
            <v>87</v>
          </cell>
          <cell r="P2907" t="str">
            <v>GI3</v>
          </cell>
          <cell r="S2907" t="str">
            <v>Green Island</v>
          </cell>
          <cell r="T2907" t="str">
            <v>Dunedin</v>
          </cell>
          <cell r="U2907" t="str">
            <v>FAULTY EQUIPMENT</v>
          </cell>
          <cell r="V2907" t="str">
            <v>Defective Equipment</v>
          </cell>
          <cell r="Y2907" t="str">
            <v>Unplanned</v>
          </cell>
          <cell r="AA2907" t="str">
            <v>LVU</v>
          </cell>
          <cell r="AC2907" t="str">
            <v>Excluded</v>
          </cell>
          <cell r="AO2907">
            <v>0</v>
          </cell>
          <cell r="AP2907">
            <v>0</v>
          </cell>
        </row>
        <row r="2908">
          <cell r="D2908" t="str">
            <v>19417</v>
          </cell>
          <cell r="F2908">
            <v>45602.359039351853</v>
          </cell>
          <cell r="G2908">
            <v>45602.419444444444</v>
          </cell>
          <cell r="H2908">
            <v>45602</v>
          </cell>
          <cell r="K2908">
            <v>1</v>
          </cell>
          <cell r="L2908">
            <v>87</v>
          </cell>
          <cell r="P2908" t="str">
            <v>GI3</v>
          </cell>
          <cell r="S2908" t="str">
            <v>Green Island</v>
          </cell>
          <cell r="T2908" t="str">
            <v>Dunedin</v>
          </cell>
          <cell r="U2908" t="str">
            <v>FAULTY EQUIPMENT</v>
          </cell>
          <cell r="V2908" t="str">
            <v>Defective Equipment</v>
          </cell>
          <cell r="Y2908" t="str">
            <v>Unplanned</v>
          </cell>
          <cell r="AA2908" t="str">
            <v>LVU</v>
          </cell>
          <cell r="AC2908" t="str">
            <v>Excluded</v>
          </cell>
          <cell r="AO2908">
            <v>0</v>
          </cell>
          <cell r="AP2908">
            <v>0</v>
          </cell>
        </row>
        <row r="2909">
          <cell r="D2909" t="str">
            <v>19351</v>
          </cell>
          <cell r="F2909">
            <v>45602.377083333333</v>
          </cell>
          <cell r="G2909">
            <v>45602.444444444445</v>
          </cell>
          <cell r="H2909">
            <v>45602</v>
          </cell>
          <cell r="K2909">
            <v>204</v>
          </cell>
          <cell r="L2909">
            <v>19788</v>
          </cell>
          <cell r="P2909" t="str">
            <v>PC6</v>
          </cell>
          <cell r="S2909" t="str">
            <v>Port Chalmers</v>
          </cell>
          <cell r="T2909" t="str">
            <v>Dunedin</v>
          </cell>
          <cell r="U2909" t="str">
            <v>MAINTENANCE</v>
          </cell>
          <cell r="V2909" t="str">
            <v>Planned</v>
          </cell>
          <cell r="Y2909" t="str">
            <v>Notified</v>
          </cell>
          <cell r="AA2909" t="str">
            <v>B</v>
          </cell>
          <cell r="AC2909" t="str">
            <v>Included</v>
          </cell>
          <cell r="AO2909">
            <v>0.20570074221917295</v>
          </cell>
          <cell r="AP2909">
            <v>2.120626208445082E-3</v>
          </cell>
        </row>
        <row r="2910">
          <cell r="D2910" t="str">
            <v>19362</v>
          </cell>
          <cell r="F2910">
            <v>45602.378472222219</v>
          </cell>
          <cell r="G2910">
            <v>45602.540972222225</v>
          </cell>
          <cell r="H2910">
            <v>45602</v>
          </cell>
          <cell r="K2910">
            <v>88</v>
          </cell>
          <cell r="L2910">
            <v>20592</v>
          </cell>
          <cell r="P2910" t="str">
            <v>CB2423</v>
          </cell>
          <cell r="S2910" t="str">
            <v>Queensberry</v>
          </cell>
          <cell r="T2910" t="str">
            <v>Clyde/Cromwell</v>
          </cell>
          <cell r="U2910" t="str">
            <v>MAINTENANCE</v>
          </cell>
          <cell r="V2910" t="str">
            <v>Planned</v>
          </cell>
          <cell r="Y2910" t="str">
            <v>Notified</v>
          </cell>
          <cell r="AA2910" t="str">
            <v>B</v>
          </cell>
          <cell r="AC2910" t="str">
            <v>Included</v>
          </cell>
          <cell r="AO2910">
            <v>0.21405850433480947</v>
          </cell>
          <cell r="AP2910">
            <v>9.1477993305474122E-4</v>
          </cell>
        </row>
        <row r="2911">
          <cell r="D2911" t="str">
            <v>19391</v>
          </cell>
          <cell r="F2911">
            <v>45602.379166666666</v>
          </cell>
          <cell r="G2911">
            <v>45602.62777777778</v>
          </cell>
          <cell r="H2911">
            <v>45602</v>
          </cell>
          <cell r="K2911">
            <v>13</v>
          </cell>
          <cell r="L2911">
            <v>4654</v>
          </cell>
          <cell r="P2911" t="str">
            <v>CB480</v>
          </cell>
          <cell r="S2911" t="str">
            <v>Ettrick</v>
          </cell>
          <cell r="T2911" t="str">
            <v>Clyde/Cromwell</v>
          </cell>
          <cell r="U2911" t="str">
            <v>TREE TRIMMING</v>
          </cell>
          <cell r="V2911" t="str">
            <v>Planned</v>
          </cell>
          <cell r="Y2911" t="str">
            <v>Notified</v>
          </cell>
          <cell r="AA2911" t="str">
            <v>B</v>
          </cell>
          <cell r="AC2911" t="str">
            <v>Included</v>
          </cell>
          <cell r="AO2911">
            <v>4.8379384186781428E-2</v>
          </cell>
          <cell r="AP2911">
            <v>1.3513794465581404E-4</v>
          </cell>
        </row>
        <row r="2912">
          <cell r="D2912" t="str">
            <v>19418</v>
          </cell>
          <cell r="F2912">
            <v>45602.463206018518</v>
          </cell>
          <cell r="G2912">
            <v>45602.500694444447</v>
          </cell>
          <cell r="H2912">
            <v>45602</v>
          </cell>
          <cell r="K2912">
            <v>1</v>
          </cell>
          <cell r="L2912">
            <v>54</v>
          </cell>
          <cell r="P2912" t="str">
            <v>CB822</v>
          </cell>
          <cell r="S2912" t="str">
            <v>Cromwell</v>
          </cell>
          <cell r="T2912" t="str">
            <v>Clyde/Cromwell</v>
          </cell>
          <cell r="U2912" t="str">
            <v>BLOWN LV FUSE</v>
          </cell>
          <cell r="V2912" t="str">
            <v>Defective Equipment</v>
          </cell>
          <cell r="Y2912" t="str">
            <v>Unplanned</v>
          </cell>
          <cell r="AA2912" t="str">
            <v>LVU</v>
          </cell>
          <cell r="AC2912" t="str">
            <v>Excluded</v>
          </cell>
          <cell r="AO2912">
            <v>0</v>
          </cell>
          <cell r="AP2912">
            <v>0</v>
          </cell>
        </row>
        <row r="2913">
          <cell r="D2913" t="str">
            <v>19419</v>
          </cell>
          <cell r="F2913">
            <v>45602.463206018518</v>
          </cell>
          <cell r="G2913">
            <v>45602.500694444447</v>
          </cell>
          <cell r="H2913">
            <v>45602</v>
          </cell>
          <cell r="K2913">
            <v>1</v>
          </cell>
          <cell r="L2913">
            <v>54</v>
          </cell>
          <cell r="P2913" t="str">
            <v>CB822</v>
          </cell>
          <cell r="S2913" t="str">
            <v>Cromwell</v>
          </cell>
          <cell r="T2913" t="str">
            <v>Clyde/Cromwell</v>
          </cell>
          <cell r="U2913" t="str">
            <v>BLOWN LV FUSE</v>
          </cell>
          <cell r="V2913" t="str">
            <v>Defective Equipment</v>
          </cell>
          <cell r="Y2913" t="str">
            <v>Unplanned</v>
          </cell>
          <cell r="AA2913" t="str">
            <v>LVU</v>
          </cell>
          <cell r="AC2913" t="str">
            <v>Excluded</v>
          </cell>
          <cell r="AO2913">
            <v>0</v>
          </cell>
          <cell r="AP2913">
            <v>0</v>
          </cell>
        </row>
        <row r="2914">
          <cell r="D2914" t="str">
            <v>19452</v>
          </cell>
          <cell r="F2914">
            <v>45602.507731481484</v>
          </cell>
          <cell r="G2914">
            <v>45602.614583333336</v>
          </cell>
          <cell r="H2914">
            <v>45602</v>
          </cell>
          <cell r="K2914">
            <v>1</v>
          </cell>
          <cell r="L2914">
            <v>153</v>
          </cell>
          <cell r="P2914" t="str">
            <v>CB831</v>
          </cell>
          <cell r="S2914" t="str">
            <v>Cromwell</v>
          </cell>
          <cell r="T2914" t="str">
            <v>Clyde/Cromwell</v>
          </cell>
          <cell r="U2914" t="str">
            <v>BURNT FUSE JAW</v>
          </cell>
          <cell r="V2914" t="str">
            <v>Defective Equipment</v>
          </cell>
          <cell r="Y2914" t="str">
            <v>Unplanned</v>
          </cell>
          <cell r="AA2914" t="str">
            <v>LVU</v>
          </cell>
          <cell r="AC2914" t="str">
            <v>Excluded</v>
          </cell>
          <cell r="AO2914">
            <v>0</v>
          </cell>
          <cell r="AP2914">
            <v>0</v>
          </cell>
        </row>
        <row r="2915">
          <cell r="D2915" t="str">
            <v>19363</v>
          </cell>
          <cell r="F2915">
            <v>45602.541666666664</v>
          </cell>
          <cell r="G2915">
            <v>45602.541666666664</v>
          </cell>
          <cell r="H2915">
            <v>45602</v>
          </cell>
          <cell r="K2915">
            <v>1</v>
          </cell>
          <cell r="L2915">
            <v>0</v>
          </cell>
          <cell r="P2915" t="str">
            <v>CB2423</v>
          </cell>
          <cell r="S2915" t="str">
            <v>Queensberry</v>
          </cell>
          <cell r="T2915" t="str">
            <v>Clyde/Cromwell</v>
          </cell>
          <cell r="U2915" t="str">
            <v>MAINTENANCE</v>
          </cell>
          <cell r="V2915" t="str">
            <v>Planned</v>
          </cell>
          <cell r="Y2915" t="str">
            <v>Notified</v>
          </cell>
          <cell r="AA2915" t="str">
            <v>B</v>
          </cell>
          <cell r="AC2915" t="str">
            <v>Excluded</v>
          </cell>
          <cell r="AO2915">
            <v>0</v>
          </cell>
          <cell r="AP2915">
            <v>0</v>
          </cell>
        </row>
        <row r="2916">
          <cell r="D2916" t="str">
            <v>19420</v>
          </cell>
          <cell r="F2916">
            <v>45602.548622685186</v>
          </cell>
          <cell r="G2916">
            <v>45602.602083333331</v>
          </cell>
          <cell r="H2916">
            <v>45602</v>
          </cell>
          <cell r="K2916">
            <v>1</v>
          </cell>
          <cell r="L2916">
            <v>77</v>
          </cell>
          <cell r="P2916" t="str">
            <v>CB7830</v>
          </cell>
          <cell r="S2916" t="str">
            <v>Dalefield</v>
          </cell>
          <cell r="T2916" t="str">
            <v>Queenstown</v>
          </cell>
          <cell r="U2916" t="str">
            <v>BLOWN LV FUSE</v>
          </cell>
          <cell r="V2916" t="str">
            <v>Defective Equipment</v>
          </cell>
          <cell r="Y2916" t="str">
            <v>Unplanned</v>
          </cell>
          <cell r="AA2916" t="str">
            <v>LVU</v>
          </cell>
          <cell r="AC2916" t="str">
            <v>Excluded</v>
          </cell>
          <cell r="AO2916">
            <v>0</v>
          </cell>
          <cell r="AP2916">
            <v>0</v>
          </cell>
        </row>
        <row r="2917">
          <cell r="D2917" t="str">
            <v>19421</v>
          </cell>
          <cell r="F2917">
            <v>45602.548622685186</v>
          </cell>
          <cell r="G2917">
            <v>45602.602083333331</v>
          </cell>
          <cell r="H2917">
            <v>45602</v>
          </cell>
          <cell r="K2917">
            <v>1</v>
          </cell>
          <cell r="L2917">
            <v>77</v>
          </cell>
          <cell r="P2917" t="str">
            <v>CB7830</v>
          </cell>
          <cell r="S2917" t="str">
            <v>Dalefield</v>
          </cell>
          <cell r="T2917" t="str">
            <v>Queenstown</v>
          </cell>
          <cell r="U2917" t="str">
            <v>BLOWN LV FUSE</v>
          </cell>
          <cell r="V2917" t="str">
            <v>Defective Equipment</v>
          </cell>
          <cell r="Y2917" t="str">
            <v>Unplanned</v>
          </cell>
          <cell r="AA2917" t="str">
            <v>LVU</v>
          </cell>
          <cell r="AC2917" t="str">
            <v>Excluded</v>
          </cell>
          <cell r="AO2917">
            <v>0</v>
          </cell>
          <cell r="AP2917">
            <v>0</v>
          </cell>
        </row>
        <row r="2918">
          <cell r="D2918" t="str">
            <v>19456</v>
          </cell>
          <cell r="F2918">
            <v>45602.579259259262</v>
          </cell>
          <cell r="G2918">
            <v>45602.582638888889</v>
          </cell>
          <cell r="H2918">
            <v>45602</v>
          </cell>
          <cell r="K2918">
            <v>5</v>
          </cell>
          <cell r="L2918">
            <v>20</v>
          </cell>
          <cell r="P2918" t="str">
            <v>CB831</v>
          </cell>
          <cell r="S2918" t="str">
            <v>Cromwell</v>
          </cell>
          <cell r="T2918" t="str">
            <v>Clyde/Cromwell</v>
          </cell>
          <cell r="U2918" t="str">
            <v>BURNT FUSE JAW</v>
          </cell>
          <cell r="V2918" t="str">
            <v>Defective Equipment</v>
          </cell>
          <cell r="Y2918" t="str">
            <v>Unplanned</v>
          </cell>
          <cell r="AA2918" t="str">
            <v>LVU</v>
          </cell>
          <cell r="AC2918" t="str">
            <v>Excluded</v>
          </cell>
          <cell r="AO2918">
            <v>0</v>
          </cell>
          <cell r="AP2918">
            <v>0</v>
          </cell>
        </row>
        <row r="2919">
          <cell r="D2919" t="str">
            <v>19454</v>
          </cell>
          <cell r="F2919">
            <v>45602.579259259262</v>
          </cell>
          <cell r="G2919">
            <v>45602.582638888889</v>
          </cell>
          <cell r="H2919">
            <v>45602</v>
          </cell>
          <cell r="K2919">
            <v>7</v>
          </cell>
          <cell r="L2919">
            <v>28</v>
          </cell>
          <cell r="P2919" t="str">
            <v>CB831</v>
          </cell>
          <cell r="S2919" t="str">
            <v>Cromwell</v>
          </cell>
          <cell r="T2919" t="str">
            <v>Clyde/Cromwell</v>
          </cell>
          <cell r="U2919" t="str">
            <v>BURNT FUSE JAW</v>
          </cell>
          <cell r="V2919" t="str">
            <v>Defective Equipment</v>
          </cell>
          <cell r="Y2919" t="str">
            <v>Unplanned</v>
          </cell>
          <cell r="AA2919" t="str">
            <v>LVU</v>
          </cell>
          <cell r="AC2919" t="str">
            <v>Excluded</v>
          </cell>
          <cell r="AO2919">
            <v>0</v>
          </cell>
          <cell r="AP2919">
            <v>0</v>
          </cell>
        </row>
        <row r="2920">
          <cell r="D2920" t="str">
            <v>19457</v>
          </cell>
          <cell r="F2920">
            <v>45602.579259259262</v>
          </cell>
          <cell r="G2920">
            <v>45602.582638888889</v>
          </cell>
          <cell r="H2920">
            <v>45602</v>
          </cell>
          <cell r="K2920">
            <v>8</v>
          </cell>
          <cell r="L2920">
            <v>32</v>
          </cell>
          <cell r="P2920" t="str">
            <v>CB831</v>
          </cell>
          <cell r="S2920" t="str">
            <v>Cromwell</v>
          </cell>
          <cell r="T2920" t="str">
            <v>Clyde/Cromwell</v>
          </cell>
          <cell r="U2920" t="str">
            <v>BURNT FUSE JAW</v>
          </cell>
          <cell r="V2920" t="str">
            <v>Defective Equipment</v>
          </cell>
          <cell r="Y2920" t="str">
            <v>Unplanned</v>
          </cell>
          <cell r="AA2920" t="str">
            <v>LVU</v>
          </cell>
          <cell r="AC2920" t="str">
            <v>Excluded</v>
          </cell>
          <cell r="AO2920">
            <v>0</v>
          </cell>
          <cell r="AP2920">
            <v>0</v>
          </cell>
        </row>
        <row r="2921">
          <cell r="D2921" t="str">
            <v>19455</v>
          </cell>
          <cell r="F2921">
            <v>45602.579259259262</v>
          </cell>
          <cell r="G2921">
            <v>45602.582638888889</v>
          </cell>
          <cell r="H2921">
            <v>45602</v>
          </cell>
          <cell r="K2921">
            <v>16</v>
          </cell>
          <cell r="L2921">
            <v>64</v>
          </cell>
          <cell r="P2921" t="str">
            <v>CB831</v>
          </cell>
          <cell r="S2921" t="str">
            <v>Cromwell</v>
          </cell>
          <cell r="T2921" t="str">
            <v>Clyde/Cromwell</v>
          </cell>
          <cell r="U2921" t="str">
            <v>BURNT FUSE JAW</v>
          </cell>
          <cell r="V2921" t="str">
            <v>Defective Equipment</v>
          </cell>
          <cell r="Y2921" t="str">
            <v>Unplanned</v>
          </cell>
          <cell r="AA2921" t="str">
            <v>LVU</v>
          </cell>
          <cell r="AC2921" t="str">
            <v>Excluded</v>
          </cell>
          <cell r="AO2921">
            <v>0</v>
          </cell>
          <cell r="AP2921">
            <v>0</v>
          </cell>
        </row>
        <row r="2922">
          <cell r="D2922" t="str">
            <v>19453</v>
          </cell>
          <cell r="F2922">
            <v>45602.579259259262</v>
          </cell>
          <cell r="G2922">
            <v>45602.582638888889</v>
          </cell>
          <cell r="H2922">
            <v>45602</v>
          </cell>
          <cell r="K2922">
            <v>37</v>
          </cell>
          <cell r="L2922">
            <v>148</v>
          </cell>
          <cell r="P2922" t="str">
            <v>CB831</v>
          </cell>
          <cell r="S2922" t="str">
            <v>Cromwell</v>
          </cell>
          <cell r="T2922" t="str">
            <v>Clyde/Cromwell</v>
          </cell>
          <cell r="U2922" t="str">
            <v>BURNT FUSE JAW</v>
          </cell>
          <cell r="V2922" t="str">
            <v>Defective Equipment</v>
          </cell>
          <cell r="Y2922" t="str">
            <v>Unplanned</v>
          </cell>
          <cell r="AA2922" t="str">
            <v>LVU</v>
          </cell>
          <cell r="AC2922" t="str">
            <v>Excluded</v>
          </cell>
          <cell r="AO2922">
            <v>0</v>
          </cell>
          <cell r="AP2922">
            <v>0</v>
          </cell>
        </row>
        <row r="2923">
          <cell r="D2923" t="str">
            <v>19458</v>
          </cell>
          <cell r="F2923">
            <v>45602.579259259262</v>
          </cell>
          <cell r="G2923">
            <v>45602.614583333336</v>
          </cell>
          <cell r="H2923">
            <v>45602</v>
          </cell>
          <cell r="K2923">
            <v>39</v>
          </cell>
          <cell r="L2923">
            <v>1950</v>
          </cell>
          <cell r="P2923" t="str">
            <v>CB831</v>
          </cell>
          <cell r="S2923" t="str">
            <v>Cromwell</v>
          </cell>
          <cell r="T2923" t="str">
            <v>Clyde/Cromwell</v>
          </cell>
          <cell r="U2923" t="str">
            <v>BURNT FUSE JAW</v>
          </cell>
          <cell r="V2923" t="str">
            <v>Defective Equipment</v>
          </cell>
          <cell r="Y2923" t="str">
            <v>Unplanned</v>
          </cell>
          <cell r="AA2923" t="str">
            <v>LVU</v>
          </cell>
          <cell r="AC2923" t="str">
            <v>Excluded</v>
          </cell>
          <cell r="AO2923">
            <v>0</v>
          </cell>
          <cell r="AP2923">
            <v>0</v>
          </cell>
        </row>
        <row r="2924">
          <cell r="D2924" t="str">
            <v>19459</v>
          </cell>
          <cell r="F2924">
            <v>45602.600011574075</v>
          </cell>
          <cell r="G2924">
            <v>45602.646527777775</v>
          </cell>
          <cell r="H2924">
            <v>45602</v>
          </cell>
          <cell r="K2924">
            <v>10</v>
          </cell>
          <cell r="L2924">
            <v>670</v>
          </cell>
          <cell r="P2924" t="str">
            <v>CB5732</v>
          </cell>
          <cell r="S2924" t="str">
            <v>Commonage</v>
          </cell>
          <cell r="T2924" t="str">
            <v>Queenstown</v>
          </cell>
          <cell r="U2924" t="str">
            <v>FAULTY EQUIPMENT</v>
          </cell>
          <cell r="V2924" t="str">
            <v>Defective Equipment</v>
          </cell>
          <cell r="Y2924" t="str">
            <v>Unplanned</v>
          </cell>
          <cell r="AA2924" t="str">
            <v>C</v>
          </cell>
          <cell r="AC2924" t="str">
            <v>Included</v>
          </cell>
          <cell r="AO2924">
            <v>6.9648017630304163E-3</v>
          </cell>
          <cell r="AP2924">
            <v>1.0395226511985696E-4</v>
          </cell>
        </row>
        <row r="2925">
          <cell r="D2925" t="str">
            <v>19422</v>
          </cell>
          <cell r="F2925">
            <v>45602.618263888893</v>
          </cell>
          <cell r="G2925">
            <v>45602.732638888891</v>
          </cell>
          <cell r="H2925">
            <v>45602</v>
          </cell>
          <cell r="K2925">
            <v>1</v>
          </cell>
          <cell r="L2925">
            <v>164</v>
          </cell>
          <cell r="P2925" t="str">
            <v>OT4</v>
          </cell>
          <cell r="S2925" t="str">
            <v>Outram</v>
          </cell>
          <cell r="T2925" t="str">
            <v>Dunedin</v>
          </cell>
          <cell r="U2925" t="str">
            <v>FAULTY FUSE</v>
          </cell>
          <cell r="V2925" t="str">
            <v>Defective Equipment</v>
          </cell>
          <cell r="Y2925" t="str">
            <v>Unplanned</v>
          </cell>
          <cell r="AA2925" t="str">
            <v>LVU</v>
          </cell>
          <cell r="AC2925" t="str">
            <v>Excluded</v>
          </cell>
          <cell r="AO2925">
            <v>0</v>
          </cell>
          <cell r="AP2925">
            <v>0</v>
          </cell>
        </row>
        <row r="2926">
          <cell r="D2926" t="str">
            <v>19423</v>
          </cell>
          <cell r="F2926">
            <v>45602.618265509263</v>
          </cell>
          <cell r="G2926">
            <v>45602.732638888891</v>
          </cell>
          <cell r="H2926">
            <v>45602</v>
          </cell>
          <cell r="K2926">
            <v>1</v>
          </cell>
          <cell r="L2926">
            <v>164</v>
          </cell>
          <cell r="P2926" t="str">
            <v>OT4</v>
          </cell>
          <cell r="S2926" t="str">
            <v>Outram</v>
          </cell>
          <cell r="T2926" t="str">
            <v>Dunedin</v>
          </cell>
          <cell r="U2926" t="str">
            <v>FAULTY FUSE</v>
          </cell>
          <cell r="V2926" t="str">
            <v>Defective Equipment</v>
          </cell>
          <cell r="Y2926" t="str">
            <v>Unplanned</v>
          </cell>
          <cell r="AA2926" t="str">
            <v>LVU</v>
          </cell>
          <cell r="AC2926" t="str">
            <v>Excluded</v>
          </cell>
          <cell r="AO2926">
            <v>0</v>
          </cell>
          <cell r="AP2926">
            <v>0</v>
          </cell>
        </row>
        <row r="2927">
          <cell r="D2927" t="str">
            <v>19435</v>
          </cell>
          <cell r="F2927">
            <v>45602.634884259263</v>
          </cell>
          <cell r="G2927">
            <v>45602.664513888885</v>
          </cell>
          <cell r="H2927">
            <v>45602</v>
          </cell>
          <cell r="K2927">
            <v>707</v>
          </cell>
          <cell r="L2927">
            <v>29694</v>
          </cell>
          <cell r="P2927" t="str">
            <v>GI10</v>
          </cell>
          <cell r="S2927" t="str">
            <v>Green Island</v>
          </cell>
          <cell r="T2927" t="str">
            <v>Dunedin</v>
          </cell>
          <cell r="U2927" t="str">
            <v>VEHICLE V EQUIPMENT</v>
          </cell>
          <cell r="V2927" t="str">
            <v>Third-party Interference</v>
          </cell>
          <cell r="Y2927" t="str">
            <v>Unplanned</v>
          </cell>
          <cell r="AA2927" t="str">
            <v>C</v>
          </cell>
          <cell r="AC2927" t="str">
            <v>Included</v>
          </cell>
          <cell r="AO2927">
            <v>0.30867585604690329</v>
          </cell>
          <cell r="AP2927">
            <v>7.3494251439738872E-3</v>
          </cell>
        </row>
        <row r="2928">
          <cell r="D2928" t="str">
            <v>19424</v>
          </cell>
          <cell r="F2928">
            <v>45602.639594907407</v>
          </cell>
          <cell r="G2928">
            <v>45602.934027777781</v>
          </cell>
          <cell r="H2928">
            <v>45602</v>
          </cell>
          <cell r="K2928">
            <v>20</v>
          </cell>
          <cell r="L2928">
            <v>8480</v>
          </cell>
          <cell r="P2928" t="str">
            <v>GI10</v>
          </cell>
          <cell r="S2928" t="str">
            <v>Green Island</v>
          </cell>
          <cell r="T2928" t="str">
            <v>Dunedin</v>
          </cell>
          <cell r="U2928" t="str">
            <v>VEHICLE V EQUIPMENT</v>
          </cell>
          <cell r="V2928" t="str">
            <v>Third-party Interference</v>
          </cell>
          <cell r="Y2928" t="str">
            <v>Unplanned</v>
          </cell>
          <cell r="AA2928" t="str">
            <v>C</v>
          </cell>
          <cell r="AC2928" t="str">
            <v>Included</v>
          </cell>
          <cell r="AO2928">
            <v>8.8151520821638699E-2</v>
          </cell>
          <cell r="AP2928">
            <v>2.0790453023971392E-4</v>
          </cell>
        </row>
        <row r="2929">
          <cell r="D2929" t="str">
            <v>19449</v>
          </cell>
          <cell r="F2929">
            <v>45602.646539351852</v>
          </cell>
          <cell r="G2929">
            <v>45602.655555555553</v>
          </cell>
          <cell r="H2929">
            <v>45602</v>
          </cell>
          <cell r="K2929">
            <v>85</v>
          </cell>
          <cell r="L2929">
            <v>1105</v>
          </cell>
          <cell r="P2929" t="str">
            <v>NV6</v>
          </cell>
          <cell r="S2929" t="str">
            <v>Nth East Valley</v>
          </cell>
          <cell r="T2929" t="str">
            <v>Dunedin</v>
          </cell>
          <cell r="U2929" t="str">
            <v>CABLE FAULTED</v>
          </cell>
          <cell r="V2929" t="str">
            <v>Defective Equipment</v>
          </cell>
          <cell r="Y2929" t="str">
            <v>Unplanned</v>
          </cell>
          <cell r="AA2929" t="str">
            <v>C</v>
          </cell>
          <cell r="AC2929" t="str">
            <v>Included</v>
          </cell>
          <cell r="AO2929">
            <v>1.1486725295744194E-2</v>
          </cell>
          <cell r="AP2929">
            <v>8.8359425351878422E-4</v>
          </cell>
        </row>
        <row r="2930">
          <cell r="D2930" t="str">
            <v>19429</v>
          </cell>
          <cell r="F2930">
            <v>45602.730567129634</v>
          </cell>
          <cell r="G2930">
            <v>45602.934027777781</v>
          </cell>
          <cell r="H2930">
            <v>45602</v>
          </cell>
          <cell r="K2930">
            <v>1</v>
          </cell>
          <cell r="L2930">
            <v>293</v>
          </cell>
          <cell r="P2930" t="str">
            <v>GI10</v>
          </cell>
          <cell r="S2930" t="str">
            <v>Green Island</v>
          </cell>
          <cell r="T2930" t="str">
            <v>Dunedin</v>
          </cell>
          <cell r="U2930" t="str">
            <v>VEHICLE V EQUIPMENT</v>
          </cell>
          <cell r="V2930" t="str">
            <v>Third-party Interference</v>
          </cell>
          <cell r="Y2930" t="str">
            <v>Unplanned</v>
          </cell>
          <cell r="AA2930" t="str">
            <v>C</v>
          </cell>
          <cell r="AC2930" t="str">
            <v>Included</v>
          </cell>
          <cell r="AO2930">
            <v>3.0458013680118089E-3</v>
          </cell>
          <cell r="AP2930">
            <v>1.0395226511985697E-5</v>
          </cell>
        </row>
        <row r="2931">
          <cell r="D2931" t="str">
            <v>19425</v>
          </cell>
          <cell r="F2931">
            <v>45602.730567129634</v>
          </cell>
          <cell r="G2931">
            <v>45602.933333333334</v>
          </cell>
          <cell r="H2931">
            <v>45602</v>
          </cell>
          <cell r="K2931">
            <v>3</v>
          </cell>
          <cell r="L2931">
            <v>876</v>
          </cell>
          <cell r="P2931" t="str">
            <v>GI10</v>
          </cell>
          <cell r="S2931" t="str">
            <v>Green Island</v>
          </cell>
          <cell r="T2931" t="str">
            <v>Dunedin</v>
          </cell>
          <cell r="U2931" t="str">
            <v>VEHICLE V EQUIPMENT</v>
          </cell>
          <cell r="V2931" t="str">
            <v>Third-party Interference</v>
          </cell>
          <cell r="Y2931" t="str">
            <v>Unplanned</v>
          </cell>
          <cell r="AA2931" t="str">
            <v>C</v>
          </cell>
          <cell r="AC2931" t="str">
            <v>Included</v>
          </cell>
          <cell r="AO2931">
            <v>9.1062184244994696E-3</v>
          </cell>
          <cell r="AP2931">
            <v>3.1185679535957086E-5</v>
          </cell>
        </row>
        <row r="2932">
          <cell r="D2932" t="str">
            <v>19427</v>
          </cell>
          <cell r="F2932">
            <v>45602.730567129634</v>
          </cell>
          <cell r="G2932">
            <v>45602.934027777781</v>
          </cell>
          <cell r="H2932">
            <v>45602</v>
          </cell>
          <cell r="K2932">
            <v>4</v>
          </cell>
          <cell r="L2932">
            <v>1172</v>
          </cell>
          <cell r="P2932" t="str">
            <v>GI10</v>
          </cell>
          <cell r="S2932" t="str">
            <v>Green Island</v>
          </cell>
          <cell r="T2932" t="str">
            <v>Dunedin</v>
          </cell>
          <cell r="U2932" t="str">
            <v>VEHICLE V EQUIPMENT</v>
          </cell>
          <cell r="V2932" t="str">
            <v>Third-party Interference</v>
          </cell>
          <cell r="Y2932" t="str">
            <v>Unplanned</v>
          </cell>
          <cell r="AA2932" t="str">
            <v>C</v>
          </cell>
          <cell r="AC2932" t="str">
            <v>Included</v>
          </cell>
          <cell r="AO2932">
            <v>1.2183205472047235E-2</v>
          </cell>
          <cell r="AP2932">
            <v>4.1580906047942787E-5</v>
          </cell>
        </row>
        <row r="2933">
          <cell r="D2933" t="str">
            <v>19426</v>
          </cell>
          <cell r="F2933">
            <v>45602.730567129634</v>
          </cell>
          <cell r="G2933">
            <v>45602.934027777781</v>
          </cell>
          <cell r="H2933">
            <v>45602</v>
          </cell>
          <cell r="K2933">
            <v>9</v>
          </cell>
          <cell r="L2933">
            <v>2637</v>
          </cell>
          <cell r="P2933" t="str">
            <v>GI10</v>
          </cell>
          <cell r="S2933" t="str">
            <v>Green Island</v>
          </cell>
          <cell r="T2933" t="str">
            <v>Dunedin</v>
          </cell>
          <cell r="U2933" t="str">
            <v>VEHICLE V EQUIPMENT</v>
          </cell>
          <cell r="V2933" t="str">
            <v>Third-party Interference</v>
          </cell>
          <cell r="Y2933" t="str">
            <v>Unplanned</v>
          </cell>
          <cell r="AA2933" t="str">
            <v>C</v>
          </cell>
          <cell r="AC2933" t="str">
            <v>Included</v>
          </cell>
          <cell r="AO2933">
            <v>2.741221231210628E-2</v>
          </cell>
          <cell r="AP2933">
            <v>9.3557038607871266E-5</v>
          </cell>
        </row>
        <row r="2934">
          <cell r="D2934" t="str">
            <v>19428</v>
          </cell>
          <cell r="F2934">
            <v>45602.730567129634</v>
          </cell>
          <cell r="G2934">
            <v>45602.934027777781</v>
          </cell>
          <cell r="H2934">
            <v>45602</v>
          </cell>
          <cell r="K2934">
            <v>12</v>
          </cell>
          <cell r="L2934">
            <v>3516</v>
          </cell>
          <cell r="P2934" t="str">
            <v>GI10</v>
          </cell>
          <cell r="S2934" t="str">
            <v>Green Island</v>
          </cell>
          <cell r="T2934" t="str">
            <v>Dunedin</v>
          </cell>
          <cell r="U2934" t="str">
            <v>VEHICLE V EQUIPMENT</v>
          </cell>
          <cell r="V2934" t="str">
            <v>Third-party Interference</v>
          </cell>
          <cell r="Y2934" t="str">
            <v>Unplanned</v>
          </cell>
          <cell r="AA2934" t="str">
            <v>C</v>
          </cell>
          <cell r="AC2934" t="str">
            <v>Included</v>
          </cell>
          <cell r="AO2934">
            <v>3.6549616416141704E-2</v>
          </cell>
          <cell r="AP2934">
            <v>1.2474271814382835E-4</v>
          </cell>
        </row>
        <row r="2935">
          <cell r="D2935" t="str">
            <v>19431</v>
          </cell>
          <cell r="F2935">
            <v>45602.735428240747</v>
          </cell>
          <cell r="G2935">
            <v>45602.779861111114</v>
          </cell>
          <cell r="H2935">
            <v>45602</v>
          </cell>
          <cell r="K2935">
            <v>1</v>
          </cell>
          <cell r="L2935">
            <v>64</v>
          </cell>
          <cell r="P2935" t="str">
            <v>AB7</v>
          </cell>
          <cell r="S2935" t="str">
            <v>Andersons Bay</v>
          </cell>
          <cell r="T2935" t="str">
            <v>Dunedin</v>
          </cell>
          <cell r="U2935" t="str">
            <v>VEHICLE V EQUIPMENT</v>
          </cell>
          <cell r="V2935" t="str">
            <v>Third-party Interference</v>
          </cell>
          <cell r="Y2935" t="str">
            <v>Unplanned</v>
          </cell>
          <cell r="AA2935" t="str">
            <v>LVU</v>
          </cell>
          <cell r="AC2935" t="str">
            <v>Excluded</v>
          </cell>
          <cell r="AO2935">
            <v>0</v>
          </cell>
          <cell r="AP2935">
            <v>0</v>
          </cell>
        </row>
        <row r="2936">
          <cell r="D2936" t="str">
            <v>19432</v>
          </cell>
          <cell r="F2936">
            <v>45602.735428240747</v>
          </cell>
          <cell r="G2936">
            <v>45602.779861111114</v>
          </cell>
          <cell r="H2936">
            <v>45602</v>
          </cell>
          <cell r="K2936">
            <v>1</v>
          </cell>
          <cell r="L2936">
            <v>64</v>
          </cell>
          <cell r="P2936" t="str">
            <v>AB7</v>
          </cell>
          <cell r="S2936" t="str">
            <v>Andersons Bay</v>
          </cell>
          <cell r="T2936" t="str">
            <v>Dunedin</v>
          </cell>
          <cell r="U2936" t="str">
            <v>VEHICLE V EQUIPMENT</v>
          </cell>
          <cell r="V2936" t="str">
            <v>Third-party Interference</v>
          </cell>
          <cell r="Y2936" t="str">
            <v>Unplanned</v>
          </cell>
          <cell r="AA2936" t="str">
            <v>LVU</v>
          </cell>
          <cell r="AC2936" t="str">
            <v>Excluded</v>
          </cell>
          <cell r="AO2936">
            <v>0</v>
          </cell>
          <cell r="AP2936">
            <v>0</v>
          </cell>
        </row>
        <row r="2937">
          <cell r="D2937" t="str">
            <v>19375</v>
          </cell>
          <cell r="F2937">
            <v>45602.92083333333</v>
          </cell>
          <cell r="G2937">
            <v>45603.056944444441</v>
          </cell>
          <cell r="H2937">
            <v>45602</v>
          </cell>
          <cell r="K2937">
            <v>8</v>
          </cell>
          <cell r="L2937">
            <v>1568</v>
          </cell>
          <cell r="P2937" t="str">
            <v>SK9</v>
          </cell>
          <cell r="S2937" t="str">
            <v>St. Kilda</v>
          </cell>
          <cell r="T2937" t="str">
            <v>Dunedin</v>
          </cell>
          <cell r="U2937" t="str">
            <v>MAINTENANCE</v>
          </cell>
          <cell r="V2937" t="str">
            <v>Planned</v>
          </cell>
          <cell r="Y2937" t="str">
            <v>Notified</v>
          </cell>
          <cell r="AA2937" t="str">
            <v>LVP</v>
          </cell>
          <cell r="AC2937" t="str">
            <v>Excluded</v>
          </cell>
          <cell r="AO2937">
            <v>0</v>
          </cell>
          <cell r="AP2937">
            <v>0</v>
          </cell>
        </row>
        <row r="2938">
          <cell r="D2938" t="str">
            <v>19430</v>
          </cell>
          <cell r="F2938">
            <v>45602.932048611117</v>
          </cell>
          <cell r="G2938">
            <v>45602.933194444442</v>
          </cell>
          <cell r="H2938">
            <v>45602</v>
          </cell>
          <cell r="K2938">
            <v>658</v>
          </cell>
          <cell r="L2938">
            <v>658</v>
          </cell>
          <cell r="P2938" t="str">
            <v>GI10</v>
          </cell>
          <cell r="S2938" t="str">
            <v>Green Island</v>
          </cell>
          <cell r="T2938" t="str">
            <v>Dunedin</v>
          </cell>
          <cell r="U2938" t="str">
            <v>VEHICLE V EQUIPMENT</v>
          </cell>
          <cell r="V2938" t="str">
            <v>Third-party Interference</v>
          </cell>
          <cell r="Y2938" t="str">
            <v>Unplanned</v>
          </cell>
          <cell r="AA2938" t="str">
            <v>C</v>
          </cell>
          <cell r="AC2938" t="str">
            <v>Included</v>
          </cell>
          <cell r="AO2938">
            <v>6.8400590448865883E-3</v>
          </cell>
          <cell r="AP2938">
            <v>6.8400590448865883E-3</v>
          </cell>
        </row>
        <row r="2939">
          <cell r="D2939" t="str">
            <v>19433</v>
          </cell>
          <cell r="F2939">
            <v>45603.325219907412</v>
          </cell>
          <cell r="G2939">
            <v>45603.49664351852</v>
          </cell>
          <cell r="H2939">
            <v>45603</v>
          </cell>
          <cell r="K2939">
            <v>1</v>
          </cell>
          <cell r="L2939">
            <v>246</v>
          </cell>
          <cell r="P2939" t="str">
            <v>CB2162</v>
          </cell>
          <cell r="S2939" t="str">
            <v>South Dunedin GXP</v>
          </cell>
          <cell r="T2939" t="str">
            <v>Dunedin</v>
          </cell>
          <cell r="U2939" t="str">
            <v>TRANSPOWER</v>
          </cell>
          <cell r="V2939" t="str">
            <v>Transpower</v>
          </cell>
          <cell r="Y2939" t="str">
            <v>Unplanned</v>
          </cell>
          <cell r="AA2939" t="str">
            <v>D</v>
          </cell>
          <cell r="AC2939" t="str">
            <v>Included</v>
          </cell>
          <cell r="AO2939">
            <v>2.5572257219484812E-3</v>
          </cell>
          <cell r="AP2939">
            <v>1.0395226511985697E-5</v>
          </cell>
        </row>
        <row r="2940">
          <cell r="D2940" t="str">
            <v>19412</v>
          </cell>
          <cell r="F2940">
            <v>45603.355555555558</v>
          </cell>
          <cell r="G2940">
            <v>45603.693749999999</v>
          </cell>
          <cell r="H2940">
            <v>45603</v>
          </cell>
          <cell r="K2940">
            <v>1</v>
          </cell>
          <cell r="L2940">
            <v>487</v>
          </cell>
          <cell r="P2940" t="str">
            <v>CB2423</v>
          </cell>
          <cell r="S2940" t="str">
            <v>Queensberry</v>
          </cell>
          <cell r="T2940" t="str">
            <v>Clyde/Cromwell</v>
          </cell>
          <cell r="U2940" t="str">
            <v>MAINTENANCE</v>
          </cell>
          <cell r="V2940" t="str">
            <v>Planned</v>
          </cell>
          <cell r="Y2940" t="str">
            <v>Notified</v>
          </cell>
          <cell r="AA2940" t="str">
            <v>B</v>
          </cell>
          <cell r="AC2940" t="str">
            <v>Included</v>
          </cell>
          <cell r="AO2940">
            <v>5.0624753113370337E-3</v>
          </cell>
          <cell r="AP2940">
            <v>1.0395226511985697E-5</v>
          </cell>
        </row>
        <row r="2941">
          <cell r="D2941" t="str">
            <v>19413</v>
          </cell>
          <cell r="F2941">
            <v>45603.355555555558</v>
          </cell>
          <cell r="G2941">
            <v>45603.699305555558</v>
          </cell>
          <cell r="H2941">
            <v>45603</v>
          </cell>
          <cell r="K2941">
            <v>1</v>
          </cell>
          <cell r="L2941">
            <v>495</v>
          </cell>
          <cell r="P2941" t="str">
            <v>CB2423</v>
          </cell>
          <cell r="S2941" t="str">
            <v>Queensberry</v>
          </cell>
          <cell r="T2941" t="str">
            <v>Clyde/Cromwell</v>
          </cell>
          <cell r="U2941" t="str">
            <v>MAINTENANCE</v>
          </cell>
          <cell r="V2941" t="str">
            <v>Planned</v>
          </cell>
          <cell r="Y2941" t="str">
            <v>Notified</v>
          </cell>
          <cell r="AA2941" t="str">
            <v>B</v>
          </cell>
          <cell r="AC2941" t="str">
            <v>Included</v>
          </cell>
          <cell r="AO2941">
            <v>5.1456371234329199E-3</v>
          </cell>
          <cell r="AP2941">
            <v>1.0395226511985697E-5</v>
          </cell>
        </row>
        <row r="2942">
          <cell r="D2942" t="str">
            <v>19411</v>
          </cell>
          <cell r="F2942">
            <v>45603.355555555558</v>
          </cell>
          <cell r="G2942">
            <v>45603.688888888886</v>
          </cell>
          <cell r="H2942">
            <v>45603</v>
          </cell>
          <cell r="K2942">
            <v>58</v>
          </cell>
          <cell r="L2942">
            <v>27840</v>
          </cell>
          <cell r="P2942" t="str">
            <v>CB2423</v>
          </cell>
          <cell r="S2942" t="str">
            <v>Queensberry</v>
          </cell>
          <cell r="T2942" t="str">
            <v>Clyde/Cromwell</v>
          </cell>
          <cell r="U2942" t="str">
            <v>MAINTENANCE</v>
          </cell>
          <cell r="V2942" t="str">
            <v>Planned</v>
          </cell>
          <cell r="Y2942" t="str">
            <v>Notified</v>
          </cell>
          <cell r="AA2942" t="str">
            <v>B</v>
          </cell>
          <cell r="AC2942" t="str">
            <v>Included</v>
          </cell>
          <cell r="AO2942">
            <v>0.28940310609368181</v>
          </cell>
          <cell r="AP2942">
            <v>6.0292313769517037E-4</v>
          </cell>
        </row>
        <row r="2943">
          <cell r="D2943" t="str">
            <v>19377</v>
          </cell>
          <cell r="F2943">
            <v>45603.36041666667</v>
          </cell>
          <cell r="G2943">
            <v>45603.445833333331</v>
          </cell>
          <cell r="H2943">
            <v>45603</v>
          </cell>
          <cell r="K2943">
            <v>28</v>
          </cell>
          <cell r="L2943">
            <v>3444</v>
          </cell>
          <cell r="P2943" t="str">
            <v>CB5308</v>
          </cell>
          <cell r="S2943" t="str">
            <v>Fernhill</v>
          </cell>
          <cell r="T2943" t="str">
            <v>Queenstown</v>
          </cell>
          <cell r="U2943" t="str">
            <v>NETWORK EXTENSION</v>
          </cell>
          <cell r="V2943" t="str">
            <v>Planned</v>
          </cell>
          <cell r="Y2943" t="str">
            <v>Notified</v>
          </cell>
          <cell r="AA2943" t="str">
            <v>LVP</v>
          </cell>
          <cell r="AC2943" t="str">
            <v>Excluded</v>
          </cell>
          <cell r="AO2943">
            <v>0</v>
          </cell>
          <cell r="AP2943">
            <v>0</v>
          </cell>
        </row>
        <row r="2944">
          <cell r="D2944" t="str">
            <v>19378</v>
          </cell>
          <cell r="F2944">
            <v>45603.36041666667</v>
          </cell>
          <cell r="G2944">
            <v>45603.363888888889</v>
          </cell>
          <cell r="H2944">
            <v>45603</v>
          </cell>
          <cell r="K2944">
            <v>40</v>
          </cell>
          <cell r="L2944">
            <v>200</v>
          </cell>
          <cell r="P2944" t="str">
            <v>CB5308</v>
          </cell>
          <cell r="S2944" t="str">
            <v>Fernhill</v>
          </cell>
          <cell r="T2944" t="str">
            <v>Queenstown</v>
          </cell>
          <cell r="U2944" t="str">
            <v>NETWORK EXTENSION</v>
          </cell>
          <cell r="V2944" t="str">
            <v>Planned</v>
          </cell>
          <cell r="Y2944" t="str">
            <v>Notified</v>
          </cell>
          <cell r="AA2944" t="str">
            <v>LVP</v>
          </cell>
          <cell r="AC2944" t="str">
            <v>Excluded</v>
          </cell>
          <cell r="AO2944">
            <v>0</v>
          </cell>
          <cell r="AP2944">
            <v>0</v>
          </cell>
        </row>
        <row r="2945">
          <cell r="D2945" t="str">
            <v>19365</v>
          </cell>
          <cell r="F2945">
            <v>45603.361111111109</v>
          </cell>
          <cell r="G2945">
            <v>45603.637499999997</v>
          </cell>
          <cell r="H2945">
            <v>45603</v>
          </cell>
          <cell r="K2945">
            <v>3</v>
          </cell>
          <cell r="L2945">
            <v>1194</v>
          </cell>
          <cell r="P2945" t="str">
            <v>GI12</v>
          </cell>
          <cell r="S2945" t="str">
            <v>Green Island</v>
          </cell>
          <cell r="T2945" t="str">
            <v>Dunedin</v>
          </cell>
          <cell r="U2945" t="str">
            <v>MAINTENANCE</v>
          </cell>
          <cell r="V2945" t="str">
            <v>Planned</v>
          </cell>
          <cell r="Y2945" t="str">
            <v>Notified</v>
          </cell>
          <cell r="AA2945" t="str">
            <v>LVP</v>
          </cell>
          <cell r="AC2945" t="str">
            <v>Excluded</v>
          </cell>
          <cell r="AO2945">
            <v>0</v>
          </cell>
          <cell r="AP2945">
            <v>0</v>
          </cell>
        </row>
        <row r="2946">
          <cell r="D2946" t="str">
            <v>19374</v>
          </cell>
          <cell r="F2946">
            <v>45603.375694444447</v>
          </cell>
          <cell r="G2946">
            <v>45603.496527777781</v>
          </cell>
          <cell r="H2946">
            <v>45603</v>
          </cell>
          <cell r="K2946">
            <v>52</v>
          </cell>
          <cell r="L2946">
            <v>9048</v>
          </cell>
          <cell r="P2946" t="str">
            <v>CB169</v>
          </cell>
          <cell r="S2946" t="str">
            <v>Alexandra</v>
          </cell>
          <cell r="T2946" t="str">
            <v>Clyde/Cromwell</v>
          </cell>
          <cell r="U2946" t="str">
            <v>MAINTENANCE</v>
          </cell>
          <cell r="V2946" t="str">
            <v>Planned</v>
          </cell>
          <cell r="Y2946" t="str">
            <v>Notified</v>
          </cell>
          <cell r="AA2946" t="str">
            <v>B</v>
          </cell>
          <cell r="AC2946" t="str">
            <v>Included</v>
          </cell>
          <cell r="AO2946">
            <v>9.4056009480446581E-2</v>
          </cell>
          <cell r="AP2946">
            <v>5.4055177862325616E-4</v>
          </cell>
        </row>
        <row r="2947">
          <cell r="D2947" t="str">
            <v>19367</v>
          </cell>
          <cell r="F2947">
            <v>45603.37777777778</v>
          </cell>
          <cell r="G2947">
            <v>45603.697916666664</v>
          </cell>
          <cell r="H2947">
            <v>45603</v>
          </cell>
          <cell r="K2947">
            <v>8</v>
          </cell>
          <cell r="L2947">
            <v>3688</v>
          </cell>
          <cell r="P2947" t="str">
            <v>OT2</v>
          </cell>
          <cell r="S2947" t="str">
            <v>Outram</v>
          </cell>
          <cell r="T2947" t="str">
            <v>Dunedin</v>
          </cell>
          <cell r="U2947" t="str">
            <v>UPGRADE</v>
          </cell>
          <cell r="V2947" t="str">
            <v>Planned</v>
          </cell>
          <cell r="Y2947" t="str">
            <v>Notified</v>
          </cell>
          <cell r="AA2947" t="str">
            <v>B</v>
          </cell>
          <cell r="AC2947" t="str">
            <v>Included</v>
          </cell>
          <cell r="AO2947">
            <v>3.8337595376203244E-2</v>
          </cell>
          <cell r="AP2947">
            <v>8.3161812095885573E-5</v>
          </cell>
        </row>
        <row r="2948">
          <cell r="D2948" t="str">
            <v>19366</v>
          </cell>
          <cell r="F2948">
            <v>45603.37777777778</v>
          </cell>
          <cell r="G2948">
            <v>45603.695833333331</v>
          </cell>
          <cell r="H2948">
            <v>45603</v>
          </cell>
          <cell r="K2948">
            <v>67</v>
          </cell>
          <cell r="L2948">
            <v>30686</v>
          </cell>
          <cell r="P2948" t="str">
            <v>OT2</v>
          </cell>
          <cell r="S2948" t="str">
            <v>Outram</v>
          </cell>
          <cell r="T2948" t="str">
            <v>Dunedin</v>
          </cell>
          <cell r="U2948" t="str">
            <v>UPGRADE</v>
          </cell>
          <cell r="V2948" t="str">
            <v>Planned</v>
          </cell>
          <cell r="Y2948" t="str">
            <v>Notified</v>
          </cell>
          <cell r="AA2948" t="str">
            <v>B</v>
          </cell>
          <cell r="AC2948" t="str">
            <v>Included</v>
          </cell>
          <cell r="AO2948">
            <v>0.31898792074679305</v>
          </cell>
          <cell r="AP2948">
            <v>6.9648017630304169E-4</v>
          </cell>
        </row>
        <row r="2949">
          <cell r="D2949" t="str">
            <v>19434</v>
          </cell>
          <cell r="F2949">
            <v>45603.381956018522</v>
          </cell>
          <cell r="G2949">
            <v>45603.452777777777</v>
          </cell>
          <cell r="H2949">
            <v>45603</v>
          </cell>
          <cell r="K2949">
            <v>1</v>
          </cell>
          <cell r="L2949">
            <v>102</v>
          </cell>
          <cell r="P2949" t="str">
            <v>CO11</v>
          </cell>
          <cell r="S2949" t="str">
            <v>Corstorphine</v>
          </cell>
          <cell r="T2949" t="str">
            <v>Dunedin</v>
          </cell>
          <cell r="U2949" t="str">
            <v>FAULTY FUSE</v>
          </cell>
          <cell r="V2949" t="str">
            <v>Defective Equipment</v>
          </cell>
          <cell r="Y2949" t="str">
            <v>Unplanned</v>
          </cell>
          <cell r="AA2949" t="str">
            <v>LVU</v>
          </cell>
          <cell r="AC2949" t="str">
            <v>Excluded</v>
          </cell>
          <cell r="AO2949">
            <v>0</v>
          </cell>
          <cell r="AP2949">
            <v>0</v>
          </cell>
        </row>
        <row r="2950">
          <cell r="D2950" t="str">
            <v>19414</v>
          </cell>
          <cell r="F2950">
            <v>45603.472916666666</v>
          </cell>
          <cell r="G2950">
            <v>45603.731249999997</v>
          </cell>
          <cell r="H2950">
            <v>45603</v>
          </cell>
          <cell r="K2950">
            <v>1</v>
          </cell>
          <cell r="L2950">
            <v>372</v>
          </cell>
          <cell r="P2950" t="str">
            <v>CB2423</v>
          </cell>
          <cell r="S2950" t="str">
            <v>Queensberry</v>
          </cell>
          <cell r="T2950" t="str">
            <v>Clyde/Cromwell</v>
          </cell>
          <cell r="U2950" t="str">
            <v>MAINTENANCE</v>
          </cell>
          <cell r="V2950" t="str">
            <v>Planned</v>
          </cell>
          <cell r="Y2950" t="str">
            <v>Notified</v>
          </cell>
          <cell r="AA2950" t="str">
            <v>B</v>
          </cell>
          <cell r="AC2950" t="str">
            <v>Included</v>
          </cell>
          <cell r="AO2950">
            <v>3.8670242624586791E-3</v>
          </cell>
          <cell r="AP2950">
            <v>1.0395226511985697E-5</v>
          </cell>
        </row>
        <row r="2951">
          <cell r="D2951" t="str">
            <v>19436</v>
          </cell>
          <cell r="F2951">
            <v>45603.498298611114</v>
          </cell>
          <cell r="G2951">
            <v>45603.633761574078</v>
          </cell>
          <cell r="H2951">
            <v>45603</v>
          </cell>
          <cell r="K2951">
            <v>1</v>
          </cell>
          <cell r="L2951">
            <v>195</v>
          </cell>
          <cell r="P2951" t="str">
            <v>CB2182</v>
          </cell>
          <cell r="S2951" t="str">
            <v>South Dunedin GXP</v>
          </cell>
          <cell r="T2951" t="str">
            <v>Dunedin</v>
          </cell>
          <cell r="U2951" t="str">
            <v>TRANSPOWER</v>
          </cell>
          <cell r="V2951" t="str">
            <v>Transpower</v>
          </cell>
          <cell r="Y2951" t="str">
            <v>Unplanned</v>
          </cell>
          <cell r="AA2951" t="str">
            <v>D</v>
          </cell>
          <cell r="AC2951" t="str">
            <v>Included</v>
          </cell>
          <cell r="AO2951">
            <v>2.027069169837211E-3</v>
          </cell>
          <cell r="AP2951">
            <v>1.0395226511985697E-5</v>
          </cell>
        </row>
        <row r="2952">
          <cell r="D2952" t="str">
            <v>19376</v>
          </cell>
          <cell r="F2952">
            <v>45603.543749999997</v>
          </cell>
          <cell r="G2952">
            <v>45603.588194444441</v>
          </cell>
          <cell r="H2952">
            <v>45603</v>
          </cell>
          <cell r="K2952">
            <v>1</v>
          </cell>
          <cell r="L2952">
            <v>64</v>
          </cell>
          <cell r="P2952" t="str">
            <v>CB5731</v>
          </cell>
          <cell r="S2952" t="str">
            <v>Commonage</v>
          </cell>
          <cell r="T2952" t="str">
            <v>Queenstown</v>
          </cell>
          <cell r="U2952" t="str">
            <v>MAINTENANCE</v>
          </cell>
          <cell r="V2952" t="str">
            <v>Planned</v>
          </cell>
          <cell r="Y2952" t="str">
            <v>Notified</v>
          </cell>
          <cell r="AA2952" t="str">
            <v>LVP</v>
          </cell>
          <cell r="AC2952" t="str">
            <v>Excluded</v>
          </cell>
          <cell r="AO2952">
            <v>0</v>
          </cell>
          <cell r="AP2952">
            <v>0</v>
          </cell>
        </row>
        <row r="2953">
          <cell r="D2953" t="str">
            <v>19437</v>
          </cell>
          <cell r="F2953">
            <v>45603.723622685189</v>
          </cell>
          <cell r="G2953">
            <v>45603.748611111114</v>
          </cell>
          <cell r="H2953">
            <v>45603</v>
          </cell>
          <cell r="K2953">
            <v>5</v>
          </cell>
          <cell r="L2953">
            <v>180</v>
          </cell>
          <cell r="P2953" t="str">
            <v>ET4</v>
          </cell>
          <cell r="S2953" t="str">
            <v>East Taieri</v>
          </cell>
          <cell r="T2953" t="str">
            <v>Dunedin</v>
          </cell>
          <cell r="U2953" t="str">
            <v>BRANCH / TREE ON LINE</v>
          </cell>
          <cell r="V2953" t="str">
            <v>Vegetation</v>
          </cell>
          <cell r="Y2953" t="str">
            <v>Unplanned</v>
          </cell>
          <cell r="AA2953" t="str">
            <v>C</v>
          </cell>
          <cell r="AC2953" t="str">
            <v>Included</v>
          </cell>
          <cell r="AO2953">
            <v>1.8711407721574253E-3</v>
          </cell>
          <cell r="AP2953">
            <v>5.197613255992848E-5</v>
          </cell>
        </row>
        <row r="2954">
          <cell r="D2954" t="str">
            <v>19370</v>
          </cell>
          <cell r="F2954">
            <v>45603.724305555559</v>
          </cell>
          <cell r="G2954">
            <v>45603.73333333333</v>
          </cell>
          <cell r="H2954">
            <v>45603</v>
          </cell>
          <cell r="K2954">
            <v>22</v>
          </cell>
          <cell r="L2954">
            <v>286</v>
          </cell>
          <cell r="P2954" t="str">
            <v>CB823</v>
          </cell>
          <cell r="S2954" t="str">
            <v>Cromwell</v>
          </cell>
          <cell r="T2954" t="str">
            <v>Clyde/Cromwell</v>
          </cell>
          <cell r="U2954" t="str">
            <v>MAINTENANCE</v>
          </cell>
          <cell r="V2954" t="str">
            <v>Planned</v>
          </cell>
          <cell r="Y2954" t="str">
            <v>Notified</v>
          </cell>
          <cell r="AA2954" t="str">
            <v>B</v>
          </cell>
          <cell r="AC2954" t="str">
            <v>Included</v>
          </cell>
          <cell r="AO2954">
            <v>2.9730347824279092E-3</v>
          </cell>
          <cell r="AP2954">
            <v>2.2869498326368531E-4</v>
          </cell>
        </row>
        <row r="2955">
          <cell r="D2955" t="str">
            <v>19372</v>
          </cell>
          <cell r="F2955">
            <v>45603.734722222223</v>
          </cell>
          <cell r="G2955">
            <v>45603.756944444445</v>
          </cell>
          <cell r="H2955">
            <v>45603</v>
          </cell>
          <cell r="K2955">
            <v>49</v>
          </cell>
          <cell r="L2955">
            <v>1568</v>
          </cell>
          <cell r="P2955" t="str">
            <v>CB823</v>
          </cell>
          <cell r="S2955" t="str">
            <v>Cromwell</v>
          </cell>
          <cell r="T2955" t="str">
            <v>Clyde/Cromwell</v>
          </cell>
          <cell r="U2955" t="str">
            <v>MAINTENANCE</v>
          </cell>
          <cell r="V2955" t="str">
            <v>Planned</v>
          </cell>
          <cell r="Y2955" t="str">
            <v>Notified</v>
          </cell>
          <cell r="AA2955" t="str">
            <v>B</v>
          </cell>
          <cell r="AC2955" t="str">
            <v>Included</v>
          </cell>
          <cell r="AO2955">
            <v>1.6299715170793573E-2</v>
          </cell>
          <cell r="AP2955">
            <v>5.0936609908729916E-4</v>
          </cell>
        </row>
        <row r="2956">
          <cell r="D2956" t="str">
            <v>19408</v>
          </cell>
          <cell r="F2956">
            <v>45603.775694444441</v>
          </cell>
          <cell r="G2956">
            <v>45603.95416666667</v>
          </cell>
          <cell r="H2956">
            <v>45603</v>
          </cell>
          <cell r="K2956">
            <v>15</v>
          </cell>
          <cell r="L2956">
            <v>3855</v>
          </cell>
          <cell r="P2956" t="str">
            <v>KV4</v>
          </cell>
          <cell r="S2956" t="str">
            <v>Kaikorai Valley</v>
          </cell>
          <cell r="T2956" t="str">
            <v>Dunedin</v>
          </cell>
          <cell r="U2956" t="str">
            <v>MAINTENANCE</v>
          </cell>
          <cell r="V2956" t="str">
            <v>Planned</v>
          </cell>
          <cell r="Y2956" t="str">
            <v>Notified</v>
          </cell>
          <cell r="AA2956" t="str">
            <v>B</v>
          </cell>
          <cell r="AC2956" t="str">
            <v>Included</v>
          </cell>
          <cell r="AO2956">
            <v>4.007359820370486E-2</v>
          </cell>
          <cell r="AP2956">
            <v>1.5592839767978545E-4</v>
          </cell>
        </row>
        <row r="2957">
          <cell r="D2957" t="str">
            <v>19407</v>
          </cell>
          <cell r="F2957">
            <v>45604.363888888889</v>
          </cell>
          <cell r="G2957">
            <v>45604.575694444444</v>
          </cell>
          <cell r="H2957">
            <v>45604</v>
          </cell>
          <cell r="K2957">
            <v>4</v>
          </cell>
          <cell r="L2957">
            <v>1220</v>
          </cell>
          <cell r="P2957" t="str">
            <v>GI12</v>
          </cell>
          <cell r="S2957" t="str">
            <v>Green Island</v>
          </cell>
          <cell r="T2957" t="str">
            <v>Dunedin</v>
          </cell>
          <cell r="U2957" t="str">
            <v>MAINTENANCE</v>
          </cell>
          <cell r="V2957" t="str">
            <v>Planned</v>
          </cell>
          <cell r="Y2957" t="str">
            <v>Notified</v>
          </cell>
          <cell r="AA2957" t="str">
            <v>LVP</v>
          </cell>
          <cell r="AC2957" t="str">
            <v>Excluded</v>
          </cell>
          <cell r="AO2957">
            <v>0</v>
          </cell>
          <cell r="AP2957">
            <v>0</v>
          </cell>
        </row>
        <row r="2958">
          <cell r="D2958" t="str">
            <v>19410</v>
          </cell>
          <cell r="F2958">
            <v>45604.385416666664</v>
          </cell>
          <cell r="G2958">
            <v>45604.59652777778</v>
          </cell>
          <cell r="H2958">
            <v>45604</v>
          </cell>
          <cell r="K2958">
            <v>30</v>
          </cell>
          <cell r="L2958">
            <v>9120</v>
          </cell>
          <cell r="P2958" t="str">
            <v>CB2006</v>
          </cell>
          <cell r="S2958" t="str">
            <v>Camp Hill</v>
          </cell>
          <cell r="T2958" t="str">
            <v>Clyde/Cromwell</v>
          </cell>
          <cell r="U2958" t="str">
            <v>TRANSFORMER CHANGE</v>
          </cell>
          <cell r="V2958" t="str">
            <v>Planned</v>
          </cell>
          <cell r="Y2958" t="str">
            <v>Notified</v>
          </cell>
          <cell r="AA2958" t="str">
            <v>B</v>
          </cell>
          <cell r="AC2958" t="str">
            <v>Included</v>
          </cell>
          <cell r="AO2958">
            <v>9.4804465789309553E-2</v>
          </cell>
          <cell r="AP2958">
            <v>3.1185679535957091E-4</v>
          </cell>
        </row>
        <row r="2959">
          <cell r="D2959" t="str">
            <v>19409</v>
          </cell>
          <cell r="F2959">
            <v>45604.385416666664</v>
          </cell>
          <cell r="G2959">
            <v>45604.59097222222</v>
          </cell>
          <cell r="H2959">
            <v>45604</v>
          </cell>
          <cell r="K2959">
            <v>55</v>
          </cell>
          <cell r="L2959">
            <v>16280</v>
          </cell>
          <cell r="P2959" t="str">
            <v>CB2006</v>
          </cell>
          <cell r="S2959" t="str">
            <v>Camp Hill</v>
          </cell>
          <cell r="T2959" t="str">
            <v>Clyde/Cromwell</v>
          </cell>
          <cell r="U2959" t="str">
            <v>TRANSFORMER CHANGE</v>
          </cell>
          <cell r="V2959" t="str">
            <v>Planned</v>
          </cell>
          <cell r="Y2959" t="str">
            <v>Notified</v>
          </cell>
          <cell r="AA2959" t="str">
            <v>B</v>
          </cell>
          <cell r="AC2959" t="str">
            <v>Included</v>
          </cell>
          <cell r="AO2959">
            <v>0.16923428761512713</v>
          </cell>
          <cell r="AP2959">
            <v>5.7173745815921326E-4</v>
          </cell>
        </row>
        <row r="2960">
          <cell r="D2960" t="str">
            <v>19438</v>
          </cell>
          <cell r="F2960">
            <v>45604.451400462967</v>
          </cell>
          <cell r="G2960">
            <v>45604.511111111111</v>
          </cell>
          <cell r="H2960">
            <v>45604</v>
          </cell>
          <cell r="K2960">
            <v>1</v>
          </cell>
          <cell r="L2960">
            <v>86</v>
          </cell>
          <cell r="P2960" t="str">
            <v>CB2882</v>
          </cell>
          <cell r="S2960" t="str">
            <v>Cardrona</v>
          </cell>
          <cell r="T2960" t="str">
            <v>Clyde/Cromwell</v>
          </cell>
          <cell r="U2960" t="str">
            <v>BROKEN CROSSARM</v>
          </cell>
          <cell r="V2960" t="str">
            <v>Defective Equipment</v>
          </cell>
          <cell r="Y2960" t="str">
            <v>Unplanned</v>
          </cell>
          <cell r="AA2960" t="str">
            <v>LVU</v>
          </cell>
          <cell r="AC2960" t="str">
            <v>Excluded</v>
          </cell>
          <cell r="AO2960">
            <v>0</v>
          </cell>
          <cell r="AP2960">
            <v>0</v>
          </cell>
        </row>
        <row r="2961">
          <cell r="D2961" t="str">
            <v>19439</v>
          </cell>
          <cell r="F2961">
            <v>45604.496658136573</v>
          </cell>
          <cell r="G2961">
            <v>45604.766384988427</v>
          </cell>
          <cell r="H2961">
            <v>45604</v>
          </cell>
          <cell r="K2961">
            <v>1</v>
          </cell>
          <cell r="L2961">
            <v>388</v>
          </cell>
          <cell r="P2961" t="str">
            <v>CB7784</v>
          </cell>
          <cell r="S2961" t="str">
            <v>Frankton</v>
          </cell>
          <cell r="T2961" t="str">
            <v>Queenstown</v>
          </cell>
          <cell r="U2961" t="str">
            <v>BLOWN LV FUSE</v>
          </cell>
          <cell r="V2961" t="str">
            <v>Defective Equipment</v>
          </cell>
          <cell r="Y2961" t="str">
            <v>Unplanned</v>
          </cell>
          <cell r="AA2961" t="str">
            <v>LVU</v>
          </cell>
          <cell r="AC2961" t="str">
            <v>Excluded</v>
          </cell>
          <cell r="AO2961">
            <v>0</v>
          </cell>
          <cell r="AP2961">
            <v>0</v>
          </cell>
        </row>
        <row r="2962">
          <cell r="D2962" t="str">
            <v>19440</v>
          </cell>
          <cell r="F2962">
            <v>45605.642372685186</v>
          </cell>
          <cell r="G2962">
            <v>45605.708333333336</v>
          </cell>
          <cell r="H2962">
            <v>45605</v>
          </cell>
          <cell r="K2962">
            <v>1</v>
          </cell>
          <cell r="L2962">
            <v>95</v>
          </cell>
          <cell r="P2962" t="str">
            <v>CB2758</v>
          </cell>
          <cell r="S2962" t="str">
            <v>Wanaka</v>
          </cell>
          <cell r="T2962" t="str">
            <v>Clyde/Cromwell</v>
          </cell>
          <cell r="U2962" t="str">
            <v>INCORRECT RECORDS</v>
          </cell>
          <cell r="V2962" t="str">
            <v>Human Error</v>
          </cell>
          <cell r="Y2962" t="str">
            <v>Unplanned</v>
          </cell>
          <cell r="AA2962" t="str">
            <v>LVU</v>
          </cell>
          <cell r="AC2962" t="str">
            <v>Excluded</v>
          </cell>
          <cell r="AO2962">
            <v>0</v>
          </cell>
          <cell r="AP2962">
            <v>0</v>
          </cell>
        </row>
        <row r="2963">
          <cell r="D2963" t="str">
            <v>19441</v>
          </cell>
          <cell r="F2963">
            <v>45605.763900462967</v>
          </cell>
          <cell r="G2963">
            <v>45605.8125</v>
          </cell>
          <cell r="H2963">
            <v>45605</v>
          </cell>
          <cell r="K2963">
            <v>1</v>
          </cell>
          <cell r="L2963">
            <v>70</v>
          </cell>
          <cell r="P2963" t="str">
            <v>CB168</v>
          </cell>
          <cell r="S2963" t="str">
            <v>Alexandra</v>
          </cell>
          <cell r="T2963" t="str">
            <v>Clyde/Cromwell</v>
          </cell>
          <cell r="U2963" t="str">
            <v>BLOWN LV FUSE</v>
          </cell>
          <cell r="V2963" t="str">
            <v>Defective Equipment</v>
          </cell>
          <cell r="Y2963" t="str">
            <v>Unplanned</v>
          </cell>
          <cell r="AA2963" t="str">
            <v>LVU</v>
          </cell>
          <cell r="AC2963" t="str">
            <v>Excluded</v>
          </cell>
          <cell r="AO2963">
            <v>0</v>
          </cell>
          <cell r="AP2963">
            <v>0</v>
          </cell>
        </row>
        <row r="2964">
          <cell r="D2964" t="str">
            <v>19442</v>
          </cell>
          <cell r="F2964">
            <v>45605.909733796296</v>
          </cell>
          <cell r="G2964">
            <v>45606.025000000001</v>
          </cell>
          <cell r="H2964">
            <v>45605</v>
          </cell>
          <cell r="K2964">
            <v>1</v>
          </cell>
          <cell r="L2964">
            <v>166</v>
          </cell>
          <cell r="P2964" t="str">
            <v>ET5</v>
          </cell>
          <cell r="S2964" t="str">
            <v>East Taieri</v>
          </cell>
          <cell r="T2964" t="str">
            <v>Dunedin</v>
          </cell>
          <cell r="U2964" t="str">
            <v>BURNT CONNECTOR</v>
          </cell>
          <cell r="V2964" t="str">
            <v>Defective Equipment</v>
          </cell>
          <cell r="Y2964" t="str">
            <v>Unplanned</v>
          </cell>
          <cell r="AA2964" t="str">
            <v>LVU</v>
          </cell>
          <cell r="AC2964" t="str">
            <v>Excluded</v>
          </cell>
          <cell r="AO2964">
            <v>0</v>
          </cell>
          <cell r="AP2964">
            <v>0</v>
          </cell>
        </row>
        <row r="2965">
          <cell r="D2965" t="str">
            <v>19443</v>
          </cell>
          <cell r="F2965">
            <v>45606.329872685186</v>
          </cell>
          <cell r="G2965">
            <v>45606.415277777778</v>
          </cell>
          <cell r="H2965">
            <v>45606</v>
          </cell>
          <cell r="K2965">
            <v>1</v>
          </cell>
          <cell r="L2965">
            <v>123</v>
          </cell>
          <cell r="P2965" t="str">
            <v>ET9</v>
          </cell>
          <cell r="S2965" t="str">
            <v>East Taieri</v>
          </cell>
          <cell r="T2965" t="str">
            <v>Dunedin</v>
          </cell>
          <cell r="U2965" t="str">
            <v>VEHICLE V EQUIPMENT</v>
          </cell>
          <cell r="V2965" t="str">
            <v>Third-party Interference</v>
          </cell>
          <cell r="Y2965" t="str">
            <v>Unplanned</v>
          </cell>
          <cell r="AA2965" t="str">
            <v>LVU</v>
          </cell>
          <cell r="AC2965" t="str">
            <v>Excluded</v>
          </cell>
          <cell r="AO2965">
            <v>0</v>
          </cell>
          <cell r="AP2965">
            <v>0</v>
          </cell>
        </row>
        <row r="2966">
          <cell r="D2966" t="str">
            <v>19444</v>
          </cell>
          <cell r="F2966">
            <v>45606.541678240741</v>
          </cell>
          <cell r="G2966">
            <v>45606.612500000003</v>
          </cell>
          <cell r="H2966">
            <v>45606</v>
          </cell>
          <cell r="K2966">
            <v>1</v>
          </cell>
          <cell r="L2966">
            <v>102</v>
          </cell>
          <cell r="P2966" t="str">
            <v>HB8</v>
          </cell>
          <cell r="S2966" t="str">
            <v>Halfway Bush</v>
          </cell>
          <cell r="T2966" t="str">
            <v>Dunedin</v>
          </cell>
          <cell r="U2966" t="str">
            <v>BRANCH / TREE ON LINE</v>
          </cell>
          <cell r="V2966" t="str">
            <v>Vegetation</v>
          </cell>
          <cell r="Y2966" t="str">
            <v>Unplanned</v>
          </cell>
          <cell r="AA2966" t="str">
            <v>LVU</v>
          </cell>
          <cell r="AC2966" t="str">
            <v>Excluded</v>
          </cell>
          <cell r="AO2966">
            <v>0</v>
          </cell>
          <cell r="AP2966">
            <v>0</v>
          </cell>
        </row>
        <row r="2967">
          <cell r="D2967" t="str">
            <v>19397</v>
          </cell>
          <cell r="F2967">
            <v>45607.356249999997</v>
          </cell>
          <cell r="G2967">
            <v>45607.651388888888</v>
          </cell>
          <cell r="H2967">
            <v>45607</v>
          </cell>
          <cell r="K2967">
            <v>5</v>
          </cell>
          <cell r="L2967">
            <v>2125</v>
          </cell>
          <cell r="P2967" t="str">
            <v>GI12</v>
          </cell>
          <cell r="S2967" t="str">
            <v>Green Island</v>
          </cell>
          <cell r="T2967" t="str">
            <v>Dunedin</v>
          </cell>
          <cell r="U2967" t="str">
            <v>MAINTENANCE</v>
          </cell>
          <cell r="V2967" t="str">
            <v>Planned</v>
          </cell>
          <cell r="Y2967" t="str">
            <v>Notified</v>
          </cell>
          <cell r="AA2967" t="str">
            <v>LVP</v>
          </cell>
          <cell r="AC2967" t="str">
            <v>Excluded</v>
          </cell>
          <cell r="AO2967">
            <v>0</v>
          </cell>
          <cell r="AP2967">
            <v>0</v>
          </cell>
        </row>
        <row r="2968">
          <cell r="D2968" t="str">
            <v>19406</v>
          </cell>
          <cell r="F2968">
            <v>45607.397222222222</v>
          </cell>
          <cell r="G2968">
            <v>45607.595833333333</v>
          </cell>
          <cell r="H2968">
            <v>45607</v>
          </cell>
          <cell r="K2968">
            <v>3</v>
          </cell>
          <cell r="L2968">
            <v>858</v>
          </cell>
          <cell r="P2968" t="str">
            <v>CB2006</v>
          </cell>
          <cell r="S2968" t="str">
            <v>Camp Hill</v>
          </cell>
          <cell r="T2968" t="str">
            <v>Clyde/Cromwell</v>
          </cell>
          <cell r="U2968" t="str">
            <v>UPGRADE</v>
          </cell>
          <cell r="V2968" t="str">
            <v>Planned</v>
          </cell>
          <cell r="Y2968" t="str">
            <v>Notified</v>
          </cell>
          <cell r="AA2968" t="str">
            <v>B</v>
          </cell>
          <cell r="AC2968" t="str">
            <v>Included</v>
          </cell>
          <cell r="AO2968">
            <v>8.9191043472837267E-3</v>
          </cell>
          <cell r="AP2968">
            <v>3.1185679535957086E-5</v>
          </cell>
        </row>
        <row r="2969">
          <cell r="D2969" t="str">
            <v>19398</v>
          </cell>
          <cell r="F2969">
            <v>45607.4</v>
          </cell>
          <cell r="G2969">
            <v>45607.406944444447</v>
          </cell>
          <cell r="H2969">
            <v>45607</v>
          </cell>
          <cell r="K2969">
            <v>2</v>
          </cell>
          <cell r="L2969">
            <v>20</v>
          </cell>
          <cell r="P2969" t="str">
            <v>CB832</v>
          </cell>
          <cell r="S2969" t="str">
            <v>Cromwell</v>
          </cell>
          <cell r="T2969" t="str">
            <v>Clyde/Cromwell</v>
          </cell>
          <cell r="U2969" t="str">
            <v>MAINTENANCE</v>
          </cell>
          <cell r="V2969" t="str">
            <v>Planned</v>
          </cell>
          <cell r="Y2969" t="str">
            <v>Notified</v>
          </cell>
          <cell r="AA2969" t="str">
            <v>LVP</v>
          </cell>
          <cell r="AC2969" t="str">
            <v>Excluded</v>
          </cell>
          <cell r="AO2969">
            <v>0</v>
          </cell>
          <cell r="AP2969">
            <v>0</v>
          </cell>
        </row>
        <row r="2970">
          <cell r="D2970" t="str">
            <v>19400</v>
          </cell>
          <cell r="F2970">
            <v>45607.413888888892</v>
          </cell>
          <cell r="G2970">
            <v>45607.421527777777</v>
          </cell>
          <cell r="H2970">
            <v>45607</v>
          </cell>
          <cell r="K2970">
            <v>3</v>
          </cell>
          <cell r="L2970">
            <v>33</v>
          </cell>
          <cell r="P2970" t="str">
            <v>CB832</v>
          </cell>
          <cell r="S2970" t="str">
            <v>Cromwell</v>
          </cell>
          <cell r="T2970" t="str">
            <v>Clyde/Cromwell</v>
          </cell>
          <cell r="U2970" t="str">
            <v>MAINTENANCE</v>
          </cell>
          <cell r="V2970" t="str">
            <v>Planned</v>
          </cell>
          <cell r="Y2970" t="str">
            <v>Notified</v>
          </cell>
          <cell r="AA2970" t="str">
            <v>LVP</v>
          </cell>
          <cell r="AC2970" t="str">
            <v>Excluded</v>
          </cell>
          <cell r="AO2970">
            <v>0</v>
          </cell>
          <cell r="AP2970">
            <v>0</v>
          </cell>
        </row>
        <row r="2971">
          <cell r="D2971" t="str">
            <v>19396</v>
          </cell>
          <cell r="F2971">
            <v>45607.416666666664</v>
          </cell>
          <cell r="G2971">
            <v>45607.419444444444</v>
          </cell>
          <cell r="H2971">
            <v>45607</v>
          </cell>
          <cell r="K2971">
            <v>116</v>
          </cell>
          <cell r="L2971">
            <v>464</v>
          </cell>
          <cell r="P2971" t="str">
            <v>CB831</v>
          </cell>
          <cell r="S2971" t="str">
            <v>Cromwell</v>
          </cell>
          <cell r="T2971" t="str">
            <v>Clyde/Cromwell</v>
          </cell>
          <cell r="U2971" t="str">
            <v>MAINTENANCE</v>
          </cell>
          <cell r="V2971" t="str">
            <v>Planned</v>
          </cell>
          <cell r="Y2971" t="str">
            <v>Notified</v>
          </cell>
          <cell r="AA2971" t="str">
            <v>LVP</v>
          </cell>
          <cell r="AC2971" t="str">
            <v>Excluded</v>
          </cell>
          <cell r="AO2971">
            <v>0</v>
          </cell>
          <cell r="AP2971">
            <v>0</v>
          </cell>
        </row>
        <row r="2972">
          <cell r="D2972" t="str">
            <v>19395</v>
          </cell>
          <cell r="F2972">
            <v>45607.417361111111</v>
          </cell>
          <cell r="G2972">
            <v>45607.488194444442</v>
          </cell>
          <cell r="H2972">
            <v>45607</v>
          </cell>
          <cell r="K2972">
            <v>31</v>
          </cell>
          <cell r="L2972">
            <v>3162</v>
          </cell>
          <cell r="P2972" t="str">
            <v>CB831</v>
          </cell>
          <cell r="S2972" t="str">
            <v>Cromwell</v>
          </cell>
          <cell r="T2972" t="str">
            <v>Clyde/Cromwell</v>
          </cell>
          <cell r="U2972" t="str">
            <v>MAINTENANCE</v>
          </cell>
          <cell r="V2972" t="str">
            <v>Planned</v>
          </cell>
          <cell r="Y2972" t="str">
            <v>Notified</v>
          </cell>
          <cell r="AA2972" t="str">
            <v>LVP</v>
          </cell>
          <cell r="AC2972" t="str">
            <v>Excluded</v>
          </cell>
          <cell r="AO2972">
            <v>0</v>
          </cell>
          <cell r="AP2972">
            <v>0</v>
          </cell>
        </row>
        <row r="2973">
          <cell r="D2973" t="str">
            <v>19461</v>
          </cell>
          <cell r="F2973">
            <v>45607.563900462963</v>
          </cell>
          <cell r="G2973">
            <v>45607.603472222225</v>
          </cell>
          <cell r="H2973">
            <v>45607</v>
          </cell>
          <cell r="K2973">
            <v>8</v>
          </cell>
          <cell r="L2973">
            <v>456</v>
          </cell>
          <cell r="P2973" t="str">
            <v>CB2758</v>
          </cell>
          <cell r="S2973" t="str">
            <v>Wanaka</v>
          </cell>
          <cell r="T2973" t="str">
            <v>Clyde/Cromwell</v>
          </cell>
          <cell r="U2973" t="str">
            <v>FAULTY EQUIPMENT</v>
          </cell>
          <cell r="V2973" t="str">
            <v>Defective Equipment</v>
          </cell>
          <cell r="Y2973" t="str">
            <v>Unplanned</v>
          </cell>
          <cell r="AA2973" t="str">
            <v>LVU</v>
          </cell>
          <cell r="AC2973" t="str">
            <v>Excluded</v>
          </cell>
          <cell r="AO2973">
            <v>0</v>
          </cell>
          <cell r="AP2973">
            <v>0</v>
          </cell>
        </row>
        <row r="2974">
          <cell r="D2974" t="str">
            <v>19402</v>
          </cell>
          <cell r="F2974">
            <v>45607.677083333336</v>
          </cell>
          <cell r="G2974">
            <v>45607.680555555555</v>
          </cell>
          <cell r="H2974">
            <v>45607</v>
          </cell>
          <cell r="K2974">
            <v>2</v>
          </cell>
          <cell r="L2974">
            <v>10</v>
          </cell>
          <cell r="P2974" t="str">
            <v>CB832</v>
          </cell>
          <cell r="S2974" t="str">
            <v>Cromwell</v>
          </cell>
          <cell r="T2974" t="str">
            <v>Clyde/Cromwell</v>
          </cell>
          <cell r="U2974" t="str">
            <v>MAINTENANCE</v>
          </cell>
          <cell r="V2974" t="str">
            <v>Planned</v>
          </cell>
          <cell r="Y2974" t="str">
            <v>Notified</v>
          </cell>
          <cell r="AA2974" t="str">
            <v>LVP</v>
          </cell>
          <cell r="AC2974" t="str">
            <v>Excluded</v>
          </cell>
          <cell r="AO2974">
            <v>0</v>
          </cell>
          <cell r="AP2974">
            <v>0</v>
          </cell>
        </row>
        <row r="2975">
          <cell r="D2975" t="str">
            <v>19404</v>
          </cell>
          <cell r="F2975">
            <v>45607.682638888888</v>
          </cell>
          <cell r="G2975">
            <v>45607.685416666667</v>
          </cell>
          <cell r="H2975">
            <v>45607</v>
          </cell>
          <cell r="K2975">
            <v>3</v>
          </cell>
          <cell r="L2975">
            <v>12</v>
          </cell>
          <cell r="P2975" t="str">
            <v>CB832</v>
          </cell>
          <cell r="S2975" t="str">
            <v>Cromwell</v>
          </cell>
          <cell r="T2975" t="str">
            <v>Clyde/Cromwell</v>
          </cell>
          <cell r="U2975" t="str">
            <v>MAINTENANCE</v>
          </cell>
          <cell r="V2975" t="str">
            <v>Planned</v>
          </cell>
          <cell r="Y2975" t="str">
            <v>Notified</v>
          </cell>
          <cell r="AA2975" t="str">
            <v>LVP</v>
          </cell>
          <cell r="AC2975" t="str">
            <v>Excluded</v>
          </cell>
          <cell r="AO2975">
            <v>0</v>
          </cell>
          <cell r="AP2975">
            <v>0</v>
          </cell>
        </row>
        <row r="2976">
          <cell r="D2976" t="str">
            <v>19445</v>
          </cell>
          <cell r="F2976">
            <v>45607.809039351858</v>
          </cell>
          <cell r="G2976">
            <v>45607.869444444441</v>
          </cell>
          <cell r="H2976">
            <v>45607</v>
          </cell>
          <cell r="K2976">
            <v>1</v>
          </cell>
          <cell r="L2976">
            <v>87</v>
          </cell>
          <cell r="P2976" t="str">
            <v>CB2755</v>
          </cell>
          <cell r="S2976" t="str">
            <v>Wanaka</v>
          </cell>
          <cell r="T2976" t="str">
            <v>Clyde/Cromwell</v>
          </cell>
          <cell r="U2976" t="str">
            <v>BLOWN LV FUSE</v>
          </cell>
          <cell r="V2976" t="str">
            <v>Defective Equipment</v>
          </cell>
          <cell r="Y2976" t="str">
            <v>Unplanned</v>
          </cell>
          <cell r="AA2976" t="str">
            <v>LVU</v>
          </cell>
          <cell r="AC2976" t="str">
            <v>Excluded</v>
          </cell>
          <cell r="AO2976">
            <v>0</v>
          </cell>
          <cell r="AP2976">
            <v>0</v>
          </cell>
        </row>
        <row r="2977">
          <cell r="D2977" t="str">
            <v>19469</v>
          </cell>
          <cell r="F2977">
            <v>45607.937511574077</v>
          </cell>
          <cell r="G2977">
            <v>45608.364583333336</v>
          </cell>
          <cell r="H2977">
            <v>45607</v>
          </cell>
          <cell r="K2977">
            <v>1</v>
          </cell>
          <cell r="L2977">
            <v>615</v>
          </cell>
          <cell r="P2977" t="str">
            <v>CB2755</v>
          </cell>
          <cell r="S2977" t="str">
            <v>Wanaka</v>
          </cell>
          <cell r="T2977" t="str">
            <v>Clyde/Cromwell</v>
          </cell>
          <cell r="U2977" t="str">
            <v>BLOWN LV FUSE</v>
          </cell>
          <cell r="V2977" t="str">
            <v>Defective Equipment</v>
          </cell>
          <cell r="Y2977" t="str">
            <v>Unplanned</v>
          </cell>
          <cell r="AA2977" t="str">
            <v>LVU</v>
          </cell>
          <cell r="AC2977" t="str">
            <v>Excluded</v>
          </cell>
          <cell r="AO2977">
            <v>0</v>
          </cell>
          <cell r="AP2977">
            <v>0</v>
          </cell>
        </row>
        <row r="2978">
          <cell r="D2978" t="str">
            <v>19464</v>
          </cell>
          <cell r="F2978">
            <v>45608.34375</v>
          </cell>
          <cell r="G2978">
            <v>45608.69027777778</v>
          </cell>
          <cell r="H2978">
            <v>45608</v>
          </cell>
          <cell r="K2978">
            <v>1</v>
          </cell>
          <cell r="L2978">
            <v>499</v>
          </cell>
          <cell r="P2978" t="str">
            <v>MG4</v>
          </cell>
          <cell r="S2978" t="str">
            <v>Mosgiel</v>
          </cell>
          <cell r="T2978" t="str">
            <v>Dunedin</v>
          </cell>
          <cell r="U2978" t="str">
            <v>MAINTENANCE</v>
          </cell>
          <cell r="V2978" t="str">
            <v>Planned</v>
          </cell>
          <cell r="Y2978" t="str">
            <v>Notified</v>
          </cell>
          <cell r="AA2978" t="str">
            <v>B</v>
          </cell>
          <cell r="AC2978" t="str">
            <v>Included</v>
          </cell>
          <cell r="AO2978">
            <v>5.1872180294808626E-3</v>
          </cell>
          <cell r="AP2978">
            <v>1.0395226511985697E-5</v>
          </cell>
        </row>
        <row r="2979">
          <cell r="D2979" t="str">
            <v>19463</v>
          </cell>
          <cell r="F2979">
            <v>45608.345833333333</v>
          </cell>
          <cell r="G2979">
            <v>45608.461111111108</v>
          </cell>
          <cell r="H2979">
            <v>45608</v>
          </cell>
          <cell r="K2979">
            <v>2</v>
          </cell>
          <cell r="L2979">
            <v>332</v>
          </cell>
          <cell r="P2979" t="str">
            <v>WS7</v>
          </cell>
          <cell r="S2979" t="str">
            <v>Ward Street</v>
          </cell>
          <cell r="T2979" t="str">
            <v>Dunedin</v>
          </cell>
          <cell r="U2979" t="str">
            <v>MAINTENANCE</v>
          </cell>
          <cell r="V2979" t="str">
            <v>Planned</v>
          </cell>
          <cell r="Y2979" t="str">
            <v>Notified</v>
          </cell>
          <cell r="AA2979" t="str">
            <v>LVP</v>
          </cell>
          <cell r="AC2979" t="str">
            <v>Excluded</v>
          </cell>
          <cell r="AO2979">
            <v>0</v>
          </cell>
          <cell r="AP2979">
            <v>0</v>
          </cell>
        </row>
        <row r="2980">
          <cell r="D2980" t="str">
            <v>19462</v>
          </cell>
          <cell r="F2980">
            <v>45608.369444444441</v>
          </cell>
          <cell r="G2980">
            <v>45608.642361111109</v>
          </cell>
          <cell r="H2980">
            <v>45608</v>
          </cell>
          <cell r="K2980">
            <v>3</v>
          </cell>
          <cell r="L2980">
            <v>1179</v>
          </cell>
          <cell r="P2980" t="str">
            <v>GI12</v>
          </cell>
          <cell r="S2980" t="str">
            <v>Green Island</v>
          </cell>
          <cell r="T2980" t="str">
            <v>Dunedin</v>
          </cell>
          <cell r="U2980" t="str">
            <v>POLE REPLACEMENT - PLANNED</v>
          </cell>
          <cell r="V2980" t="str">
            <v>Planned</v>
          </cell>
          <cell r="Y2980" t="str">
            <v>Notified</v>
          </cell>
          <cell r="AA2980" t="str">
            <v>LVP</v>
          </cell>
          <cell r="AC2980" t="str">
            <v>Excluded</v>
          </cell>
          <cell r="AO2980">
            <v>0</v>
          </cell>
          <cell r="AP2980">
            <v>0</v>
          </cell>
        </row>
        <row r="2981">
          <cell r="D2981" t="str">
            <v>19476</v>
          </cell>
          <cell r="F2981">
            <v>45608.375694444447</v>
          </cell>
          <cell r="G2981">
            <v>45608.707638888889</v>
          </cell>
          <cell r="H2981">
            <v>45608</v>
          </cell>
          <cell r="K2981">
            <v>75</v>
          </cell>
          <cell r="L2981">
            <v>35850</v>
          </cell>
          <cell r="P2981" t="str">
            <v>OT2</v>
          </cell>
          <cell r="S2981" t="str">
            <v>Outram</v>
          </cell>
          <cell r="T2981" t="str">
            <v>Dunedin</v>
          </cell>
          <cell r="U2981" t="str">
            <v>MAINTENANCE</v>
          </cell>
          <cell r="V2981" t="str">
            <v>Planned</v>
          </cell>
          <cell r="Y2981" t="str">
            <v>Notified</v>
          </cell>
          <cell r="AA2981" t="str">
            <v>B</v>
          </cell>
          <cell r="AC2981" t="str">
            <v>Included</v>
          </cell>
          <cell r="AO2981">
            <v>0.37266887045468722</v>
          </cell>
          <cell r="AP2981">
            <v>7.7964198839892724E-4</v>
          </cell>
        </row>
        <row r="2982">
          <cell r="D2982" t="str">
            <v>19465</v>
          </cell>
          <cell r="F2982">
            <v>45608.378472222219</v>
          </cell>
          <cell r="G2982">
            <v>45608.570138888892</v>
          </cell>
          <cell r="H2982">
            <v>45608</v>
          </cell>
          <cell r="K2982">
            <v>1</v>
          </cell>
          <cell r="L2982">
            <v>276</v>
          </cell>
          <cell r="P2982" t="str">
            <v>CB7642</v>
          </cell>
          <cell r="S2982" t="str">
            <v>Arrowtown</v>
          </cell>
          <cell r="T2982" t="str">
            <v>Queenstown</v>
          </cell>
          <cell r="U2982" t="str">
            <v>MAINTENANCE</v>
          </cell>
          <cell r="V2982" t="str">
            <v>Planned</v>
          </cell>
          <cell r="Y2982" t="str">
            <v>Notified</v>
          </cell>
          <cell r="AA2982" t="str">
            <v>B</v>
          </cell>
          <cell r="AC2982" t="str">
            <v>Included</v>
          </cell>
          <cell r="AO2982">
            <v>2.8690825173080521E-3</v>
          </cell>
          <cell r="AP2982">
            <v>1.0395226511985697E-5</v>
          </cell>
        </row>
        <row r="2983">
          <cell r="D2983" t="str">
            <v>19467</v>
          </cell>
          <cell r="F2983">
            <v>45608.381956018522</v>
          </cell>
          <cell r="G2983">
            <v>45608.465277777781</v>
          </cell>
          <cell r="H2983">
            <v>45608</v>
          </cell>
          <cell r="K2983">
            <v>1</v>
          </cell>
          <cell r="L2983">
            <v>120</v>
          </cell>
          <cell r="P2983" t="str">
            <v>CB2084</v>
          </cell>
          <cell r="S2983" t="str">
            <v>Lindis Crossing</v>
          </cell>
          <cell r="T2983" t="str">
            <v>Clyde/Cromwell</v>
          </cell>
          <cell r="U2983" t="str">
            <v>VEHICLE V EQUIPMENT</v>
          </cell>
          <cell r="V2983" t="str">
            <v>Third-party Interference</v>
          </cell>
          <cell r="Y2983" t="str">
            <v>Unplanned</v>
          </cell>
          <cell r="AA2983" t="str">
            <v>LVU</v>
          </cell>
          <cell r="AC2983" t="str">
            <v>Excluded</v>
          </cell>
          <cell r="AO2983">
            <v>0</v>
          </cell>
          <cell r="AP2983">
            <v>0</v>
          </cell>
        </row>
        <row r="2984">
          <cell r="D2984" t="str">
            <v>19466</v>
          </cell>
          <cell r="F2984">
            <v>45608.392361111109</v>
          </cell>
          <cell r="G2984">
            <v>45608.599305555559</v>
          </cell>
          <cell r="H2984">
            <v>45608</v>
          </cell>
          <cell r="K2984">
            <v>145</v>
          </cell>
          <cell r="L2984">
            <v>43210</v>
          </cell>
          <cell r="P2984" t="str">
            <v>CB2751</v>
          </cell>
          <cell r="S2984" t="str">
            <v>Wanaka</v>
          </cell>
          <cell r="T2984" t="str">
            <v>Clyde/Cromwell</v>
          </cell>
          <cell r="U2984" t="str">
            <v>MAINTENANCE</v>
          </cell>
          <cell r="V2984" t="str">
            <v>Planned</v>
          </cell>
          <cell r="Y2984" t="str">
            <v>Notified</v>
          </cell>
          <cell r="AA2984" t="str">
            <v>B</v>
          </cell>
          <cell r="AC2984" t="str">
            <v>Included</v>
          </cell>
          <cell r="AO2984">
            <v>0.44917773758290191</v>
          </cell>
          <cell r="AP2984">
            <v>1.5073078442379259E-3</v>
          </cell>
        </row>
        <row r="2985">
          <cell r="D2985" t="str">
            <v>19471</v>
          </cell>
          <cell r="F2985">
            <v>45608.394444444442</v>
          </cell>
          <cell r="G2985">
            <v>45608.625694444447</v>
          </cell>
          <cell r="H2985">
            <v>45608</v>
          </cell>
          <cell r="K2985">
            <v>1</v>
          </cell>
          <cell r="L2985">
            <v>333</v>
          </cell>
          <cell r="P2985" t="str">
            <v>CB832</v>
          </cell>
          <cell r="S2985" t="str">
            <v>Cromwell</v>
          </cell>
          <cell r="T2985" t="str">
            <v>Clyde/Cromwell</v>
          </cell>
          <cell r="U2985" t="str">
            <v>MAINTENANCE</v>
          </cell>
          <cell r="V2985" t="str">
            <v>Planned</v>
          </cell>
          <cell r="Y2985" t="str">
            <v>Notified</v>
          </cell>
          <cell r="AA2985" t="str">
            <v>B</v>
          </cell>
          <cell r="AC2985" t="str">
            <v>Included</v>
          </cell>
          <cell r="AO2985">
            <v>3.4616104284912368E-3</v>
          </cell>
          <cell r="AP2985">
            <v>1.0395226511985697E-5</v>
          </cell>
        </row>
        <row r="2986">
          <cell r="D2986" t="str">
            <v>19472</v>
          </cell>
          <cell r="F2986">
            <v>45608.394444444442</v>
          </cell>
          <cell r="G2986">
            <v>45608.626388888886</v>
          </cell>
          <cell r="H2986">
            <v>45608</v>
          </cell>
          <cell r="K2986">
            <v>9</v>
          </cell>
          <cell r="L2986">
            <v>3006</v>
          </cell>
          <cell r="P2986" t="str">
            <v>CB832</v>
          </cell>
          <cell r="S2986" t="str">
            <v>Cromwell</v>
          </cell>
          <cell r="T2986" t="str">
            <v>Clyde/Cromwell</v>
          </cell>
          <cell r="U2986" t="str">
            <v>MAINTENANCE</v>
          </cell>
          <cell r="V2986" t="str">
            <v>Planned</v>
          </cell>
          <cell r="Y2986" t="str">
            <v>Notified</v>
          </cell>
          <cell r="AA2986" t="str">
            <v>B</v>
          </cell>
          <cell r="AC2986" t="str">
            <v>Included</v>
          </cell>
          <cell r="AO2986">
            <v>3.1248050895029002E-2</v>
          </cell>
          <cell r="AP2986">
            <v>9.3557038607871266E-5</v>
          </cell>
        </row>
        <row r="2987">
          <cell r="D2987" t="str">
            <v>19470</v>
          </cell>
          <cell r="F2987">
            <v>45608.394444444442</v>
          </cell>
          <cell r="G2987">
            <v>45608.625694444447</v>
          </cell>
          <cell r="H2987">
            <v>45608</v>
          </cell>
          <cell r="K2987">
            <v>18</v>
          </cell>
          <cell r="L2987">
            <v>5994</v>
          </cell>
          <cell r="P2987" t="str">
            <v>CB832</v>
          </cell>
          <cell r="S2987" t="str">
            <v>Cromwell</v>
          </cell>
          <cell r="T2987" t="str">
            <v>Clyde/Cromwell</v>
          </cell>
          <cell r="U2987" t="str">
            <v>MAINTENANCE</v>
          </cell>
          <cell r="V2987" t="str">
            <v>Planned</v>
          </cell>
          <cell r="Y2987" t="str">
            <v>Notified</v>
          </cell>
          <cell r="AA2987" t="str">
            <v>B</v>
          </cell>
          <cell r="AC2987" t="str">
            <v>Included</v>
          </cell>
          <cell r="AO2987">
            <v>6.2308987712842261E-2</v>
          </cell>
          <cell r="AP2987">
            <v>1.8711407721574253E-4</v>
          </cell>
        </row>
        <row r="2988">
          <cell r="D2988" t="str">
            <v>19468</v>
          </cell>
          <cell r="F2988">
            <v>45608.46211832176</v>
          </cell>
          <cell r="G2988">
            <v>45608.53125</v>
          </cell>
          <cell r="H2988">
            <v>45608</v>
          </cell>
          <cell r="K2988">
            <v>1</v>
          </cell>
          <cell r="L2988">
            <v>99</v>
          </cell>
          <cell r="P2988" t="str">
            <v>CB168</v>
          </cell>
          <cell r="S2988" t="str">
            <v>Alexandra</v>
          </cell>
          <cell r="T2988" t="str">
            <v>Clyde/Cromwell</v>
          </cell>
          <cell r="U2988" t="str">
            <v>BLOWN LV FUSE</v>
          </cell>
          <cell r="V2988" t="str">
            <v>Defective Equipment</v>
          </cell>
          <cell r="Y2988" t="str">
            <v>Unplanned</v>
          </cell>
          <cell r="AA2988" t="str">
            <v>LVU</v>
          </cell>
          <cell r="AC2988" t="str">
            <v>Excluded</v>
          </cell>
          <cell r="AO2988">
            <v>0</v>
          </cell>
          <cell r="AP2988">
            <v>0</v>
          </cell>
        </row>
        <row r="2989">
          <cell r="D2989" t="str">
            <v>19473</v>
          </cell>
          <cell r="F2989">
            <v>45609.333333333336</v>
          </cell>
          <cell r="G2989">
            <v>45609.347222222219</v>
          </cell>
          <cell r="H2989">
            <v>45609</v>
          </cell>
          <cell r="K2989">
            <v>7</v>
          </cell>
          <cell r="L2989">
            <v>140</v>
          </cell>
          <cell r="P2989" t="str">
            <v>CB5282</v>
          </cell>
          <cell r="S2989" t="str">
            <v>Queenstown</v>
          </cell>
          <cell r="T2989" t="str">
            <v>Queenstown</v>
          </cell>
          <cell r="U2989" t="str">
            <v>MAINTENANCE</v>
          </cell>
          <cell r="V2989" t="str">
            <v>Planned</v>
          </cell>
          <cell r="Y2989" t="str">
            <v>Notified</v>
          </cell>
          <cell r="AA2989" t="str">
            <v>LVP</v>
          </cell>
          <cell r="AC2989" t="str">
            <v>Excluded</v>
          </cell>
          <cell r="AO2989">
            <v>0</v>
          </cell>
          <cell r="AP2989">
            <v>0</v>
          </cell>
        </row>
        <row r="2990">
          <cell r="D2990" t="str">
            <v>19482</v>
          </cell>
          <cell r="F2990">
            <v>45609.349305555559</v>
          </cell>
          <cell r="G2990">
            <v>45609.676388888889</v>
          </cell>
          <cell r="H2990">
            <v>45609</v>
          </cell>
          <cell r="K2990">
            <v>1</v>
          </cell>
          <cell r="L2990">
            <v>471</v>
          </cell>
          <cell r="P2990" t="str">
            <v>HSB33</v>
          </cell>
          <cell r="S2990" t="str">
            <v>Roxburgh</v>
          </cell>
          <cell r="T2990" t="str">
            <v>Clyde/Cromwell</v>
          </cell>
          <cell r="U2990" t="str">
            <v>MAINTENANCE</v>
          </cell>
          <cell r="V2990" t="str">
            <v>Planned</v>
          </cell>
          <cell r="Y2990" t="str">
            <v>Notified</v>
          </cell>
          <cell r="AA2990" t="str">
            <v>B</v>
          </cell>
          <cell r="AC2990" t="str">
            <v>Included</v>
          </cell>
          <cell r="AO2990">
            <v>4.8961516871452631E-3</v>
          </cell>
          <cell r="AP2990">
            <v>1.0395226511985697E-5</v>
          </cell>
        </row>
        <row r="2991">
          <cell r="D2991" t="str">
            <v>19483</v>
          </cell>
          <cell r="F2991">
            <v>45609.349317129636</v>
          </cell>
          <cell r="G2991">
            <v>45609.676388888889</v>
          </cell>
          <cell r="H2991">
            <v>45609</v>
          </cell>
          <cell r="K2991">
            <v>1</v>
          </cell>
          <cell r="L2991">
            <v>471</v>
          </cell>
          <cell r="P2991" t="str">
            <v>HSB33</v>
          </cell>
          <cell r="S2991" t="str">
            <v>Roxburgh</v>
          </cell>
          <cell r="T2991" t="str">
            <v>Clyde/Cromwell</v>
          </cell>
          <cell r="U2991" t="str">
            <v>NON-NOTIFIED PLANNED INTERRUPTION</v>
          </cell>
          <cell r="V2991" t="str">
            <v>Human Error</v>
          </cell>
          <cell r="Y2991" t="str">
            <v>Unplanned</v>
          </cell>
          <cell r="AA2991" t="str">
            <v>C</v>
          </cell>
          <cell r="AC2991" t="str">
            <v>Included</v>
          </cell>
          <cell r="AO2991">
            <v>4.8961516871452631E-3</v>
          </cell>
          <cell r="AP2991">
            <v>1.0395226511985697E-5</v>
          </cell>
        </row>
        <row r="2992">
          <cell r="D2992" t="str">
            <v>19475</v>
          </cell>
          <cell r="F2992">
            <v>45609.375</v>
          </cell>
          <cell r="G2992">
            <v>45609.625</v>
          </cell>
          <cell r="H2992">
            <v>45609</v>
          </cell>
          <cell r="K2992">
            <v>4</v>
          </cell>
          <cell r="L2992">
            <v>1440</v>
          </cell>
          <cell r="P2992" t="str">
            <v>GI12</v>
          </cell>
          <cell r="S2992" t="str">
            <v>Green Island</v>
          </cell>
          <cell r="T2992" t="str">
            <v>Dunedin</v>
          </cell>
          <cell r="U2992" t="str">
            <v>MAINTENANCE</v>
          </cell>
          <cell r="V2992" t="str">
            <v>Planned</v>
          </cell>
          <cell r="Y2992" t="str">
            <v>Notified</v>
          </cell>
          <cell r="AA2992" t="str">
            <v>LVP</v>
          </cell>
          <cell r="AC2992" t="str">
            <v>Excluded</v>
          </cell>
          <cell r="AO2992">
            <v>0</v>
          </cell>
          <cell r="AP2992">
            <v>0</v>
          </cell>
        </row>
        <row r="2993">
          <cell r="D2993" t="str">
            <v>19477</v>
          </cell>
          <cell r="F2993">
            <v>45609.417615740742</v>
          </cell>
          <cell r="G2993">
            <v>45609.458668981482</v>
          </cell>
          <cell r="H2993">
            <v>45609</v>
          </cell>
          <cell r="K2993">
            <v>267</v>
          </cell>
          <cell r="L2993">
            <v>15753</v>
          </cell>
          <cell r="P2993" t="str">
            <v>CB7632</v>
          </cell>
          <cell r="S2993" t="str">
            <v>Arrowtown</v>
          </cell>
          <cell r="T2993" t="str">
            <v>Queenstown</v>
          </cell>
          <cell r="U2993" t="str">
            <v>UPGRADE</v>
          </cell>
          <cell r="V2993" t="str">
            <v>Planned</v>
          </cell>
          <cell r="Y2993" t="str">
            <v>Notified</v>
          </cell>
          <cell r="AA2993" t="str">
            <v>B</v>
          </cell>
          <cell r="AC2993" t="str">
            <v>Included</v>
          </cell>
          <cell r="AO2993">
            <v>0.16375600324331066</v>
          </cell>
          <cell r="AP2993">
            <v>2.7755254787001807E-3</v>
          </cell>
        </row>
        <row r="2994">
          <cell r="D2994" t="str">
            <v>19481</v>
          </cell>
          <cell r="F2994">
            <v>45609.524317129632</v>
          </cell>
          <cell r="G2994">
            <v>45609.645138888889</v>
          </cell>
          <cell r="H2994">
            <v>45609</v>
          </cell>
          <cell r="K2994">
            <v>1</v>
          </cell>
          <cell r="L2994">
            <v>174</v>
          </cell>
          <cell r="P2994" t="str">
            <v>CB2758</v>
          </cell>
          <cell r="S2994" t="str">
            <v>Wanaka</v>
          </cell>
          <cell r="T2994" t="str">
            <v>Clyde/Cromwell</v>
          </cell>
          <cell r="U2994" t="str">
            <v>TECHNICIAN ERROR</v>
          </cell>
          <cell r="V2994" t="str">
            <v>Human Error</v>
          </cell>
          <cell r="Y2994" t="str">
            <v>Unplanned</v>
          </cell>
          <cell r="AA2994" t="str">
            <v>Other</v>
          </cell>
          <cell r="AC2994" t="str">
            <v>Excluded</v>
          </cell>
          <cell r="AO2994">
            <v>0</v>
          </cell>
          <cell r="AP2994">
            <v>0</v>
          </cell>
        </row>
        <row r="2995">
          <cell r="D2995" t="str">
            <v>19479</v>
          </cell>
          <cell r="F2995">
            <v>45609.572928240741</v>
          </cell>
          <cell r="G2995">
            <v>45609.731249999997</v>
          </cell>
          <cell r="H2995">
            <v>45609</v>
          </cell>
          <cell r="K2995">
            <v>1</v>
          </cell>
          <cell r="L2995">
            <v>228</v>
          </cell>
          <cell r="P2995" t="str">
            <v>CB832</v>
          </cell>
          <cell r="S2995" t="str">
            <v>Cromwell</v>
          </cell>
          <cell r="T2995" t="str">
            <v>Clyde/Cromwell</v>
          </cell>
          <cell r="U2995" t="str">
            <v>BLOWN LV FUSE</v>
          </cell>
          <cell r="V2995" t="str">
            <v>Defective Equipment</v>
          </cell>
          <cell r="Y2995" t="str">
            <v>Unplanned</v>
          </cell>
          <cell r="AA2995" t="str">
            <v>LVU</v>
          </cell>
          <cell r="AC2995" t="str">
            <v>Excluded</v>
          </cell>
          <cell r="AO2995">
            <v>0</v>
          </cell>
          <cell r="AP2995">
            <v>0</v>
          </cell>
        </row>
        <row r="2996">
          <cell r="D2996" t="str">
            <v>19480</v>
          </cell>
          <cell r="F2996">
            <v>45609.697928240741</v>
          </cell>
          <cell r="G2996">
            <v>45609.79791666667</v>
          </cell>
          <cell r="H2996">
            <v>45609</v>
          </cell>
          <cell r="K2996">
            <v>1</v>
          </cell>
          <cell r="L2996">
            <v>144</v>
          </cell>
          <cell r="P2996" t="str">
            <v>SK10</v>
          </cell>
          <cell r="S2996" t="str">
            <v>St. Kilda</v>
          </cell>
          <cell r="T2996" t="str">
            <v>Dunedin</v>
          </cell>
          <cell r="U2996" t="str">
            <v>FAULTY FUSE</v>
          </cell>
          <cell r="V2996" t="str">
            <v>Defective Equipment</v>
          </cell>
          <cell r="Y2996" t="str">
            <v>Unplanned</v>
          </cell>
          <cell r="AA2996" t="str">
            <v>LVU</v>
          </cell>
          <cell r="AC2996" t="str">
            <v>Excluded</v>
          </cell>
          <cell r="AO2996">
            <v>0</v>
          </cell>
          <cell r="AP2996">
            <v>0</v>
          </cell>
        </row>
        <row r="2997">
          <cell r="D2997" t="str">
            <v>19474</v>
          </cell>
          <cell r="F2997">
            <v>45609.729166666664</v>
          </cell>
          <cell r="G2997">
            <v>45609.743055555555</v>
          </cell>
          <cell r="H2997">
            <v>45609</v>
          </cell>
          <cell r="K2997">
            <v>7</v>
          </cell>
          <cell r="L2997">
            <v>140</v>
          </cell>
          <cell r="P2997" t="str">
            <v>CB5282</v>
          </cell>
          <cell r="S2997" t="str">
            <v>Queenstown</v>
          </cell>
          <cell r="T2997" t="str">
            <v>Queenstown</v>
          </cell>
          <cell r="U2997" t="str">
            <v>MAINTENANCE</v>
          </cell>
          <cell r="V2997" t="str">
            <v>Planned</v>
          </cell>
          <cell r="Y2997" t="str">
            <v>Notified</v>
          </cell>
          <cell r="AA2997" t="str">
            <v>LVP</v>
          </cell>
          <cell r="AC2997" t="str">
            <v>Excluded</v>
          </cell>
          <cell r="AO2997">
            <v>0</v>
          </cell>
          <cell r="AP2997">
            <v>0</v>
          </cell>
        </row>
        <row r="2998">
          <cell r="D2998" t="str">
            <v>19517</v>
          </cell>
          <cell r="F2998">
            <v>45609.799317129633</v>
          </cell>
          <cell r="G2998">
            <v>45610.212500000001</v>
          </cell>
          <cell r="H2998">
            <v>45609</v>
          </cell>
          <cell r="K2998">
            <v>82</v>
          </cell>
          <cell r="L2998">
            <v>48790</v>
          </cell>
          <cell r="P2998" t="str">
            <v>CB2753</v>
          </cell>
          <cell r="S2998" t="str">
            <v>Wanaka</v>
          </cell>
          <cell r="T2998" t="str">
            <v>Clyde/Cromwell</v>
          </cell>
          <cell r="U2998" t="str">
            <v>FIRE/SMOKE</v>
          </cell>
          <cell r="V2998" t="str">
            <v>Defective Equipment</v>
          </cell>
          <cell r="Y2998" t="str">
            <v>Unplanned</v>
          </cell>
          <cell r="AA2998" t="str">
            <v>C</v>
          </cell>
          <cell r="AC2998" t="str">
            <v>Included</v>
          </cell>
          <cell r="AO2998">
            <v>0.50718310151978208</v>
          </cell>
          <cell r="AP2998">
            <v>8.5240857398282712E-4</v>
          </cell>
        </row>
        <row r="2999">
          <cell r="D2999" t="str">
            <v>19492</v>
          </cell>
          <cell r="F2999">
            <v>45610.339583333334</v>
          </cell>
          <cell r="G2999">
            <v>45610.607638888891</v>
          </cell>
          <cell r="H2999">
            <v>45610</v>
          </cell>
          <cell r="K2999">
            <v>1</v>
          </cell>
          <cell r="L2999">
            <v>386</v>
          </cell>
          <cell r="P2999" t="str">
            <v>CB4637</v>
          </cell>
          <cell r="S2999" t="str">
            <v>Roxburgh</v>
          </cell>
          <cell r="T2999" t="str">
            <v>Clyde/Cromwell</v>
          </cell>
          <cell r="U2999" t="str">
            <v>UPGRADE</v>
          </cell>
          <cell r="V2999" t="str">
            <v>Planned</v>
          </cell>
          <cell r="Y2999" t="str">
            <v>Notified</v>
          </cell>
          <cell r="AA2999" t="str">
            <v>B</v>
          </cell>
          <cell r="AC2999" t="str">
            <v>Included</v>
          </cell>
          <cell r="AO2999">
            <v>4.0125574336264784E-3</v>
          </cell>
          <cell r="AP2999">
            <v>1.0395226511985697E-5</v>
          </cell>
        </row>
        <row r="3000">
          <cell r="D3000" t="str">
            <v>19495</v>
          </cell>
          <cell r="F3000">
            <v>45610.339583333334</v>
          </cell>
          <cell r="G3000">
            <v>45610.618055555555</v>
          </cell>
          <cell r="H3000">
            <v>45610</v>
          </cell>
          <cell r="K3000">
            <v>2</v>
          </cell>
          <cell r="L3000">
            <v>802</v>
          </cell>
          <cell r="P3000" t="str">
            <v>CB4637</v>
          </cell>
          <cell r="S3000" t="str">
            <v>Roxburgh</v>
          </cell>
          <cell r="T3000" t="str">
            <v>Clyde/Cromwell</v>
          </cell>
          <cell r="U3000" t="str">
            <v>UPGRADE</v>
          </cell>
          <cell r="V3000" t="str">
            <v>Planned</v>
          </cell>
          <cell r="Y3000" t="str">
            <v>Notified</v>
          </cell>
          <cell r="AA3000" t="str">
            <v>B</v>
          </cell>
          <cell r="AC3000" t="str">
            <v>Included</v>
          </cell>
          <cell r="AO3000">
            <v>8.3369716626125277E-3</v>
          </cell>
          <cell r="AP3000">
            <v>2.0790453023971393E-5</v>
          </cell>
        </row>
        <row r="3001">
          <cell r="D3001" t="str">
            <v>19491</v>
          </cell>
          <cell r="F3001">
            <v>45610.339583333334</v>
          </cell>
          <cell r="G3001">
            <v>45610.604861111111</v>
          </cell>
          <cell r="H3001">
            <v>45610</v>
          </cell>
          <cell r="K3001">
            <v>9</v>
          </cell>
          <cell r="L3001">
            <v>3438</v>
          </cell>
          <cell r="P3001" t="str">
            <v>CB4637</v>
          </cell>
          <cell r="S3001" t="str">
            <v>Roxburgh</v>
          </cell>
          <cell r="T3001" t="str">
            <v>Clyde/Cromwell</v>
          </cell>
          <cell r="U3001" t="str">
            <v>UPGRADE</v>
          </cell>
          <cell r="V3001" t="str">
            <v>Planned</v>
          </cell>
          <cell r="Y3001" t="str">
            <v>Notified</v>
          </cell>
          <cell r="AA3001" t="str">
            <v>B</v>
          </cell>
          <cell r="AC3001" t="str">
            <v>Included</v>
          </cell>
          <cell r="AO3001">
            <v>3.5738788748206823E-2</v>
          </cell>
          <cell r="AP3001">
            <v>9.3557038607871266E-5</v>
          </cell>
        </row>
        <row r="3002">
          <cell r="D3002" t="str">
            <v>19494</v>
          </cell>
          <cell r="F3002">
            <v>45610.339583333334</v>
          </cell>
          <cell r="G3002">
            <v>45610.614583333336</v>
          </cell>
          <cell r="H3002">
            <v>45610</v>
          </cell>
          <cell r="K3002">
            <v>22</v>
          </cell>
          <cell r="L3002">
            <v>8712</v>
          </cell>
          <cell r="P3002" t="str">
            <v>CB4637</v>
          </cell>
          <cell r="S3002" t="str">
            <v>Roxburgh</v>
          </cell>
          <cell r="T3002" t="str">
            <v>Clyde/Cromwell</v>
          </cell>
          <cell r="U3002" t="str">
            <v>UPGRADE</v>
          </cell>
          <cell r="V3002" t="str">
            <v>Planned</v>
          </cell>
          <cell r="Y3002" t="str">
            <v>Notified</v>
          </cell>
          <cell r="AA3002" t="str">
            <v>B</v>
          </cell>
          <cell r="AC3002" t="str">
            <v>Included</v>
          </cell>
          <cell r="AO3002">
            <v>9.0563213372419391E-2</v>
          </cell>
          <cell r="AP3002">
            <v>2.2869498326368531E-4</v>
          </cell>
        </row>
        <row r="3003">
          <cell r="D3003" t="str">
            <v>19493</v>
          </cell>
          <cell r="F3003">
            <v>45610.339583333334</v>
          </cell>
          <cell r="G3003">
            <v>45610.611111111109</v>
          </cell>
          <cell r="H3003">
            <v>45610</v>
          </cell>
          <cell r="K3003">
            <v>48</v>
          </cell>
          <cell r="L3003">
            <v>18768</v>
          </cell>
          <cell r="P3003" t="str">
            <v>CB4637</v>
          </cell>
          <cell r="S3003" t="str">
            <v>Roxburgh</v>
          </cell>
          <cell r="T3003" t="str">
            <v>Clyde/Cromwell</v>
          </cell>
          <cell r="U3003" t="str">
            <v>UPGRADE</v>
          </cell>
          <cell r="V3003" t="str">
            <v>Planned</v>
          </cell>
          <cell r="Y3003" t="str">
            <v>Notified</v>
          </cell>
          <cell r="AA3003" t="str">
            <v>B</v>
          </cell>
          <cell r="AC3003" t="str">
            <v>Included</v>
          </cell>
          <cell r="AO3003">
            <v>0.19509761117694754</v>
          </cell>
          <cell r="AP3003">
            <v>4.9897087257531338E-4</v>
          </cell>
        </row>
        <row r="3004">
          <cell r="D3004" t="str">
            <v>19490</v>
          </cell>
          <cell r="F3004">
            <v>45610.340277777781</v>
          </cell>
          <cell r="G3004">
            <v>45610.605555555558</v>
          </cell>
          <cell r="H3004">
            <v>45610</v>
          </cell>
          <cell r="K3004">
            <v>18</v>
          </cell>
          <cell r="L3004">
            <v>6876</v>
          </cell>
          <cell r="P3004" t="str">
            <v>CB4637</v>
          </cell>
          <cell r="S3004" t="str">
            <v>Roxburgh</v>
          </cell>
          <cell r="T3004" t="str">
            <v>Clyde/Cromwell</v>
          </cell>
          <cell r="U3004" t="str">
            <v>UPGRADE</v>
          </cell>
          <cell r="V3004" t="str">
            <v>Planned</v>
          </cell>
          <cell r="Y3004" t="str">
            <v>Notified</v>
          </cell>
          <cell r="AA3004" t="str">
            <v>B</v>
          </cell>
          <cell r="AC3004" t="str">
            <v>Included</v>
          </cell>
          <cell r="AO3004">
            <v>7.1477577496413647E-2</v>
          </cell>
          <cell r="AP3004">
            <v>1.8711407721574253E-4</v>
          </cell>
        </row>
        <row r="3005">
          <cell r="D3005" t="str">
            <v>19489</v>
          </cell>
          <cell r="F3005">
            <v>45610.356249999997</v>
          </cell>
          <cell r="G3005">
            <v>45610.566666666666</v>
          </cell>
          <cell r="H3005">
            <v>45610</v>
          </cell>
          <cell r="K3005">
            <v>5</v>
          </cell>
          <cell r="L3005">
            <v>1515</v>
          </cell>
          <cell r="P3005" t="str">
            <v>CB195</v>
          </cell>
          <cell r="S3005" t="str">
            <v>Clyde-Earnscleugh</v>
          </cell>
          <cell r="T3005" t="str">
            <v>Clyde/Cromwell</v>
          </cell>
          <cell r="U3005" t="str">
            <v>TRANSFORMER CHANGE</v>
          </cell>
          <cell r="V3005" t="str">
            <v>Planned</v>
          </cell>
          <cell r="Y3005" t="str">
            <v>Notified</v>
          </cell>
          <cell r="AA3005" t="str">
            <v>B</v>
          </cell>
          <cell r="AC3005" t="str">
            <v>Included</v>
          </cell>
          <cell r="AO3005">
            <v>1.5748768165658331E-2</v>
          </cell>
          <cell r="AP3005">
            <v>5.197613255992848E-5</v>
          </cell>
        </row>
        <row r="3006">
          <cell r="D3006" t="str">
            <v>19506</v>
          </cell>
          <cell r="F3006">
            <v>45610.35833333333</v>
          </cell>
          <cell r="G3006">
            <v>45610.668749999997</v>
          </cell>
          <cell r="H3006">
            <v>45610</v>
          </cell>
          <cell r="K3006">
            <v>1</v>
          </cell>
          <cell r="L3006">
            <v>447</v>
          </cell>
          <cell r="P3006" t="str">
            <v>CB195</v>
          </cell>
          <cell r="S3006" t="str">
            <v>Clyde-Earnscleugh</v>
          </cell>
          <cell r="T3006" t="str">
            <v>Clyde/Cromwell</v>
          </cell>
          <cell r="U3006" t="str">
            <v>TRANSFORMER CHANGE</v>
          </cell>
          <cell r="V3006" t="str">
            <v>Planned</v>
          </cell>
          <cell r="Y3006" t="str">
            <v>Notified</v>
          </cell>
          <cell r="AA3006" t="str">
            <v>B</v>
          </cell>
          <cell r="AC3006" t="str">
            <v>Included</v>
          </cell>
          <cell r="AO3006">
            <v>4.6466662508576062E-3</v>
          </cell>
          <cell r="AP3006">
            <v>1.0395226511985697E-5</v>
          </cell>
        </row>
        <row r="3007">
          <cell r="D3007" t="str">
            <v>19484</v>
          </cell>
          <cell r="F3007">
            <v>45610.379861111112</v>
          </cell>
          <cell r="G3007">
            <v>45610.522222222222</v>
          </cell>
          <cell r="H3007">
            <v>45610</v>
          </cell>
          <cell r="K3007">
            <v>20</v>
          </cell>
          <cell r="L3007">
            <v>4100</v>
          </cell>
          <cell r="P3007" t="str">
            <v>CB7652</v>
          </cell>
          <cell r="S3007" t="str">
            <v>Arrowtown</v>
          </cell>
          <cell r="T3007" t="str">
            <v>Queenstown</v>
          </cell>
          <cell r="U3007" t="str">
            <v>NETWORK EXTENSION</v>
          </cell>
          <cell r="V3007" t="str">
            <v>Planned</v>
          </cell>
          <cell r="Y3007" t="str">
            <v>Notified</v>
          </cell>
          <cell r="AA3007" t="str">
            <v>B</v>
          </cell>
          <cell r="AC3007" t="str">
            <v>Included</v>
          </cell>
          <cell r="AO3007">
            <v>4.2620428699141351E-2</v>
          </cell>
          <cell r="AP3007">
            <v>2.0790453023971392E-4</v>
          </cell>
        </row>
        <row r="3008">
          <cell r="D3008" t="str">
            <v>19486</v>
          </cell>
          <cell r="F3008">
            <v>45610.381249999999</v>
          </cell>
          <cell r="G3008">
            <v>45610.710416666669</v>
          </cell>
          <cell r="H3008">
            <v>45610</v>
          </cell>
          <cell r="K3008">
            <v>2</v>
          </cell>
          <cell r="L3008">
            <v>948</v>
          </cell>
          <cell r="P3008" t="str">
            <v>OT2</v>
          </cell>
          <cell r="S3008" t="str">
            <v>Outram</v>
          </cell>
          <cell r="T3008" t="str">
            <v>Dunedin</v>
          </cell>
          <cell r="U3008" t="str">
            <v>POLE REPLACEMENT - PLANNED</v>
          </cell>
          <cell r="V3008" t="str">
            <v>Planned</v>
          </cell>
          <cell r="Y3008" t="str">
            <v>Notified</v>
          </cell>
          <cell r="AA3008" t="str">
            <v>B</v>
          </cell>
          <cell r="AC3008" t="str">
            <v>Included</v>
          </cell>
          <cell r="AO3008">
            <v>9.8546747333624393E-3</v>
          </cell>
          <cell r="AP3008">
            <v>2.0790453023971393E-5</v>
          </cell>
        </row>
        <row r="3009">
          <cell r="D3009" t="str">
            <v>19487</v>
          </cell>
          <cell r="F3009">
            <v>45610.381249999999</v>
          </cell>
          <cell r="G3009">
            <v>45610.711805555555</v>
          </cell>
          <cell r="H3009">
            <v>45610</v>
          </cell>
          <cell r="K3009">
            <v>2</v>
          </cell>
          <cell r="L3009">
            <v>952</v>
          </cell>
          <cell r="P3009" t="str">
            <v>OT2</v>
          </cell>
          <cell r="S3009" t="str">
            <v>Outram</v>
          </cell>
          <cell r="T3009" t="str">
            <v>Dunedin</v>
          </cell>
          <cell r="U3009" t="str">
            <v>POLE REPLACEMENT - PLANNED</v>
          </cell>
          <cell r="V3009" t="str">
            <v>Planned</v>
          </cell>
          <cell r="Y3009" t="str">
            <v>Notified</v>
          </cell>
          <cell r="AA3009" t="str">
            <v>B</v>
          </cell>
          <cell r="AC3009" t="str">
            <v>Included</v>
          </cell>
          <cell r="AO3009">
            <v>9.8962556394103819E-3</v>
          </cell>
          <cell r="AP3009">
            <v>2.0790453023971393E-5</v>
          </cell>
        </row>
        <row r="3010">
          <cell r="D3010" t="str">
            <v>19485</v>
          </cell>
          <cell r="F3010">
            <v>45610.381249999999</v>
          </cell>
          <cell r="G3010">
            <v>45610.703472222223</v>
          </cell>
          <cell r="H3010">
            <v>45610</v>
          </cell>
          <cell r="K3010">
            <v>11</v>
          </cell>
          <cell r="L3010">
            <v>5104</v>
          </cell>
          <cell r="P3010" t="str">
            <v>OT2</v>
          </cell>
          <cell r="S3010" t="str">
            <v>Outram</v>
          </cell>
          <cell r="T3010" t="str">
            <v>Dunedin</v>
          </cell>
          <cell r="U3010" t="str">
            <v>POLE REPLACEMENT - PLANNED</v>
          </cell>
          <cell r="V3010" t="str">
            <v>Planned</v>
          </cell>
          <cell r="Y3010" t="str">
            <v>Notified</v>
          </cell>
          <cell r="AA3010" t="str">
            <v>B</v>
          </cell>
          <cell r="AC3010" t="str">
            <v>Included</v>
          </cell>
          <cell r="AO3010">
            <v>5.3057236117174993E-2</v>
          </cell>
          <cell r="AP3010">
            <v>1.1434749163184265E-4</v>
          </cell>
        </row>
        <row r="3011">
          <cell r="D3011" t="str">
            <v>19498</v>
          </cell>
          <cell r="F3011">
            <v>45610.472233796296</v>
          </cell>
          <cell r="G3011">
            <v>45610.539583333331</v>
          </cell>
          <cell r="H3011">
            <v>45610</v>
          </cell>
          <cell r="K3011">
            <v>1</v>
          </cell>
          <cell r="L3011">
            <v>97</v>
          </cell>
          <cell r="P3011" t="str">
            <v>CK13</v>
          </cell>
          <cell r="S3011" t="str">
            <v>Carisbrook</v>
          </cell>
          <cell r="T3011" t="str">
            <v>Dunedin</v>
          </cell>
          <cell r="U3011" t="str">
            <v>BLOWN LV FUSE</v>
          </cell>
          <cell r="V3011" t="str">
            <v>Defective Equipment</v>
          </cell>
          <cell r="Y3011" t="str">
            <v>Unplanned</v>
          </cell>
          <cell r="AA3011" t="str">
            <v>LVU</v>
          </cell>
          <cell r="AC3011" t="str">
            <v>Excluded</v>
          </cell>
          <cell r="AO3011">
            <v>0</v>
          </cell>
          <cell r="AP3011">
            <v>0</v>
          </cell>
        </row>
        <row r="3012">
          <cell r="D3012" t="str">
            <v>19488</v>
          </cell>
          <cell r="F3012">
            <v>45610.529166666667</v>
          </cell>
          <cell r="G3012">
            <v>45610.569444444445</v>
          </cell>
          <cell r="H3012">
            <v>45610</v>
          </cell>
          <cell r="K3012">
            <v>29</v>
          </cell>
          <cell r="L3012">
            <v>1682</v>
          </cell>
          <cell r="P3012" t="str">
            <v>ET5</v>
          </cell>
          <cell r="S3012" t="str">
            <v>East Taieri</v>
          </cell>
          <cell r="T3012" t="str">
            <v>Dunedin</v>
          </cell>
          <cell r="U3012" t="str">
            <v>TAP CHANGE</v>
          </cell>
          <cell r="V3012" t="str">
            <v>Planned</v>
          </cell>
          <cell r="Y3012" t="str">
            <v>Notified</v>
          </cell>
          <cell r="AA3012" t="str">
            <v>B</v>
          </cell>
          <cell r="AC3012" t="str">
            <v>Included</v>
          </cell>
          <cell r="AO3012">
            <v>1.748477099315994E-2</v>
          </cell>
          <cell r="AP3012">
            <v>3.0146156884758519E-4</v>
          </cell>
        </row>
        <row r="3013">
          <cell r="D3013" t="str">
            <v>19499</v>
          </cell>
          <cell r="F3013">
            <v>45610.618067129632</v>
          </cell>
          <cell r="G3013">
            <v>45610.666666666664</v>
          </cell>
          <cell r="H3013">
            <v>45610</v>
          </cell>
          <cell r="K3013">
            <v>1</v>
          </cell>
          <cell r="L3013">
            <v>70</v>
          </cell>
          <cell r="P3013" t="str">
            <v>CB2757</v>
          </cell>
          <cell r="S3013" t="str">
            <v>Wanaka</v>
          </cell>
          <cell r="T3013" t="str">
            <v>Clyde/Cromwell</v>
          </cell>
          <cell r="U3013" t="str">
            <v>BURNT FUSE JAW</v>
          </cell>
          <cell r="V3013" t="str">
            <v>Defective Equipment</v>
          </cell>
          <cell r="Y3013" t="str">
            <v>Unplanned</v>
          </cell>
          <cell r="AA3013" t="str">
            <v>LVU</v>
          </cell>
          <cell r="AC3013" t="str">
            <v>Excluded</v>
          </cell>
          <cell r="AO3013">
            <v>0</v>
          </cell>
          <cell r="AP3013">
            <v>0</v>
          </cell>
        </row>
        <row r="3014">
          <cell r="D3014" t="str">
            <v>19500</v>
          </cell>
          <cell r="F3014">
            <v>45610.754178240742</v>
          </cell>
          <cell r="G3014">
            <v>45610.793055555558</v>
          </cell>
          <cell r="H3014">
            <v>45610</v>
          </cell>
          <cell r="K3014">
            <v>13</v>
          </cell>
          <cell r="L3014">
            <v>728</v>
          </cell>
          <cell r="P3014" t="str">
            <v>CB167</v>
          </cell>
          <cell r="S3014" t="str">
            <v>Alexandra</v>
          </cell>
          <cell r="T3014" t="str">
            <v>Clyde/Cromwell</v>
          </cell>
          <cell r="U3014" t="str">
            <v>EMERGENCY ISOLATION</v>
          </cell>
          <cell r="V3014" t="str">
            <v>Third-party Interference</v>
          </cell>
          <cell r="Y3014" t="str">
            <v>Unplanned</v>
          </cell>
          <cell r="AA3014" t="str">
            <v>C</v>
          </cell>
          <cell r="AC3014" t="str">
            <v>Included</v>
          </cell>
          <cell r="AO3014">
            <v>7.5677249007255866E-3</v>
          </cell>
          <cell r="AP3014">
            <v>1.3513794465581404E-4</v>
          </cell>
        </row>
        <row r="3015">
          <cell r="D3015" t="str">
            <v>19497</v>
          </cell>
          <cell r="F3015">
            <v>45610.961122685185</v>
          </cell>
          <cell r="G3015">
            <v>45611.212500000001</v>
          </cell>
          <cell r="H3015">
            <v>45610</v>
          </cell>
          <cell r="K3015">
            <v>31</v>
          </cell>
          <cell r="L3015">
            <v>11222</v>
          </cell>
          <cell r="P3015" t="str">
            <v>CB5731</v>
          </cell>
          <cell r="S3015" t="str">
            <v>Commonage</v>
          </cell>
          <cell r="T3015" t="str">
            <v>Queenstown</v>
          </cell>
          <cell r="U3015" t="str">
            <v>EMERGENCY ISOLATION</v>
          </cell>
          <cell r="V3015" t="str">
            <v>Defective Equipment</v>
          </cell>
          <cell r="Y3015" t="str">
            <v>Unplanned</v>
          </cell>
          <cell r="AA3015" t="str">
            <v>C</v>
          </cell>
          <cell r="AC3015" t="str">
            <v>Included</v>
          </cell>
          <cell r="AO3015">
            <v>0.11665523191750349</v>
          </cell>
          <cell r="AP3015">
            <v>3.2225202187155657E-4</v>
          </cell>
        </row>
        <row r="3016">
          <cell r="D3016" t="str">
            <v>19502</v>
          </cell>
          <cell r="F3016">
            <v>45611.336805555555</v>
          </cell>
          <cell r="G3016">
            <v>45611.67083333333</v>
          </cell>
          <cell r="H3016">
            <v>45611</v>
          </cell>
          <cell r="K3016">
            <v>37</v>
          </cell>
          <cell r="L3016">
            <v>17797</v>
          </cell>
          <cell r="P3016" t="str">
            <v>WB3</v>
          </cell>
          <cell r="S3016" t="str">
            <v>Willowbank</v>
          </cell>
          <cell r="T3016" t="str">
            <v>Dunedin</v>
          </cell>
          <cell r="U3016" t="str">
            <v>MAINTENANCE</v>
          </cell>
          <cell r="V3016" t="str">
            <v>Planned</v>
          </cell>
          <cell r="Y3016" t="str">
            <v>Notified</v>
          </cell>
          <cell r="AA3016" t="str">
            <v>B</v>
          </cell>
          <cell r="AC3016" t="str">
            <v>Included</v>
          </cell>
          <cell r="AO3016">
            <v>0.18500384623380944</v>
          </cell>
          <cell r="AP3016">
            <v>3.8462338094347073E-4</v>
          </cell>
        </row>
        <row r="3017">
          <cell r="D3017" t="str">
            <v>19501</v>
          </cell>
          <cell r="F3017">
            <v>45611.336805555555</v>
          </cell>
          <cell r="G3017">
            <v>45611.65625</v>
          </cell>
          <cell r="H3017">
            <v>45611</v>
          </cell>
          <cell r="K3017">
            <v>90</v>
          </cell>
          <cell r="L3017">
            <v>41400</v>
          </cell>
          <cell r="P3017" t="str">
            <v>WB3</v>
          </cell>
          <cell r="S3017" t="str">
            <v>Willowbank</v>
          </cell>
          <cell r="T3017" t="str">
            <v>Dunedin</v>
          </cell>
          <cell r="U3017" t="str">
            <v>MAINTENANCE</v>
          </cell>
          <cell r="V3017" t="str">
            <v>Planned</v>
          </cell>
          <cell r="Y3017" t="str">
            <v>Notified</v>
          </cell>
          <cell r="AA3017" t="str">
            <v>B</v>
          </cell>
          <cell r="AC3017" t="str">
            <v>Included</v>
          </cell>
          <cell r="AO3017">
            <v>0.43036237759620782</v>
          </cell>
          <cell r="AP3017">
            <v>9.3557038607871266E-4</v>
          </cell>
        </row>
        <row r="3018">
          <cell r="D3018" t="str">
            <v>19504</v>
          </cell>
          <cell r="F3018">
            <v>45611.341666666667</v>
          </cell>
          <cell r="G3018">
            <v>45611.609722222223</v>
          </cell>
          <cell r="H3018">
            <v>45611</v>
          </cell>
          <cell r="K3018">
            <v>12</v>
          </cell>
          <cell r="L3018">
            <v>4632</v>
          </cell>
          <cell r="P3018" t="str">
            <v>WB3</v>
          </cell>
          <cell r="S3018" t="str">
            <v>Willowbank</v>
          </cell>
          <cell r="T3018" t="str">
            <v>Dunedin</v>
          </cell>
          <cell r="U3018" t="str">
            <v>UPGRADE</v>
          </cell>
          <cell r="V3018" t="str">
            <v>Planned</v>
          </cell>
          <cell r="Y3018" t="str">
            <v>Notified</v>
          </cell>
          <cell r="AA3018" t="str">
            <v>B</v>
          </cell>
          <cell r="AC3018" t="str">
            <v>Included</v>
          </cell>
          <cell r="AO3018">
            <v>4.8150689203517748E-2</v>
          </cell>
          <cell r="AP3018">
            <v>1.2474271814382835E-4</v>
          </cell>
        </row>
        <row r="3019">
          <cell r="D3019" t="str">
            <v>19496</v>
          </cell>
          <cell r="F3019">
            <v>45611.397233796299</v>
          </cell>
          <cell r="G3019">
            <v>45611.424305555556</v>
          </cell>
          <cell r="H3019">
            <v>45611</v>
          </cell>
          <cell r="K3019">
            <v>1</v>
          </cell>
          <cell r="L3019">
            <v>39</v>
          </cell>
          <cell r="P3019" t="str">
            <v>GI11</v>
          </cell>
          <cell r="S3019" t="str">
            <v>Green Island</v>
          </cell>
          <cell r="T3019" t="str">
            <v>Dunedin</v>
          </cell>
          <cell r="U3019" t="str">
            <v>BLOWN LV FUSE</v>
          </cell>
          <cell r="V3019" t="str">
            <v>Defective Equipment</v>
          </cell>
          <cell r="Y3019" t="str">
            <v>Unplanned</v>
          </cell>
          <cell r="AA3019" t="str">
            <v>LVU</v>
          </cell>
          <cell r="AC3019" t="str">
            <v>Excluded</v>
          </cell>
          <cell r="AO3019">
            <v>0</v>
          </cell>
          <cell r="AP3019">
            <v>0</v>
          </cell>
        </row>
        <row r="3020">
          <cell r="D3020" t="str">
            <v>19505</v>
          </cell>
          <cell r="F3020">
            <v>45611.397222222222</v>
          </cell>
          <cell r="G3020">
            <v>45611.5</v>
          </cell>
          <cell r="H3020">
            <v>45611</v>
          </cell>
          <cell r="K3020">
            <v>2</v>
          </cell>
          <cell r="L3020">
            <v>296</v>
          </cell>
          <cell r="P3020" t="str">
            <v>CB656</v>
          </cell>
          <cell r="S3020" t="str">
            <v>Omakau</v>
          </cell>
          <cell r="T3020" t="str">
            <v>Clyde/Cromwell</v>
          </cell>
          <cell r="U3020" t="str">
            <v>UPGRADE</v>
          </cell>
          <cell r="V3020" t="str">
            <v>Planned</v>
          </cell>
          <cell r="Y3020" t="str">
            <v>Notified</v>
          </cell>
          <cell r="AA3020" t="str">
            <v>LVP</v>
          </cell>
          <cell r="AC3020" t="str">
            <v>Excluded</v>
          </cell>
          <cell r="AO3020">
            <v>0</v>
          </cell>
          <cell r="AP3020">
            <v>0</v>
          </cell>
        </row>
        <row r="3021">
          <cell r="D3021" t="str">
            <v>19507</v>
          </cell>
          <cell r="F3021">
            <v>45611.666678240741</v>
          </cell>
          <cell r="G3021">
            <v>45611.704861111109</v>
          </cell>
          <cell r="H3021">
            <v>45611</v>
          </cell>
          <cell r="K3021">
            <v>1</v>
          </cell>
          <cell r="L3021">
            <v>55</v>
          </cell>
          <cell r="P3021" t="str">
            <v>CK13</v>
          </cell>
          <cell r="S3021" t="str">
            <v>Carisbrook</v>
          </cell>
          <cell r="T3021" t="str">
            <v>Dunedin</v>
          </cell>
          <cell r="U3021" t="str">
            <v>BLOWN LV FUSE</v>
          </cell>
          <cell r="V3021" t="str">
            <v>Defective Equipment</v>
          </cell>
          <cell r="Y3021" t="str">
            <v>Unplanned</v>
          </cell>
          <cell r="AA3021" t="str">
            <v>LVU</v>
          </cell>
          <cell r="AC3021" t="str">
            <v>Excluded</v>
          </cell>
          <cell r="AO3021">
            <v>0</v>
          </cell>
          <cell r="AP3021">
            <v>0</v>
          </cell>
        </row>
        <row r="3022">
          <cell r="D3022" t="str">
            <v>19508</v>
          </cell>
          <cell r="F3022">
            <v>45611.913229166668</v>
          </cell>
          <cell r="G3022">
            <v>45611.913275462961</v>
          </cell>
          <cell r="H3022">
            <v>45611</v>
          </cell>
          <cell r="K3022">
            <v>257</v>
          </cell>
          <cell r="L3022">
            <v>0</v>
          </cell>
          <cell r="P3022" t="str">
            <v>CB656</v>
          </cell>
          <cell r="S3022" t="str">
            <v>Omakau</v>
          </cell>
          <cell r="T3022" t="str">
            <v>Clyde/Cromwell</v>
          </cell>
          <cell r="U3022" t="str">
            <v>FAILED INSULATOR</v>
          </cell>
          <cell r="V3022" t="str">
            <v>Defective Equipment</v>
          </cell>
          <cell r="Y3022" t="str">
            <v>Unplanned</v>
          </cell>
          <cell r="AA3022" t="str">
            <v>C</v>
          </cell>
          <cell r="AC3022" t="str">
            <v>Excluded</v>
          </cell>
          <cell r="AO3022">
            <v>0</v>
          </cell>
          <cell r="AP3022">
            <v>0</v>
          </cell>
        </row>
        <row r="3023">
          <cell r="D3023" t="str">
            <v>19510</v>
          </cell>
          <cell r="F3023">
            <v>45611.914166666669</v>
          </cell>
          <cell r="G3023">
            <v>45612.193865740737</v>
          </cell>
          <cell r="H3023">
            <v>45611</v>
          </cell>
          <cell r="K3023">
            <v>6</v>
          </cell>
          <cell r="L3023">
            <v>2412</v>
          </cell>
          <cell r="P3023" t="str">
            <v>CB656</v>
          </cell>
          <cell r="S3023" t="str">
            <v>Omakau</v>
          </cell>
          <cell r="T3023" t="str">
            <v>Clyde/Cromwell</v>
          </cell>
          <cell r="U3023" t="str">
            <v>FAILED INSULATOR</v>
          </cell>
          <cell r="V3023" t="str">
            <v>Defective Equipment</v>
          </cell>
          <cell r="Y3023" t="str">
            <v>Unplanned</v>
          </cell>
          <cell r="AA3023" t="str">
            <v>C</v>
          </cell>
          <cell r="AC3023" t="str">
            <v>Included</v>
          </cell>
          <cell r="AO3023">
            <v>2.5073286346909498E-2</v>
          </cell>
          <cell r="AP3023">
            <v>6.2371359071914173E-5</v>
          </cell>
        </row>
        <row r="3024">
          <cell r="D3024" t="str">
            <v>19509</v>
          </cell>
          <cell r="F3024">
            <v>45611.914166666669</v>
          </cell>
          <cell r="G3024">
            <v>45611.997615740744</v>
          </cell>
          <cell r="H3024">
            <v>45611</v>
          </cell>
          <cell r="K3024">
            <v>78</v>
          </cell>
          <cell r="L3024">
            <v>9360</v>
          </cell>
          <cell r="P3024" t="str">
            <v>CB656</v>
          </cell>
          <cell r="S3024" t="str">
            <v>Omakau</v>
          </cell>
          <cell r="T3024" t="str">
            <v>Clyde/Cromwell</v>
          </cell>
          <cell r="U3024" t="str">
            <v>FAILED INSULATOR</v>
          </cell>
          <cell r="V3024" t="str">
            <v>Defective Equipment</v>
          </cell>
          <cell r="Y3024" t="str">
            <v>Unplanned</v>
          </cell>
          <cell r="AA3024" t="str">
            <v>C</v>
          </cell>
          <cell r="AC3024" t="str">
            <v>Included</v>
          </cell>
          <cell r="AO3024">
            <v>9.729932015218612E-2</v>
          </cell>
          <cell r="AP3024">
            <v>8.1082766793488434E-4</v>
          </cell>
        </row>
        <row r="3025">
          <cell r="D3025" t="str">
            <v>19511</v>
          </cell>
          <cell r="F3025">
            <v>45611.914166666669</v>
          </cell>
          <cell r="G3025">
            <v>45612.200555555559</v>
          </cell>
          <cell r="H3025">
            <v>45611</v>
          </cell>
          <cell r="K3025">
            <v>85</v>
          </cell>
          <cell r="L3025">
            <v>35020</v>
          </cell>
          <cell r="P3025" t="str">
            <v>CB656</v>
          </cell>
          <cell r="S3025" t="str">
            <v>Omakau</v>
          </cell>
          <cell r="T3025" t="str">
            <v>Clyde/Cromwell</v>
          </cell>
          <cell r="U3025" t="str">
            <v>FAILED INSULATOR</v>
          </cell>
          <cell r="V3025" t="str">
            <v>Defective Equipment</v>
          </cell>
          <cell r="Y3025" t="str">
            <v>Unplanned</v>
          </cell>
          <cell r="AA3025" t="str">
            <v>C</v>
          </cell>
          <cell r="AC3025" t="str">
            <v>Included</v>
          </cell>
          <cell r="AO3025">
            <v>0.36404083244973906</v>
          </cell>
          <cell r="AP3025">
            <v>8.8359425351878422E-4</v>
          </cell>
        </row>
        <row r="3026">
          <cell r="D3026" t="str">
            <v>19512</v>
          </cell>
          <cell r="F3026">
            <v>45611.914166666669</v>
          </cell>
          <cell r="G3026">
            <v>45612.200555555559</v>
          </cell>
          <cell r="H3026">
            <v>45611</v>
          </cell>
          <cell r="K3026">
            <v>88</v>
          </cell>
          <cell r="L3026">
            <v>36256</v>
          </cell>
          <cell r="P3026" t="str">
            <v>CB656</v>
          </cell>
          <cell r="S3026" t="str">
            <v>Omakau</v>
          </cell>
          <cell r="T3026" t="str">
            <v>Clyde/Cromwell</v>
          </cell>
          <cell r="U3026" t="str">
            <v>FAILED INSULATOR</v>
          </cell>
          <cell r="V3026" t="str">
            <v>Defective Equipment</v>
          </cell>
          <cell r="Y3026" t="str">
            <v>Unplanned</v>
          </cell>
          <cell r="AA3026" t="str">
            <v>C</v>
          </cell>
          <cell r="AC3026" t="str">
            <v>Included</v>
          </cell>
          <cell r="AO3026">
            <v>0.37688933241855338</v>
          </cell>
          <cell r="AP3026">
            <v>9.1477993305474122E-4</v>
          </cell>
        </row>
        <row r="3027">
          <cell r="D3027" t="str">
            <v>19513</v>
          </cell>
          <cell r="F3027">
            <v>45611.997650462967</v>
          </cell>
          <cell r="G3027">
            <v>45611.997696759259</v>
          </cell>
          <cell r="H3027">
            <v>45611</v>
          </cell>
          <cell r="K3027">
            <v>78</v>
          </cell>
          <cell r="L3027">
            <v>0</v>
          </cell>
          <cell r="P3027" t="str">
            <v>CB656</v>
          </cell>
          <cell r="S3027" t="str">
            <v>Omakau</v>
          </cell>
          <cell r="T3027" t="str">
            <v>Clyde/Cromwell</v>
          </cell>
          <cell r="U3027" t="str">
            <v>FAILED INSULATOR</v>
          </cell>
          <cell r="V3027" t="str">
            <v>Defective Equipment</v>
          </cell>
          <cell r="Y3027" t="str">
            <v>Unplanned</v>
          </cell>
          <cell r="AA3027" t="str">
            <v>C</v>
          </cell>
          <cell r="AC3027" t="str">
            <v>Excluded</v>
          </cell>
          <cell r="AO3027">
            <v>0</v>
          </cell>
          <cell r="AP3027">
            <v>0</v>
          </cell>
        </row>
        <row r="3028">
          <cell r="D3028" t="str">
            <v>19514</v>
          </cell>
          <cell r="F3028">
            <v>45612.001562500001</v>
          </cell>
          <cell r="G3028">
            <v>45612.001608796294</v>
          </cell>
          <cell r="H3028">
            <v>45612</v>
          </cell>
          <cell r="K3028">
            <v>78</v>
          </cell>
          <cell r="L3028">
            <v>0</v>
          </cell>
          <cell r="P3028" t="str">
            <v>CB656</v>
          </cell>
          <cell r="S3028" t="str">
            <v>Omakau</v>
          </cell>
          <cell r="T3028" t="str">
            <v>Clyde/Cromwell</v>
          </cell>
          <cell r="U3028" t="str">
            <v>FAILED INSULATOR</v>
          </cell>
          <cell r="V3028" t="str">
            <v>Defective Equipment</v>
          </cell>
          <cell r="Y3028" t="str">
            <v>Unplanned</v>
          </cell>
          <cell r="AA3028" t="str">
            <v>C</v>
          </cell>
          <cell r="AC3028" t="str">
            <v>Excluded</v>
          </cell>
          <cell r="AO3028">
            <v>0</v>
          </cell>
          <cell r="AP3028">
            <v>0</v>
          </cell>
        </row>
        <row r="3029">
          <cell r="D3029" t="str">
            <v>19515</v>
          </cell>
          <cell r="F3029">
            <v>45612.00167824074</v>
          </cell>
          <cell r="G3029">
            <v>45612.193865740737</v>
          </cell>
          <cell r="H3029">
            <v>45612</v>
          </cell>
          <cell r="K3029">
            <v>78</v>
          </cell>
          <cell r="L3029">
            <v>21528</v>
          </cell>
          <cell r="P3029" t="str">
            <v>CB656</v>
          </cell>
          <cell r="S3029" t="str">
            <v>Omakau</v>
          </cell>
          <cell r="T3029" t="str">
            <v>Clyde/Cromwell</v>
          </cell>
          <cell r="U3029" t="str">
            <v>FAILED INSULATOR</v>
          </cell>
          <cell r="V3029" t="str">
            <v>Defective Equipment</v>
          </cell>
          <cell r="Y3029" t="str">
            <v>Unplanned</v>
          </cell>
          <cell r="AA3029" t="str">
            <v>C</v>
          </cell>
          <cell r="AC3029" t="str">
            <v>Included</v>
          </cell>
          <cell r="AO3029">
            <v>0.22378843635002807</v>
          </cell>
          <cell r="AP3029">
            <v>8.1082766793488434E-4</v>
          </cell>
        </row>
        <row r="3030">
          <cell r="D3030" t="str">
            <v>19518</v>
          </cell>
          <cell r="F3030">
            <v>45612.377083333333</v>
          </cell>
          <cell r="G3030">
            <v>45612.379861111112</v>
          </cell>
          <cell r="H3030">
            <v>45612</v>
          </cell>
          <cell r="K3030">
            <v>57</v>
          </cell>
          <cell r="L3030">
            <v>228</v>
          </cell>
          <cell r="P3030" t="str">
            <v>CB162</v>
          </cell>
          <cell r="S3030" t="str">
            <v>Alexandra</v>
          </cell>
          <cell r="T3030" t="str">
            <v>Clyde/Cromwell</v>
          </cell>
          <cell r="U3030" t="str">
            <v>MAINTENANCE</v>
          </cell>
          <cell r="V3030" t="str">
            <v>Planned</v>
          </cell>
          <cell r="Y3030" t="str">
            <v>Notified</v>
          </cell>
          <cell r="AA3030" t="str">
            <v>B</v>
          </cell>
          <cell r="AC3030" t="str">
            <v>Included</v>
          </cell>
          <cell r="AO3030">
            <v>2.3701116447327388E-3</v>
          </cell>
          <cell r="AP3030">
            <v>5.925279111831847E-4</v>
          </cell>
        </row>
        <row r="3031">
          <cell r="D3031" t="str">
            <v>19519</v>
          </cell>
          <cell r="F3031">
            <v>45612.395833333336</v>
          </cell>
          <cell r="G3031">
            <v>45612.614583333336</v>
          </cell>
          <cell r="H3031">
            <v>45612</v>
          </cell>
          <cell r="K3031">
            <v>57</v>
          </cell>
          <cell r="L3031">
            <v>17955</v>
          </cell>
          <cell r="P3031" t="str">
            <v>CB162</v>
          </cell>
          <cell r="S3031" t="str">
            <v>Alexandra</v>
          </cell>
          <cell r="T3031" t="str">
            <v>Clyde/Cromwell</v>
          </cell>
          <cell r="U3031" t="str">
            <v>MAINTENANCE</v>
          </cell>
          <cell r="V3031" t="str">
            <v>Planned</v>
          </cell>
          <cell r="Y3031" t="str">
            <v>Notified</v>
          </cell>
          <cell r="AA3031" t="str">
            <v>B</v>
          </cell>
          <cell r="AC3031" t="str">
            <v>Included</v>
          </cell>
          <cell r="AO3031">
            <v>0.18664629202270316</v>
          </cell>
          <cell r="AP3031">
            <v>5.925279111831847E-4</v>
          </cell>
        </row>
        <row r="3032">
          <cell r="D3032" t="str">
            <v>19503</v>
          </cell>
          <cell r="F3032">
            <v>45612.507638888892</v>
          </cell>
          <cell r="G3032">
            <v>45612.650694444441</v>
          </cell>
          <cell r="H3032">
            <v>45612</v>
          </cell>
          <cell r="K3032">
            <v>323</v>
          </cell>
          <cell r="L3032">
            <v>66538</v>
          </cell>
          <cell r="P3032" t="str">
            <v>CK5</v>
          </cell>
          <cell r="S3032" t="str">
            <v>Carisbrook</v>
          </cell>
          <cell r="T3032" t="str">
            <v>Dunedin</v>
          </cell>
          <cell r="U3032" t="str">
            <v>MAINTENANCE</v>
          </cell>
          <cell r="V3032" t="str">
            <v>Planned</v>
          </cell>
          <cell r="Y3032" t="str">
            <v>Notified</v>
          </cell>
          <cell r="AA3032" t="str">
            <v>B</v>
          </cell>
          <cell r="AC3032" t="str">
            <v>Included</v>
          </cell>
          <cell r="AO3032">
            <v>0.69167758165450421</v>
          </cell>
          <cell r="AP3032">
            <v>3.3576581633713797E-3</v>
          </cell>
        </row>
        <row r="3033">
          <cell r="D3033" t="str">
            <v>19516</v>
          </cell>
          <cell r="F3033">
            <v>45612.58316663195</v>
          </cell>
          <cell r="G3033">
            <v>45612.583155057873</v>
          </cell>
          <cell r="H3033">
            <v>45612</v>
          </cell>
          <cell r="K3033">
            <v>1</v>
          </cell>
          <cell r="L3033">
            <v>0</v>
          </cell>
          <cell r="P3033" t="str">
            <v>PC3</v>
          </cell>
          <cell r="S3033" t="str">
            <v>Port Chalmers</v>
          </cell>
          <cell r="T3033" t="str">
            <v>Dunedin</v>
          </cell>
          <cell r="U3033" t="str">
            <v>LINE PATROLLED, NOTHING FOUND</v>
          </cell>
          <cell r="V3033" t="str">
            <v>Cause Unknown</v>
          </cell>
          <cell r="Y3033" t="str">
            <v>Unplanned</v>
          </cell>
          <cell r="AA3033" t="str">
            <v>LVU</v>
          </cell>
          <cell r="AC3033" t="str">
            <v>Excluded</v>
          </cell>
          <cell r="AO3033">
            <v>0</v>
          </cell>
          <cell r="AP3033">
            <v>0</v>
          </cell>
        </row>
        <row r="3034">
          <cell r="D3034" t="str">
            <v>19528</v>
          </cell>
          <cell r="F3034">
            <v>45613.36151840278</v>
          </cell>
          <cell r="G3034">
            <v>45613.434195335649</v>
          </cell>
          <cell r="H3034">
            <v>45613</v>
          </cell>
          <cell r="K3034">
            <v>1</v>
          </cell>
          <cell r="L3034">
            <v>104</v>
          </cell>
          <cell r="P3034" t="str">
            <v>CB7784</v>
          </cell>
          <cell r="S3034" t="str">
            <v>Frankton</v>
          </cell>
          <cell r="T3034" t="str">
            <v>Queenstown</v>
          </cell>
          <cell r="U3034" t="str">
            <v>BURNT FUSE JAW</v>
          </cell>
          <cell r="V3034" t="str">
            <v>Defective Equipment</v>
          </cell>
          <cell r="Y3034" t="str">
            <v>Unplanned</v>
          </cell>
          <cell r="AA3034" t="str">
            <v>LVU</v>
          </cell>
          <cell r="AC3034" t="str">
            <v>Excluded</v>
          </cell>
          <cell r="AO3034">
            <v>0</v>
          </cell>
          <cell r="AP3034">
            <v>0</v>
          </cell>
        </row>
        <row r="3035">
          <cell r="D3035" t="str">
            <v>19529</v>
          </cell>
          <cell r="F3035">
            <v>45613.503934224536</v>
          </cell>
          <cell r="G3035">
            <v>45613.568953275462</v>
          </cell>
          <cell r="H3035">
            <v>45613</v>
          </cell>
          <cell r="K3035">
            <v>1</v>
          </cell>
          <cell r="L3035">
            <v>93</v>
          </cell>
          <cell r="P3035" t="str">
            <v>PC3</v>
          </cell>
          <cell r="S3035" t="str">
            <v>Port Chalmers</v>
          </cell>
          <cell r="T3035" t="str">
            <v>Dunedin</v>
          </cell>
          <cell r="U3035" t="str">
            <v>FAILED INSULATOR</v>
          </cell>
          <cell r="V3035" t="str">
            <v>Defective Equipment</v>
          </cell>
          <cell r="Y3035" t="str">
            <v>Unplanned</v>
          </cell>
          <cell r="AA3035" t="str">
            <v>LVU</v>
          </cell>
          <cell r="AC3035" t="str">
            <v>Excluded</v>
          </cell>
          <cell r="AO3035">
            <v>0</v>
          </cell>
          <cell r="AP3035">
            <v>0</v>
          </cell>
        </row>
        <row r="3036">
          <cell r="D3036" t="str">
            <v>19530</v>
          </cell>
          <cell r="F3036">
            <v>45613.722574270832</v>
          </cell>
          <cell r="G3036">
            <v>45613.782547766205</v>
          </cell>
          <cell r="H3036">
            <v>45613</v>
          </cell>
          <cell r="K3036">
            <v>1</v>
          </cell>
          <cell r="L3036">
            <v>86</v>
          </cell>
          <cell r="P3036" t="str">
            <v>KV9</v>
          </cell>
          <cell r="S3036" t="str">
            <v>Kaikorai Valley</v>
          </cell>
          <cell r="T3036" t="str">
            <v>Dunedin</v>
          </cell>
          <cell r="U3036" t="str">
            <v>TECHNICIAN ERROR</v>
          </cell>
          <cell r="V3036" t="str">
            <v>Human Error</v>
          </cell>
          <cell r="Y3036" t="str">
            <v>Unplanned</v>
          </cell>
          <cell r="AA3036" t="str">
            <v>LVU</v>
          </cell>
          <cell r="AC3036" t="str">
            <v>Excluded</v>
          </cell>
          <cell r="AO3036">
            <v>0</v>
          </cell>
          <cell r="AP3036">
            <v>0</v>
          </cell>
        </row>
        <row r="3037">
          <cell r="D3037" t="str">
            <v>19521</v>
          </cell>
          <cell r="F3037">
            <v>45614.333333333336</v>
          </cell>
          <cell r="G3037">
            <v>45614.345138888886</v>
          </cell>
          <cell r="H3037">
            <v>45614</v>
          </cell>
          <cell r="K3037">
            <v>2</v>
          </cell>
          <cell r="L3037">
            <v>34</v>
          </cell>
          <cell r="P3037" t="str">
            <v>WS6</v>
          </cell>
          <cell r="S3037" t="str">
            <v>Ward Street</v>
          </cell>
          <cell r="T3037" t="str">
            <v>Dunedin</v>
          </cell>
          <cell r="U3037" t="str">
            <v>UPGRADE</v>
          </cell>
          <cell r="V3037" t="str">
            <v>Planned</v>
          </cell>
          <cell r="Y3037" t="str">
            <v>Notified</v>
          </cell>
          <cell r="AA3037" t="str">
            <v>B</v>
          </cell>
          <cell r="AC3037" t="str">
            <v>Included</v>
          </cell>
          <cell r="AO3037">
            <v>3.5343770140751368E-4</v>
          </cell>
          <cell r="AP3037">
            <v>2.0790453023971393E-5</v>
          </cell>
        </row>
        <row r="3038">
          <cell r="D3038" t="str">
            <v>19525</v>
          </cell>
          <cell r="F3038">
            <v>45614.356249999997</v>
          </cell>
          <cell r="G3038">
            <v>45614.640972222223</v>
          </cell>
          <cell r="H3038">
            <v>45614</v>
          </cell>
          <cell r="K3038">
            <v>42</v>
          </cell>
          <cell r="L3038">
            <v>17220</v>
          </cell>
          <cell r="P3038" t="str">
            <v>CB6576</v>
          </cell>
          <cell r="S3038" t="str">
            <v>Lauder Flat</v>
          </cell>
          <cell r="T3038" t="str">
            <v>Clyde/Cromwell</v>
          </cell>
          <cell r="U3038" t="str">
            <v>MAINTENANCE</v>
          </cell>
          <cell r="V3038" t="str">
            <v>Planned</v>
          </cell>
          <cell r="Y3038" t="str">
            <v>Notified</v>
          </cell>
          <cell r="AA3038" t="str">
            <v>B</v>
          </cell>
          <cell r="AC3038" t="str">
            <v>Included</v>
          </cell>
          <cell r="AO3038">
            <v>0.1790058005363937</v>
          </cell>
          <cell r="AP3038">
            <v>4.3659951350339922E-4</v>
          </cell>
        </row>
        <row r="3039">
          <cell r="D3039" t="str">
            <v>19581</v>
          </cell>
          <cell r="F3039">
            <v>45614.356249999997</v>
          </cell>
          <cell r="G3039">
            <v>45614.392361111109</v>
          </cell>
          <cell r="H3039">
            <v>45614</v>
          </cell>
          <cell r="K3039">
            <v>1</v>
          </cell>
          <cell r="L3039">
            <v>52</v>
          </cell>
          <cell r="P3039" t="str">
            <v>CB6576</v>
          </cell>
          <cell r="S3039" t="str">
            <v>Lauder Flat</v>
          </cell>
          <cell r="T3039" t="str">
            <v>Clyde/Cromwell</v>
          </cell>
          <cell r="U3039" t="str">
            <v>MAINTENANCE</v>
          </cell>
          <cell r="V3039" t="str">
            <v>Planned</v>
          </cell>
          <cell r="Y3039" t="str">
            <v>Notified</v>
          </cell>
          <cell r="AA3039" t="str">
            <v>B</v>
          </cell>
          <cell r="AC3039" t="str">
            <v>Included</v>
          </cell>
          <cell r="AO3039">
            <v>5.4055177862325616E-4</v>
          </cell>
          <cell r="AP3039">
            <v>1.0395226511985697E-5</v>
          </cell>
        </row>
        <row r="3040">
          <cell r="D3040" t="str">
            <v>19579</v>
          </cell>
          <cell r="F3040">
            <v>45614.356249999997</v>
          </cell>
          <cell r="G3040">
            <v>45614.37777777778</v>
          </cell>
          <cell r="H3040">
            <v>45614</v>
          </cell>
          <cell r="K3040">
            <v>2</v>
          </cell>
          <cell r="L3040">
            <v>62</v>
          </cell>
          <cell r="P3040" t="str">
            <v>CB6576</v>
          </cell>
          <cell r="S3040" t="str">
            <v>Lauder Flat</v>
          </cell>
          <cell r="T3040" t="str">
            <v>Clyde/Cromwell</v>
          </cell>
          <cell r="U3040" t="str">
            <v>MAINTENANCE</v>
          </cell>
          <cell r="V3040" t="str">
            <v>Planned</v>
          </cell>
          <cell r="Y3040" t="str">
            <v>Notified</v>
          </cell>
          <cell r="AA3040" t="str">
            <v>B</v>
          </cell>
          <cell r="AC3040" t="str">
            <v>Included</v>
          </cell>
          <cell r="AO3040">
            <v>6.4450404374311314E-4</v>
          </cell>
          <cell r="AP3040">
            <v>2.0790453023971393E-5</v>
          </cell>
        </row>
        <row r="3041">
          <cell r="D3041" t="str">
            <v>19580</v>
          </cell>
          <cell r="F3041">
            <v>45614.356249999997</v>
          </cell>
          <cell r="G3041">
            <v>45614.390972222223</v>
          </cell>
          <cell r="H3041">
            <v>45614</v>
          </cell>
          <cell r="K3041">
            <v>2</v>
          </cell>
          <cell r="L3041">
            <v>100</v>
          </cell>
          <cell r="P3041" t="str">
            <v>CB6576</v>
          </cell>
          <cell r="S3041" t="str">
            <v>Lauder Flat</v>
          </cell>
          <cell r="T3041" t="str">
            <v>Clyde/Cromwell</v>
          </cell>
          <cell r="U3041" t="str">
            <v>MAINTENANCE</v>
          </cell>
          <cell r="V3041" t="str">
            <v>Planned</v>
          </cell>
          <cell r="Y3041" t="str">
            <v>Notified</v>
          </cell>
          <cell r="AA3041" t="str">
            <v>B</v>
          </cell>
          <cell r="AC3041" t="str">
            <v>Included</v>
          </cell>
          <cell r="AO3041">
            <v>1.0395226511985696E-3</v>
          </cell>
          <cell r="AP3041">
            <v>2.0790453023971393E-5</v>
          </cell>
        </row>
        <row r="3042">
          <cell r="D3042" t="str">
            <v>19531</v>
          </cell>
          <cell r="F3042">
            <v>45614.416678240741</v>
          </cell>
          <cell r="G3042">
            <v>45614.5</v>
          </cell>
          <cell r="H3042">
            <v>45614</v>
          </cell>
          <cell r="K3042">
            <v>1</v>
          </cell>
          <cell r="L3042">
            <v>120</v>
          </cell>
          <cell r="P3042" t="str">
            <v>CO7</v>
          </cell>
          <cell r="S3042" t="str">
            <v>Corstorphine</v>
          </cell>
          <cell r="T3042" t="str">
            <v>Dunedin</v>
          </cell>
          <cell r="U3042" t="str">
            <v>BURNT FUSE JAW</v>
          </cell>
          <cell r="V3042" t="str">
            <v>Defective Equipment</v>
          </cell>
          <cell r="Y3042" t="str">
            <v>Unplanned</v>
          </cell>
          <cell r="AA3042" t="str">
            <v>LVU</v>
          </cell>
          <cell r="AC3042" t="str">
            <v>Excluded</v>
          </cell>
          <cell r="AO3042">
            <v>0</v>
          </cell>
          <cell r="AP3042">
            <v>0</v>
          </cell>
        </row>
        <row r="3043">
          <cell r="D3043" t="str">
            <v>19532</v>
          </cell>
          <cell r="F3043">
            <v>45614.666678240741</v>
          </cell>
          <cell r="G3043">
            <v>45614.775000000001</v>
          </cell>
          <cell r="H3043">
            <v>45614</v>
          </cell>
          <cell r="K3043">
            <v>1</v>
          </cell>
          <cell r="L3043">
            <v>156</v>
          </cell>
          <cell r="P3043" t="str">
            <v>HB2</v>
          </cell>
          <cell r="S3043" t="str">
            <v>Halfway Bush</v>
          </cell>
          <cell r="T3043" t="str">
            <v>Dunedin</v>
          </cell>
          <cell r="U3043" t="str">
            <v>CABLE FAULTED</v>
          </cell>
          <cell r="V3043" t="str">
            <v>Defective Equipment</v>
          </cell>
          <cell r="Y3043" t="str">
            <v>Unplanned</v>
          </cell>
          <cell r="AA3043" t="str">
            <v>LVU</v>
          </cell>
          <cell r="AC3043" t="str">
            <v>Excluded</v>
          </cell>
          <cell r="AO3043">
            <v>0</v>
          </cell>
          <cell r="AP3043">
            <v>0</v>
          </cell>
        </row>
        <row r="3044">
          <cell r="D3044" t="str">
            <v>19533</v>
          </cell>
          <cell r="F3044">
            <v>45614.897129629629</v>
          </cell>
          <cell r="G3044">
            <v>45614.936979166669</v>
          </cell>
          <cell r="H3044">
            <v>45614</v>
          </cell>
          <cell r="K3044">
            <v>215</v>
          </cell>
          <cell r="L3044">
            <v>12255</v>
          </cell>
          <cell r="P3044" t="str">
            <v>GI2</v>
          </cell>
          <cell r="S3044" t="str">
            <v>Green Island</v>
          </cell>
          <cell r="T3044" t="str">
            <v>Dunedin</v>
          </cell>
          <cell r="U3044" t="str">
            <v>BRANCH / TREE ON LINE</v>
          </cell>
          <cell r="V3044" t="str">
            <v>Vegetation</v>
          </cell>
          <cell r="Y3044" t="str">
            <v>Unplanned</v>
          </cell>
          <cell r="AA3044" t="str">
            <v>C</v>
          </cell>
          <cell r="AC3044" t="str">
            <v>Included</v>
          </cell>
          <cell r="AO3044">
            <v>0.1273935009043847</v>
          </cell>
          <cell r="AP3044">
            <v>2.2349737000769247E-3</v>
          </cell>
        </row>
        <row r="3045">
          <cell r="D3045" t="str">
            <v>19585</v>
          </cell>
          <cell r="F3045">
            <v>45615.332638888889</v>
          </cell>
          <cell r="G3045">
            <v>45615.338194444441</v>
          </cell>
          <cell r="H3045">
            <v>45615</v>
          </cell>
          <cell r="K3045">
            <v>1</v>
          </cell>
          <cell r="L3045">
            <v>8</v>
          </cell>
          <cell r="P3045" t="str">
            <v>CB7632</v>
          </cell>
          <cell r="S3045" t="str">
            <v>Arrowtown</v>
          </cell>
          <cell r="T3045" t="str">
            <v>Queenstown</v>
          </cell>
          <cell r="U3045" t="str">
            <v>MAINTENANCE</v>
          </cell>
          <cell r="V3045" t="str">
            <v>Planned</v>
          </cell>
          <cell r="Y3045" t="str">
            <v>Notified</v>
          </cell>
          <cell r="AA3045" t="str">
            <v>B</v>
          </cell>
          <cell r="AC3045" t="str">
            <v>Included</v>
          </cell>
          <cell r="AO3045">
            <v>8.3161812095885573E-5</v>
          </cell>
          <cell r="AP3045">
            <v>1.0395226511985697E-5</v>
          </cell>
        </row>
        <row r="3046">
          <cell r="D3046" t="str">
            <v>19586</v>
          </cell>
          <cell r="F3046">
            <v>45615.333333333336</v>
          </cell>
          <cell r="G3046">
            <v>45615.347222222219</v>
          </cell>
          <cell r="H3046">
            <v>45615</v>
          </cell>
          <cell r="K3046">
            <v>2</v>
          </cell>
          <cell r="L3046">
            <v>40</v>
          </cell>
          <cell r="P3046" t="str">
            <v>CB7632</v>
          </cell>
          <cell r="S3046" t="str">
            <v>Arrowtown</v>
          </cell>
          <cell r="T3046" t="str">
            <v>Queenstown</v>
          </cell>
          <cell r="U3046" t="str">
            <v>MAINTENANCE</v>
          </cell>
          <cell r="V3046" t="str">
            <v>Planned</v>
          </cell>
          <cell r="Y3046" t="str">
            <v>Notified</v>
          </cell>
          <cell r="AA3046" t="str">
            <v>B</v>
          </cell>
          <cell r="AC3046" t="str">
            <v>Included</v>
          </cell>
          <cell r="AO3046">
            <v>4.1580906047942784E-4</v>
          </cell>
          <cell r="AP3046">
            <v>2.0790453023971393E-5</v>
          </cell>
        </row>
        <row r="3047">
          <cell r="D3047" t="str">
            <v>19587</v>
          </cell>
          <cell r="F3047">
            <v>45615.334722222222</v>
          </cell>
          <cell r="G3047">
            <v>45615.347222222219</v>
          </cell>
          <cell r="H3047">
            <v>45615</v>
          </cell>
          <cell r="K3047">
            <v>2</v>
          </cell>
          <cell r="L3047">
            <v>36</v>
          </cell>
          <cell r="P3047" t="str">
            <v>CB7632</v>
          </cell>
          <cell r="S3047" t="str">
            <v>Arrowtown</v>
          </cell>
          <cell r="T3047" t="str">
            <v>Queenstown</v>
          </cell>
          <cell r="U3047" t="str">
            <v>MAINTENANCE</v>
          </cell>
          <cell r="V3047" t="str">
            <v>Planned</v>
          </cell>
          <cell r="Y3047" t="str">
            <v>Notified</v>
          </cell>
          <cell r="AA3047" t="str">
            <v>B</v>
          </cell>
          <cell r="AC3047" t="str">
            <v>Included</v>
          </cell>
          <cell r="AO3047">
            <v>3.7422815443148507E-4</v>
          </cell>
          <cell r="AP3047">
            <v>2.0790453023971393E-5</v>
          </cell>
        </row>
        <row r="3048">
          <cell r="D3048" t="str">
            <v>19589</v>
          </cell>
          <cell r="F3048">
            <v>45615.359027777777</v>
          </cell>
          <cell r="G3048">
            <v>45615.67083333333</v>
          </cell>
          <cell r="H3048">
            <v>45615</v>
          </cell>
          <cell r="K3048">
            <v>3</v>
          </cell>
          <cell r="L3048">
            <v>1347</v>
          </cell>
          <cell r="P3048" t="str">
            <v>CB7632</v>
          </cell>
          <cell r="S3048" t="str">
            <v>Arrowtown</v>
          </cell>
          <cell r="T3048" t="str">
            <v>Queenstown</v>
          </cell>
          <cell r="U3048" t="str">
            <v>MAINTENANCE</v>
          </cell>
          <cell r="V3048" t="str">
            <v>Planned</v>
          </cell>
          <cell r="Y3048" t="str">
            <v>Notified</v>
          </cell>
          <cell r="AA3048" t="str">
            <v>B</v>
          </cell>
          <cell r="AC3048" t="str">
            <v>Included</v>
          </cell>
          <cell r="AO3048">
            <v>1.4002370111644733E-2</v>
          </cell>
          <cell r="AP3048">
            <v>3.1185679535957086E-5</v>
          </cell>
        </row>
        <row r="3049">
          <cell r="D3049" t="str">
            <v>19588</v>
          </cell>
          <cell r="F3049">
            <v>45615.359027777777</v>
          </cell>
          <cell r="G3049">
            <v>45615.366666666669</v>
          </cell>
          <cell r="H3049">
            <v>45615</v>
          </cell>
          <cell r="K3049">
            <v>39</v>
          </cell>
          <cell r="L3049">
            <v>429</v>
          </cell>
          <cell r="P3049" t="str">
            <v>CB7632</v>
          </cell>
          <cell r="S3049" t="str">
            <v>Arrowtown</v>
          </cell>
          <cell r="T3049" t="str">
            <v>Queenstown</v>
          </cell>
          <cell r="U3049" t="str">
            <v>MAINTENANCE</v>
          </cell>
          <cell r="V3049" t="str">
            <v>Planned</v>
          </cell>
          <cell r="Y3049" t="str">
            <v>Notified</v>
          </cell>
          <cell r="AA3049" t="str">
            <v>B</v>
          </cell>
          <cell r="AC3049" t="str">
            <v>Included</v>
          </cell>
          <cell r="AO3049">
            <v>4.4595521736418633E-3</v>
          </cell>
          <cell r="AP3049">
            <v>4.0541383396744217E-4</v>
          </cell>
        </row>
        <row r="3050">
          <cell r="D3050" t="str">
            <v>19538</v>
          </cell>
          <cell r="F3050">
            <v>45615.367372685185</v>
          </cell>
          <cell r="G3050">
            <v>45615.45416666667</v>
          </cell>
          <cell r="H3050">
            <v>45615</v>
          </cell>
          <cell r="K3050">
            <v>5</v>
          </cell>
          <cell r="L3050">
            <v>625</v>
          </cell>
          <cell r="P3050" t="str">
            <v>CB192</v>
          </cell>
          <cell r="S3050" t="str">
            <v>Clyde-Earnscleugh</v>
          </cell>
          <cell r="T3050" t="str">
            <v>Clyde/Cromwell</v>
          </cell>
          <cell r="U3050" t="str">
            <v>NON-NOTIFIED PLANNED INTERRUPTION</v>
          </cell>
          <cell r="V3050" t="str">
            <v>Human Error</v>
          </cell>
          <cell r="Y3050" t="str">
            <v>Unplanned</v>
          </cell>
          <cell r="AA3050" t="str">
            <v>C</v>
          </cell>
          <cell r="AC3050" t="str">
            <v>Included</v>
          </cell>
          <cell r="AO3050">
            <v>6.49701656999106E-3</v>
          </cell>
          <cell r="AP3050">
            <v>5.197613255992848E-5</v>
          </cell>
        </row>
        <row r="3051">
          <cell r="D3051" t="str">
            <v>19527</v>
          </cell>
          <cell r="F3051">
            <v>45615.377083333333</v>
          </cell>
          <cell r="G3051">
            <v>45615.668749999997</v>
          </cell>
          <cell r="H3051">
            <v>45615</v>
          </cell>
          <cell r="K3051">
            <v>2</v>
          </cell>
          <cell r="L3051">
            <v>840</v>
          </cell>
          <cell r="P3051" t="str">
            <v>CB2008</v>
          </cell>
          <cell r="S3051" t="str">
            <v>Camp Hill</v>
          </cell>
          <cell r="T3051" t="str">
            <v>Clyde/Cromwell</v>
          </cell>
          <cell r="U3051" t="str">
            <v>POLE REPLACEMENT - PLANNED</v>
          </cell>
          <cell r="V3051" t="str">
            <v>Planned</v>
          </cell>
          <cell r="Y3051" t="str">
            <v>Notified</v>
          </cell>
          <cell r="AA3051" t="str">
            <v>B</v>
          </cell>
          <cell r="AC3051" t="str">
            <v>Included</v>
          </cell>
          <cell r="AO3051">
            <v>8.7319902700679856E-3</v>
          </cell>
          <cell r="AP3051">
            <v>2.0790453023971393E-5</v>
          </cell>
        </row>
        <row r="3052">
          <cell r="D3052" t="str">
            <v>19570</v>
          </cell>
          <cell r="F3052">
            <v>45615.377083333333</v>
          </cell>
          <cell r="G3052">
            <v>45615.715277777781</v>
          </cell>
          <cell r="H3052">
            <v>45615</v>
          </cell>
          <cell r="K3052">
            <v>2</v>
          </cell>
          <cell r="L3052">
            <v>974</v>
          </cell>
          <cell r="P3052" t="str">
            <v>OT2</v>
          </cell>
          <cell r="S3052" t="str">
            <v>Outram</v>
          </cell>
          <cell r="T3052" t="str">
            <v>Dunedin</v>
          </cell>
          <cell r="U3052" t="str">
            <v>MAINTENANCE</v>
          </cell>
          <cell r="V3052" t="str">
            <v>Planned</v>
          </cell>
          <cell r="Y3052" t="str">
            <v>Notified</v>
          </cell>
          <cell r="AA3052" t="str">
            <v>B</v>
          </cell>
          <cell r="AC3052" t="str">
            <v>Included</v>
          </cell>
          <cell r="AO3052">
            <v>1.0124950622674067E-2</v>
          </cell>
          <cell r="AP3052">
            <v>2.0790453023971393E-5</v>
          </cell>
        </row>
        <row r="3053">
          <cell r="D3053" t="str">
            <v>19569</v>
          </cell>
          <cell r="F3053">
            <v>45615.377083333333</v>
          </cell>
          <cell r="G3053">
            <v>45615.715277777781</v>
          </cell>
          <cell r="H3053">
            <v>45615</v>
          </cell>
          <cell r="K3053">
            <v>13</v>
          </cell>
          <cell r="L3053">
            <v>6331</v>
          </cell>
          <cell r="P3053" t="str">
            <v>OT2</v>
          </cell>
          <cell r="S3053" t="str">
            <v>Outram</v>
          </cell>
          <cell r="T3053" t="str">
            <v>Dunedin</v>
          </cell>
          <cell r="U3053" t="str">
            <v>MAINTENANCE</v>
          </cell>
          <cell r="V3053" t="str">
            <v>Planned</v>
          </cell>
          <cell r="Y3053" t="str">
            <v>Notified</v>
          </cell>
          <cell r="AA3053" t="str">
            <v>B</v>
          </cell>
          <cell r="AC3053" t="str">
            <v>Included</v>
          </cell>
          <cell r="AO3053">
            <v>6.5812179047381444E-2</v>
          </cell>
          <cell r="AP3053">
            <v>1.3513794465581404E-4</v>
          </cell>
        </row>
        <row r="3054">
          <cell r="D3054" t="str">
            <v>19523</v>
          </cell>
          <cell r="F3054">
            <v>45615.37777777778</v>
          </cell>
          <cell r="G3054">
            <v>45615.71597222222</v>
          </cell>
          <cell r="H3054">
            <v>45615</v>
          </cell>
          <cell r="K3054">
            <v>3</v>
          </cell>
          <cell r="L3054">
            <v>1461</v>
          </cell>
          <cell r="P3054" t="str">
            <v>CB4635</v>
          </cell>
          <cell r="S3054" t="str">
            <v>Roxburgh</v>
          </cell>
          <cell r="T3054" t="str">
            <v>Clyde/Cromwell</v>
          </cell>
          <cell r="U3054" t="str">
            <v>MAINTENANCE</v>
          </cell>
          <cell r="V3054" t="str">
            <v>Planned</v>
          </cell>
          <cell r="Y3054" t="str">
            <v>Notified</v>
          </cell>
          <cell r="AA3054" t="str">
            <v>B</v>
          </cell>
          <cell r="AC3054" t="str">
            <v>Included</v>
          </cell>
          <cell r="AO3054">
            <v>1.5187425934011102E-2</v>
          </cell>
          <cell r="AP3054">
            <v>3.1185679535957086E-5</v>
          </cell>
        </row>
        <row r="3055">
          <cell r="D3055" t="str">
            <v>19522</v>
          </cell>
          <cell r="F3055">
            <v>45615.37777777778</v>
          </cell>
          <cell r="G3055">
            <v>45615.695138888892</v>
          </cell>
          <cell r="H3055">
            <v>45615</v>
          </cell>
          <cell r="K3055">
            <v>44</v>
          </cell>
          <cell r="L3055">
            <v>20108</v>
          </cell>
          <cell r="P3055" t="str">
            <v>CB4635</v>
          </cell>
          <cell r="S3055" t="str">
            <v>Roxburgh</v>
          </cell>
          <cell r="T3055" t="str">
            <v>Clyde/Cromwell</v>
          </cell>
          <cell r="U3055" t="str">
            <v>MAINTENANCE</v>
          </cell>
          <cell r="V3055" t="str">
            <v>Planned</v>
          </cell>
          <cell r="Y3055" t="str">
            <v>Notified</v>
          </cell>
          <cell r="AA3055" t="str">
            <v>B</v>
          </cell>
          <cell r="AC3055" t="str">
            <v>Included</v>
          </cell>
          <cell r="AO3055">
            <v>0.20902721470300839</v>
          </cell>
          <cell r="AP3055">
            <v>4.5738996652737061E-4</v>
          </cell>
        </row>
        <row r="3056">
          <cell r="D3056" t="str">
            <v>19524</v>
          </cell>
          <cell r="F3056">
            <v>45615.379861111112</v>
          </cell>
          <cell r="G3056">
            <v>45615.718055555553</v>
          </cell>
          <cell r="H3056">
            <v>45615</v>
          </cell>
          <cell r="K3056">
            <v>7</v>
          </cell>
          <cell r="L3056">
            <v>3409</v>
          </cell>
          <cell r="P3056" t="str">
            <v>CB7632</v>
          </cell>
          <cell r="S3056" t="str">
            <v>Arrowtown</v>
          </cell>
          <cell r="T3056" t="str">
            <v>Queenstown</v>
          </cell>
          <cell r="U3056" t="str">
            <v>MAINTENANCE</v>
          </cell>
          <cell r="V3056" t="str">
            <v>Planned</v>
          </cell>
          <cell r="Y3056" t="str">
            <v>Notified</v>
          </cell>
          <cell r="AA3056" t="str">
            <v>B</v>
          </cell>
          <cell r="AC3056" t="str">
            <v>Included</v>
          </cell>
          <cell r="AO3056">
            <v>3.543732717935924E-2</v>
          </cell>
          <cell r="AP3056">
            <v>7.276658558389988E-5</v>
          </cell>
        </row>
        <row r="3057">
          <cell r="D3057" t="str">
            <v>19526</v>
          </cell>
          <cell r="F3057">
            <v>45615.395833333336</v>
          </cell>
          <cell r="G3057">
            <v>45615.668055555558</v>
          </cell>
          <cell r="H3057">
            <v>45615</v>
          </cell>
          <cell r="K3057">
            <v>24</v>
          </cell>
          <cell r="L3057">
            <v>9408</v>
          </cell>
          <cell r="P3057" t="str">
            <v>CB480</v>
          </cell>
          <cell r="S3057" t="str">
            <v>Ettrick</v>
          </cell>
          <cell r="T3057" t="str">
            <v>Clyde/Cromwell</v>
          </cell>
          <cell r="U3057" t="str">
            <v>MAINTENANCE</v>
          </cell>
          <cell r="V3057" t="str">
            <v>Planned</v>
          </cell>
          <cell r="Y3057" t="str">
            <v>Notified</v>
          </cell>
          <cell r="AA3057" t="str">
            <v>B</v>
          </cell>
          <cell r="AC3057" t="str">
            <v>Included</v>
          </cell>
          <cell r="AO3057">
            <v>9.7798291024761425E-2</v>
          </cell>
          <cell r="AP3057">
            <v>2.4948543628765669E-4</v>
          </cell>
        </row>
        <row r="3058">
          <cell r="D3058" t="str">
            <v>19539</v>
          </cell>
          <cell r="F3058">
            <v>45615.6097337963</v>
          </cell>
          <cell r="G3058">
            <v>45615.620833333334</v>
          </cell>
          <cell r="H3058">
            <v>45615</v>
          </cell>
          <cell r="K3058">
            <v>178</v>
          </cell>
          <cell r="L3058">
            <v>2848</v>
          </cell>
          <cell r="P3058" t="str">
            <v>CB7662</v>
          </cell>
          <cell r="S3058" t="str">
            <v>Arrowtown</v>
          </cell>
          <cell r="T3058" t="str">
            <v>Queenstown</v>
          </cell>
          <cell r="U3058" t="str">
            <v>CABLE FAULTED</v>
          </cell>
          <cell r="V3058" t="str">
            <v>Defective Equipment</v>
          </cell>
          <cell r="Y3058" t="str">
            <v>Unplanned</v>
          </cell>
          <cell r="AA3058" t="str">
            <v>C</v>
          </cell>
          <cell r="AC3058" t="str">
            <v>Included</v>
          </cell>
          <cell r="AO3058">
            <v>2.9605605106135264E-2</v>
          </cell>
          <cell r="AP3058">
            <v>1.850350319133454E-3</v>
          </cell>
        </row>
        <row r="3059">
          <cell r="D3059" t="str">
            <v>19540</v>
          </cell>
          <cell r="F3059">
            <v>45615.6097337963</v>
          </cell>
          <cell r="G3059">
            <v>45615.65347222222</v>
          </cell>
          <cell r="H3059">
            <v>45615</v>
          </cell>
          <cell r="K3059">
            <v>299</v>
          </cell>
          <cell r="L3059">
            <v>18837</v>
          </cell>
          <cell r="P3059" t="str">
            <v>CB7662</v>
          </cell>
          <cell r="S3059" t="str">
            <v>Arrowtown</v>
          </cell>
          <cell r="T3059" t="str">
            <v>Queenstown</v>
          </cell>
          <cell r="U3059" t="str">
            <v>CABLE FAULTED</v>
          </cell>
          <cell r="V3059" t="str">
            <v>Defective Equipment</v>
          </cell>
          <cell r="Y3059" t="str">
            <v>Unplanned</v>
          </cell>
          <cell r="AA3059" t="str">
            <v>C</v>
          </cell>
          <cell r="AC3059" t="str">
            <v>Included</v>
          </cell>
          <cell r="AO3059">
            <v>0.19581488180627457</v>
          </cell>
          <cell r="AP3059">
            <v>3.1081727270837233E-3</v>
          </cell>
        </row>
        <row r="3060">
          <cell r="D3060" t="str">
            <v>19534</v>
          </cell>
          <cell r="F3060">
            <v>45615.645844907413</v>
          </cell>
          <cell r="G3060">
            <v>45615.652777777781</v>
          </cell>
          <cell r="H3060">
            <v>45615</v>
          </cell>
          <cell r="K3060">
            <v>81</v>
          </cell>
          <cell r="L3060">
            <v>810</v>
          </cell>
          <cell r="P3060" t="str">
            <v>GI2</v>
          </cell>
          <cell r="S3060" t="str">
            <v>Green Island</v>
          </cell>
          <cell r="T3060" t="str">
            <v>Dunedin</v>
          </cell>
          <cell r="U3060" t="str">
            <v>BRANCH / TREE ON LINE</v>
          </cell>
          <cell r="V3060" t="str">
            <v>Vegetation</v>
          </cell>
          <cell r="Y3060" t="str">
            <v>Unplanned</v>
          </cell>
          <cell r="AA3060" t="str">
            <v>C</v>
          </cell>
          <cell r="AC3060" t="str">
            <v>Included</v>
          </cell>
          <cell r="AO3060">
            <v>8.4201334747084147E-3</v>
          </cell>
          <cell r="AP3060">
            <v>8.4201334747084134E-4</v>
          </cell>
        </row>
        <row r="3061">
          <cell r="D3061" t="str">
            <v>19541</v>
          </cell>
          <cell r="F3061">
            <v>45615.646539351852</v>
          </cell>
          <cell r="G3061">
            <v>45615.65347222222</v>
          </cell>
          <cell r="H3061">
            <v>45615</v>
          </cell>
          <cell r="K3061">
            <v>178</v>
          </cell>
          <cell r="L3061">
            <v>1780</v>
          </cell>
          <cell r="P3061" t="str">
            <v>CB7662</v>
          </cell>
          <cell r="S3061" t="str">
            <v>Arrowtown</v>
          </cell>
          <cell r="T3061" t="str">
            <v>Queenstown</v>
          </cell>
          <cell r="U3061" t="str">
            <v>CABLE FAULTED</v>
          </cell>
          <cell r="V3061" t="str">
            <v>Defective Equipment</v>
          </cell>
          <cell r="Y3061" t="str">
            <v>Unplanned</v>
          </cell>
          <cell r="AA3061" t="str">
            <v>C</v>
          </cell>
          <cell r="AC3061" t="str">
            <v>Included</v>
          </cell>
          <cell r="AO3061">
            <v>1.8503503191334539E-2</v>
          </cell>
          <cell r="AP3061">
            <v>1.850350319133454E-3</v>
          </cell>
        </row>
        <row r="3062">
          <cell r="D3062" t="str">
            <v>19590</v>
          </cell>
          <cell r="F3062">
            <v>45615.663888888892</v>
          </cell>
          <cell r="G3062">
            <v>45615.67083333333</v>
          </cell>
          <cell r="H3062">
            <v>45615</v>
          </cell>
          <cell r="K3062">
            <v>39</v>
          </cell>
          <cell r="L3062">
            <v>390</v>
          </cell>
          <cell r="P3062" t="str">
            <v>CB7632</v>
          </cell>
          <cell r="S3062" t="str">
            <v>Arrowtown</v>
          </cell>
          <cell r="T3062" t="str">
            <v>Queenstown</v>
          </cell>
          <cell r="U3062" t="str">
            <v>MAINTENANCE</v>
          </cell>
          <cell r="V3062" t="str">
            <v>Planned</v>
          </cell>
          <cell r="Y3062" t="str">
            <v>Notified</v>
          </cell>
          <cell r="AA3062" t="str">
            <v>B</v>
          </cell>
          <cell r="AC3062" t="str">
            <v>Included</v>
          </cell>
          <cell r="AO3062">
            <v>4.0541383396744219E-3</v>
          </cell>
          <cell r="AP3062">
            <v>4.0541383396744217E-4</v>
          </cell>
        </row>
        <row r="3063">
          <cell r="D3063" t="str">
            <v>19591</v>
          </cell>
          <cell r="F3063">
            <v>45615.671527777777</v>
          </cell>
          <cell r="G3063">
            <v>45615.678472222222</v>
          </cell>
          <cell r="H3063">
            <v>45615</v>
          </cell>
          <cell r="K3063">
            <v>1</v>
          </cell>
          <cell r="L3063">
            <v>10</v>
          </cell>
          <cell r="P3063" t="str">
            <v>CB7632</v>
          </cell>
          <cell r="S3063" t="str">
            <v>Arrowtown</v>
          </cell>
          <cell r="T3063" t="str">
            <v>Queenstown</v>
          </cell>
          <cell r="U3063" t="str">
            <v>MAINTENANCE</v>
          </cell>
          <cell r="V3063" t="str">
            <v>Planned</v>
          </cell>
          <cell r="Y3063" t="str">
            <v>Notified</v>
          </cell>
          <cell r="AA3063" t="str">
            <v>B</v>
          </cell>
          <cell r="AC3063" t="str">
            <v>Included</v>
          </cell>
          <cell r="AO3063">
            <v>1.0395226511985696E-4</v>
          </cell>
          <cell r="AP3063">
            <v>1.0395226511985697E-5</v>
          </cell>
        </row>
        <row r="3064">
          <cell r="D3064" t="str">
            <v>19592</v>
          </cell>
          <cell r="F3064">
            <v>45615.672222222223</v>
          </cell>
          <cell r="G3064">
            <v>45615.681250000001</v>
          </cell>
          <cell r="H3064">
            <v>45615</v>
          </cell>
          <cell r="K3064">
            <v>2</v>
          </cell>
          <cell r="L3064">
            <v>26</v>
          </cell>
          <cell r="P3064" t="str">
            <v>CB7632</v>
          </cell>
          <cell r="S3064" t="str">
            <v>Arrowtown</v>
          </cell>
          <cell r="T3064" t="str">
            <v>Queenstown</v>
          </cell>
          <cell r="U3064" t="str">
            <v>MAINTENANCE</v>
          </cell>
          <cell r="V3064" t="str">
            <v>Planned</v>
          </cell>
          <cell r="Y3064" t="str">
            <v>Notified</v>
          </cell>
          <cell r="AA3064" t="str">
            <v>B</v>
          </cell>
          <cell r="AC3064" t="str">
            <v>Included</v>
          </cell>
          <cell r="AO3064">
            <v>2.7027588931162808E-4</v>
          </cell>
          <cell r="AP3064">
            <v>2.0790453023971393E-5</v>
          </cell>
        </row>
        <row r="3065">
          <cell r="D3065" t="str">
            <v>19593</v>
          </cell>
          <cell r="F3065">
            <v>45615.67291666667</v>
          </cell>
          <cell r="G3065">
            <v>45615.684027777781</v>
          </cell>
          <cell r="H3065">
            <v>45615</v>
          </cell>
          <cell r="K3065">
            <v>2</v>
          </cell>
          <cell r="L3065">
            <v>32</v>
          </cell>
          <cell r="P3065" t="str">
            <v>CB7632</v>
          </cell>
          <cell r="S3065" t="str">
            <v>Arrowtown</v>
          </cell>
          <cell r="T3065" t="str">
            <v>Queenstown</v>
          </cell>
          <cell r="U3065" t="str">
            <v>MAINTENANCE</v>
          </cell>
          <cell r="V3065" t="str">
            <v>Planned</v>
          </cell>
          <cell r="Y3065" t="str">
            <v>Notified</v>
          </cell>
          <cell r="AA3065" t="str">
            <v>B</v>
          </cell>
          <cell r="AC3065" t="str">
            <v>Included</v>
          </cell>
          <cell r="AO3065">
            <v>3.3264724838354229E-4</v>
          </cell>
          <cell r="AP3065">
            <v>2.0790453023971393E-5</v>
          </cell>
        </row>
        <row r="3066">
          <cell r="D3066" t="str">
            <v>19535</v>
          </cell>
          <cell r="F3066">
            <v>45615.812511574077</v>
          </cell>
          <cell r="G3066">
            <v>45615.923611111109</v>
          </cell>
          <cell r="H3066">
            <v>45615</v>
          </cell>
          <cell r="K3066">
            <v>1</v>
          </cell>
          <cell r="L3066">
            <v>160</v>
          </cell>
          <cell r="P3066" t="str">
            <v>CB169</v>
          </cell>
          <cell r="S3066" t="str">
            <v>Alexandra</v>
          </cell>
          <cell r="T3066" t="str">
            <v>Clyde/Cromwell</v>
          </cell>
          <cell r="U3066" t="str">
            <v>BLOWN HV FUSE</v>
          </cell>
          <cell r="V3066" t="str">
            <v>Cause Unknown</v>
          </cell>
          <cell r="Y3066" t="str">
            <v>Unplanned</v>
          </cell>
          <cell r="AA3066" t="str">
            <v>C</v>
          </cell>
          <cell r="AC3066" t="str">
            <v>Included</v>
          </cell>
          <cell r="AO3066">
            <v>1.6632362419177114E-3</v>
          </cell>
          <cell r="AP3066">
            <v>1.0395226511985697E-5</v>
          </cell>
        </row>
        <row r="3067">
          <cell r="D3067" t="str">
            <v>19536</v>
          </cell>
          <cell r="F3067">
            <v>45615.826400462967</v>
          </cell>
          <cell r="G3067">
            <v>45615.868055555555</v>
          </cell>
          <cell r="H3067">
            <v>45615</v>
          </cell>
          <cell r="K3067">
            <v>1</v>
          </cell>
          <cell r="L3067">
            <v>60</v>
          </cell>
          <cell r="P3067" t="str">
            <v>CB4635</v>
          </cell>
          <cell r="S3067" t="str">
            <v>Roxburgh</v>
          </cell>
          <cell r="T3067" t="str">
            <v>Clyde/Cromwell</v>
          </cell>
          <cell r="U3067" t="str">
            <v>BLOWN LV FUSE</v>
          </cell>
          <cell r="V3067" t="str">
            <v>Defective Equipment</v>
          </cell>
          <cell r="Y3067" t="str">
            <v>Unplanned</v>
          </cell>
          <cell r="AA3067" t="str">
            <v>LVU</v>
          </cell>
          <cell r="AC3067" t="str">
            <v>Excluded</v>
          </cell>
          <cell r="AO3067">
            <v>0</v>
          </cell>
          <cell r="AP3067">
            <v>0</v>
          </cell>
        </row>
        <row r="3068">
          <cell r="D3068" t="str">
            <v>19537</v>
          </cell>
          <cell r="F3068">
            <v>45615.836817129632</v>
          </cell>
          <cell r="G3068">
            <v>45615.873611111114</v>
          </cell>
          <cell r="H3068">
            <v>45615</v>
          </cell>
          <cell r="K3068">
            <v>1</v>
          </cell>
          <cell r="L3068">
            <v>53</v>
          </cell>
          <cell r="P3068" t="str">
            <v>CB5731</v>
          </cell>
          <cell r="S3068" t="str">
            <v>Commonage</v>
          </cell>
          <cell r="T3068" t="str">
            <v>Queenstown</v>
          </cell>
          <cell r="U3068" t="str">
            <v>ACCIDENTAL ISOLATION</v>
          </cell>
          <cell r="V3068" t="str">
            <v>Human Error</v>
          </cell>
          <cell r="Y3068" t="str">
            <v>Unplanned</v>
          </cell>
          <cell r="AA3068" t="str">
            <v>LVU</v>
          </cell>
          <cell r="AC3068" t="str">
            <v>Excluded</v>
          </cell>
          <cell r="AO3068">
            <v>0</v>
          </cell>
          <cell r="AP3068">
            <v>0</v>
          </cell>
        </row>
        <row r="3069">
          <cell r="D3069" t="str">
            <v>19551</v>
          </cell>
          <cell r="F3069">
            <v>45616.333735069449</v>
          </cell>
          <cell r="G3069">
            <v>45616.409722222219</v>
          </cell>
          <cell r="H3069">
            <v>45616</v>
          </cell>
          <cell r="K3069">
            <v>1</v>
          </cell>
          <cell r="L3069">
            <v>109</v>
          </cell>
          <cell r="P3069" t="str">
            <v>CB7788</v>
          </cell>
          <cell r="S3069" t="str">
            <v>Frankton</v>
          </cell>
          <cell r="T3069" t="str">
            <v>Queenstown</v>
          </cell>
          <cell r="U3069" t="str">
            <v>BLOWN LV FUSE</v>
          </cell>
          <cell r="V3069" t="str">
            <v>Defective Equipment</v>
          </cell>
          <cell r="Y3069" t="str">
            <v>Unplanned</v>
          </cell>
          <cell r="AA3069" t="str">
            <v>LVU</v>
          </cell>
          <cell r="AC3069" t="str">
            <v>Excluded</v>
          </cell>
          <cell r="AO3069">
            <v>0</v>
          </cell>
          <cell r="AP3069">
            <v>0</v>
          </cell>
        </row>
        <row r="3070">
          <cell r="D3070" t="str">
            <v>19548</v>
          </cell>
          <cell r="F3070">
            <v>45616.334027777775</v>
          </cell>
          <cell r="G3070">
            <v>45616.644444444442</v>
          </cell>
          <cell r="H3070">
            <v>45616</v>
          </cell>
          <cell r="K3070">
            <v>17</v>
          </cell>
          <cell r="L3070">
            <v>7599</v>
          </cell>
          <cell r="P3070" t="str">
            <v>GI4</v>
          </cell>
          <cell r="S3070" t="str">
            <v>Green Island</v>
          </cell>
          <cell r="T3070" t="str">
            <v>Dunedin</v>
          </cell>
          <cell r="U3070" t="str">
            <v>MAINTENANCE</v>
          </cell>
          <cell r="V3070" t="str">
            <v>Planned</v>
          </cell>
          <cell r="Y3070" t="str">
            <v>Notified</v>
          </cell>
          <cell r="AA3070" t="str">
            <v>B</v>
          </cell>
          <cell r="AC3070" t="str">
            <v>Included</v>
          </cell>
          <cell r="AO3070">
            <v>7.8993326264579306E-2</v>
          </cell>
          <cell r="AP3070">
            <v>1.7671885070375684E-4</v>
          </cell>
        </row>
        <row r="3071">
          <cell r="D3071" t="str">
            <v>19547</v>
          </cell>
          <cell r="F3071">
            <v>45616.39166666667</v>
          </cell>
          <cell r="G3071">
            <v>45616.602777777778</v>
          </cell>
          <cell r="H3071">
            <v>45616</v>
          </cell>
          <cell r="K3071">
            <v>75</v>
          </cell>
          <cell r="L3071">
            <v>22800</v>
          </cell>
          <cell r="P3071" t="str">
            <v>CB7662</v>
          </cell>
          <cell r="S3071" t="str">
            <v>Arrowtown</v>
          </cell>
          <cell r="T3071" t="str">
            <v>Queenstown</v>
          </cell>
          <cell r="U3071" t="str">
            <v>MAINTENANCE</v>
          </cell>
          <cell r="V3071" t="str">
            <v>Planned</v>
          </cell>
          <cell r="Y3071" t="str">
            <v>Notified</v>
          </cell>
          <cell r="AA3071" t="str">
            <v>B</v>
          </cell>
          <cell r="AC3071" t="str">
            <v>Included</v>
          </cell>
          <cell r="AO3071">
            <v>0.23701116447327386</v>
          </cell>
          <cell r="AP3071">
            <v>7.7964198839892724E-4</v>
          </cell>
        </row>
        <row r="3072">
          <cell r="D3072" t="str">
            <v>19550</v>
          </cell>
          <cell r="F3072">
            <v>45616.395833333336</v>
          </cell>
          <cell r="G3072">
            <v>45616.665972222225</v>
          </cell>
          <cell r="H3072">
            <v>45616</v>
          </cell>
          <cell r="K3072">
            <v>24</v>
          </cell>
          <cell r="L3072">
            <v>9336</v>
          </cell>
          <cell r="P3072" t="str">
            <v>CB480</v>
          </cell>
          <cell r="S3072" t="str">
            <v>Ettrick</v>
          </cell>
          <cell r="T3072" t="str">
            <v>Clyde/Cromwell</v>
          </cell>
          <cell r="U3072" t="str">
            <v>MAINTENANCE</v>
          </cell>
          <cell r="V3072" t="str">
            <v>Planned</v>
          </cell>
          <cell r="Y3072" t="str">
            <v>Notified</v>
          </cell>
          <cell r="AA3072" t="str">
            <v>B</v>
          </cell>
          <cell r="AC3072" t="str">
            <v>Included</v>
          </cell>
          <cell r="AO3072">
            <v>9.7049834715898453E-2</v>
          </cell>
          <cell r="AP3072">
            <v>2.4948543628765669E-4</v>
          </cell>
        </row>
        <row r="3073">
          <cell r="D3073" t="str">
            <v>19552</v>
          </cell>
          <cell r="F3073">
            <v>45616.416678240741</v>
          </cell>
          <cell r="G3073">
            <v>45616.583333333336</v>
          </cell>
          <cell r="H3073">
            <v>45616</v>
          </cell>
          <cell r="K3073">
            <v>1</v>
          </cell>
          <cell r="L3073">
            <v>240</v>
          </cell>
          <cell r="P3073" t="str">
            <v>HB6</v>
          </cell>
          <cell r="S3073" t="str">
            <v>Halfway Bush</v>
          </cell>
          <cell r="T3073" t="str">
            <v>Dunedin</v>
          </cell>
          <cell r="U3073" t="str">
            <v>FAULTY EQUIPMENT</v>
          </cell>
          <cell r="V3073" t="str">
            <v>Defective Equipment</v>
          </cell>
          <cell r="Y3073" t="str">
            <v>Unplanned</v>
          </cell>
          <cell r="AA3073" t="str">
            <v>LVU</v>
          </cell>
          <cell r="AC3073" t="str">
            <v>Excluded</v>
          </cell>
          <cell r="AO3073">
            <v>0</v>
          </cell>
          <cell r="AP3073">
            <v>0</v>
          </cell>
        </row>
        <row r="3074">
          <cell r="D3074" t="str">
            <v>19549</v>
          </cell>
          <cell r="F3074">
            <v>45616.418749999997</v>
          </cell>
          <cell r="G3074">
            <v>45616.588194444441</v>
          </cell>
          <cell r="H3074">
            <v>45616</v>
          </cell>
          <cell r="K3074">
            <v>4</v>
          </cell>
          <cell r="L3074">
            <v>976</v>
          </cell>
          <cell r="P3074" t="str">
            <v>CB2751</v>
          </cell>
          <cell r="S3074" t="str">
            <v>Wanaka</v>
          </cell>
          <cell r="T3074" t="str">
            <v>Clyde/Cromwell</v>
          </cell>
          <cell r="U3074" t="str">
            <v>MAINTENANCE</v>
          </cell>
          <cell r="V3074" t="str">
            <v>Planned</v>
          </cell>
          <cell r="Y3074" t="str">
            <v>Notified</v>
          </cell>
          <cell r="AA3074" t="str">
            <v>B</v>
          </cell>
          <cell r="AC3074" t="str">
            <v>Included</v>
          </cell>
          <cell r="AO3074">
            <v>1.014574107569804E-2</v>
          </cell>
          <cell r="AP3074">
            <v>4.1580906047942787E-5</v>
          </cell>
        </row>
        <row r="3075">
          <cell r="D3075" t="str">
            <v>19553</v>
          </cell>
          <cell r="F3075">
            <v>45616.583785879629</v>
          </cell>
          <cell r="G3075">
            <v>45616.708333333336</v>
          </cell>
          <cell r="H3075">
            <v>45616</v>
          </cell>
          <cell r="K3075">
            <v>4</v>
          </cell>
          <cell r="L3075">
            <v>716</v>
          </cell>
          <cell r="P3075" t="str">
            <v>CB821</v>
          </cell>
          <cell r="S3075" t="str">
            <v>Cromwell</v>
          </cell>
          <cell r="T3075" t="str">
            <v>Clyde/Cromwell</v>
          </cell>
          <cell r="U3075" t="str">
            <v>BROKEN FUSE</v>
          </cell>
          <cell r="V3075" t="str">
            <v>Defective Equipment</v>
          </cell>
          <cell r="Y3075" t="str">
            <v>Unplanned</v>
          </cell>
          <cell r="AA3075" t="str">
            <v>LVU</v>
          </cell>
          <cell r="AC3075" t="str">
            <v>Excluded</v>
          </cell>
          <cell r="AO3075">
            <v>0</v>
          </cell>
          <cell r="AP3075">
            <v>0</v>
          </cell>
        </row>
        <row r="3076">
          <cell r="D3076" t="str">
            <v>19554</v>
          </cell>
          <cell r="F3076">
            <v>45616.820150462969</v>
          </cell>
          <cell r="G3076">
            <v>45617.013888888891</v>
          </cell>
          <cell r="H3076">
            <v>45616</v>
          </cell>
          <cell r="K3076">
            <v>3</v>
          </cell>
          <cell r="L3076">
            <v>837</v>
          </cell>
          <cell r="P3076" t="str">
            <v>NV7</v>
          </cell>
          <cell r="S3076" t="str">
            <v>Nth East Valley</v>
          </cell>
          <cell r="T3076" t="str">
            <v>Dunedin</v>
          </cell>
          <cell r="U3076" t="str">
            <v>VEHICLE V EQUIPMENT</v>
          </cell>
          <cell r="V3076" t="str">
            <v>Third-party Interference</v>
          </cell>
          <cell r="Y3076" t="str">
            <v>Unplanned</v>
          </cell>
          <cell r="AA3076" t="str">
            <v>LVU</v>
          </cell>
          <cell r="AC3076" t="str">
            <v>Excluded</v>
          </cell>
          <cell r="AO3076">
            <v>0</v>
          </cell>
          <cell r="AP3076">
            <v>0</v>
          </cell>
        </row>
        <row r="3077">
          <cell r="D3077" t="str">
            <v>19545</v>
          </cell>
          <cell r="F3077">
            <v>45616.918055555558</v>
          </cell>
          <cell r="G3077">
            <v>45616.950694444444</v>
          </cell>
          <cell r="H3077">
            <v>45616</v>
          </cell>
          <cell r="K3077">
            <v>100</v>
          </cell>
          <cell r="L3077">
            <v>4700</v>
          </cell>
          <cell r="P3077" t="str">
            <v>CB7652</v>
          </cell>
          <cell r="S3077" t="str">
            <v>Arrowtown</v>
          </cell>
          <cell r="T3077" t="str">
            <v>Queenstown</v>
          </cell>
          <cell r="U3077" t="str">
            <v>SAFETY DISCONNECTION - PLANNED</v>
          </cell>
          <cell r="V3077" t="str">
            <v>Planned</v>
          </cell>
          <cell r="Y3077" t="str">
            <v>Notified</v>
          </cell>
          <cell r="AA3077" t="str">
            <v>B</v>
          </cell>
          <cell r="AC3077" t="str">
            <v>Included</v>
          </cell>
          <cell r="AO3077">
            <v>4.8857564606332775E-2</v>
          </cell>
          <cell r="AP3077">
            <v>1.0395226511985696E-3</v>
          </cell>
        </row>
        <row r="3078">
          <cell r="D3078" t="str">
            <v>19546</v>
          </cell>
          <cell r="F3078">
            <v>45617.321527777778</v>
          </cell>
          <cell r="G3078">
            <v>45617.322222222225</v>
          </cell>
          <cell r="H3078">
            <v>45617</v>
          </cell>
          <cell r="K3078">
            <v>2</v>
          </cell>
          <cell r="L3078">
            <v>2</v>
          </cell>
          <cell r="P3078" t="str">
            <v>WS6</v>
          </cell>
          <cell r="S3078" t="str">
            <v>Ward Street</v>
          </cell>
          <cell r="T3078" t="str">
            <v>Dunedin</v>
          </cell>
          <cell r="U3078" t="str">
            <v>UPGRADE</v>
          </cell>
          <cell r="V3078" t="str">
            <v>Planned</v>
          </cell>
          <cell r="Y3078" t="str">
            <v>Notified</v>
          </cell>
          <cell r="AA3078" t="str">
            <v>B</v>
          </cell>
          <cell r="AC3078" t="str">
            <v>Included</v>
          </cell>
          <cell r="AO3078">
            <v>2.0790453023971393E-5</v>
          </cell>
          <cell r="AP3078">
            <v>2.0790453023971393E-5</v>
          </cell>
        </row>
        <row r="3079">
          <cell r="D3079" t="str">
            <v>19595</v>
          </cell>
          <cell r="F3079">
            <v>45617.333333333336</v>
          </cell>
          <cell r="G3079">
            <v>45617.342361111114</v>
          </cell>
          <cell r="H3079">
            <v>45617</v>
          </cell>
          <cell r="K3079">
            <v>2</v>
          </cell>
          <cell r="L3079">
            <v>26</v>
          </cell>
          <cell r="P3079" t="str">
            <v>CB7632</v>
          </cell>
          <cell r="S3079" t="str">
            <v>Arrowtown</v>
          </cell>
          <cell r="T3079" t="str">
            <v>Queenstown</v>
          </cell>
          <cell r="U3079" t="str">
            <v>MAINTENANCE</v>
          </cell>
          <cell r="V3079" t="str">
            <v>Planned</v>
          </cell>
          <cell r="Y3079" t="str">
            <v>Notified</v>
          </cell>
          <cell r="AA3079" t="str">
            <v>B</v>
          </cell>
          <cell r="AC3079" t="str">
            <v>Included</v>
          </cell>
          <cell r="AO3079">
            <v>2.7027588931162808E-4</v>
          </cell>
          <cell r="AP3079">
            <v>2.0790453023971393E-5</v>
          </cell>
        </row>
        <row r="3080">
          <cell r="D3080" t="str">
            <v>19594</v>
          </cell>
          <cell r="F3080">
            <v>45617.334027777775</v>
          </cell>
          <cell r="G3080">
            <v>45617.336111111108</v>
          </cell>
          <cell r="H3080">
            <v>45617</v>
          </cell>
          <cell r="K3080">
            <v>1</v>
          </cell>
          <cell r="L3080">
            <v>3</v>
          </cell>
          <cell r="P3080" t="str">
            <v>CB7632</v>
          </cell>
          <cell r="S3080" t="str">
            <v>Arrowtown</v>
          </cell>
          <cell r="T3080" t="str">
            <v>Queenstown</v>
          </cell>
          <cell r="U3080" t="str">
            <v>MAINTENANCE</v>
          </cell>
          <cell r="V3080" t="str">
            <v>Planned</v>
          </cell>
          <cell r="Y3080" t="str">
            <v>Notified</v>
          </cell>
          <cell r="AA3080" t="str">
            <v>B</v>
          </cell>
          <cell r="AC3080" t="str">
            <v>Included</v>
          </cell>
          <cell r="AO3080">
            <v>3.1185679535957086E-5</v>
          </cell>
          <cell r="AP3080">
            <v>1.0395226511985697E-5</v>
          </cell>
        </row>
        <row r="3081">
          <cell r="D3081" t="str">
            <v>19596</v>
          </cell>
          <cell r="F3081">
            <v>45617.345833333333</v>
          </cell>
          <cell r="G3081">
            <v>45617.345833333333</v>
          </cell>
          <cell r="H3081">
            <v>45617</v>
          </cell>
          <cell r="K3081">
            <v>2</v>
          </cell>
          <cell r="L3081">
            <v>0</v>
          </cell>
          <cell r="P3081" t="str">
            <v>CB7632</v>
          </cell>
          <cell r="S3081" t="str">
            <v>Arrowtown</v>
          </cell>
          <cell r="T3081" t="str">
            <v>Queenstown</v>
          </cell>
          <cell r="U3081" t="str">
            <v>MAINTENANCE</v>
          </cell>
          <cell r="V3081" t="str">
            <v>Planned</v>
          </cell>
          <cell r="Y3081" t="str">
            <v>Notified</v>
          </cell>
          <cell r="AA3081" t="str">
            <v>B</v>
          </cell>
          <cell r="AC3081" t="str">
            <v>Excluded</v>
          </cell>
          <cell r="AO3081">
            <v>0</v>
          </cell>
          <cell r="AP3081">
            <v>0</v>
          </cell>
        </row>
        <row r="3082">
          <cell r="D3082" t="str">
            <v>19598</v>
          </cell>
          <cell r="F3082">
            <v>45617.362500000003</v>
          </cell>
          <cell r="G3082">
            <v>45617.666666666664</v>
          </cell>
          <cell r="H3082">
            <v>45617</v>
          </cell>
          <cell r="K3082">
            <v>3</v>
          </cell>
          <cell r="L3082">
            <v>1314</v>
          </cell>
          <cell r="P3082" t="str">
            <v>CB7632</v>
          </cell>
          <cell r="S3082" t="str">
            <v>Arrowtown</v>
          </cell>
          <cell r="T3082" t="str">
            <v>Queenstown</v>
          </cell>
          <cell r="U3082" t="str">
            <v>MAINTENANCE</v>
          </cell>
          <cell r="V3082" t="str">
            <v>Planned</v>
          </cell>
          <cell r="Y3082" t="str">
            <v>Notified</v>
          </cell>
          <cell r="AA3082" t="str">
            <v>B</v>
          </cell>
          <cell r="AC3082" t="str">
            <v>Included</v>
          </cell>
          <cell r="AO3082">
            <v>1.3659327636749204E-2</v>
          </cell>
          <cell r="AP3082">
            <v>3.1185679535957086E-5</v>
          </cell>
        </row>
        <row r="3083">
          <cell r="D3083" t="str">
            <v>19597</v>
          </cell>
          <cell r="F3083">
            <v>45617.362500000003</v>
          </cell>
          <cell r="G3083">
            <v>45617.362500000003</v>
          </cell>
          <cell r="H3083">
            <v>45617</v>
          </cell>
          <cell r="K3083">
            <v>39</v>
          </cell>
          <cell r="L3083">
            <v>0</v>
          </cell>
          <cell r="P3083" t="str">
            <v>CB7632</v>
          </cell>
          <cell r="S3083" t="str">
            <v>Arrowtown</v>
          </cell>
          <cell r="T3083" t="str">
            <v>Queenstown</v>
          </cell>
          <cell r="U3083" t="str">
            <v>MAINTENANCE</v>
          </cell>
          <cell r="V3083" t="str">
            <v>Planned</v>
          </cell>
          <cell r="Y3083" t="str">
            <v>Notified</v>
          </cell>
          <cell r="AA3083" t="str">
            <v>B</v>
          </cell>
          <cell r="AC3083" t="str">
            <v>Excluded</v>
          </cell>
          <cell r="AO3083">
            <v>0</v>
          </cell>
          <cell r="AP3083">
            <v>0</v>
          </cell>
        </row>
        <row r="3084">
          <cell r="D3084" t="str">
            <v>19572</v>
          </cell>
          <cell r="F3084">
            <v>45617.378472222219</v>
          </cell>
          <cell r="G3084">
            <v>45617.696527777778</v>
          </cell>
          <cell r="H3084">
            <v>45617</v>
          </cell>
          <cell r="K3084">
            <v>2</v>
          </cell>
          <cell r="L3084">
            <v>916</v>
          </cell>
          <cell r="P3084" t="str">
            <v>OT2</v>
          </cell>
          <cell r="S3084" t="str">
            <v>Outram</v>
          </cell>
          <cell r="T3084" t="str">
            <v>Dunedin</v>
          </cell>
          <cell r="U3084" t="str">
            <v>MAINTENANCE</v>
          </cell>
          <cell r="V3084" t="str">
            <v>Planned</v>
          </cell>
          <cell r="Y3084" t="str">
            <v>Notified</v>
          </cell>
          <cell r="AA3084" t="str">
            <v>B</v>
          </cell>
          <cell r="AC3084" t="str">
            <v>Included</v>
          </cell>
          <cell r="AO3084">
            <v>9.5220274849788979E-3</v>
          </cell>
          <cell r="AP3084">
            <v>2.0790453023971393E-5</v>
          </cell>
        </row>
        <row r="3085">
          <cell r="D3085" t="str">
            <v>19573</v>
          </cell>
          <cell r="F3085">
            <v>45617.378472222219</v>
          </cell>
          <cell r="G3085">
            <v>45617.697222222225</v>
          </cell>
          <cell r="H3085">
            <v>45617</v>
          </cell>
          <cell r="K3085">
            <v>3</v>
          </cell>
          <cell r="L3085">
            <v>1377</v>
          </cell>
          <cell r="P3085" t="str">
            <v>OT2</v>
          </cell>
          <cell r="S3085" t="str">
            <v>Outram</v>
          </cell>
          <cell r="T3085" t="str">
            <v>Dunedin</v>
          </cell>
          <cell r="U3085" t="str">
            <v>MAINTENANCE</v>
          </cell>
          <cell r="V3085" t="str">
            <v>Planned</v>
          </cell>
          <cell r="Y3085" t="str">
            <v>Notified</v>
          </cell>
          <cell r="AA3085" t="str">
            <v>B</v>
          </cell>
          <cell r="AC3085" t="str">
            <v>Included</v>
          </cell>
          <cell r="AO3085">
            <v>1.4314226907004304E-2</v>
          </cell>
          <cell r="AP3085">
            <v>3.1185679535957086E-5</v>
          </cell>
        </row>
        <row r="3086">
          <cell r="D3086" t="str">
            <v>19571</v>
          </cell>
          <cell r="F3086">
            <v>45617.378472222219</v>
          </cell>
          <cell r="G3086">
            <v>45617.696527777778</v>
          </cell>
          <cell r="H3086">
            <v>45617</v>
          </cell>
          <cell r="K3086">
            <v>10</v>
          </cell>
          <cell r="L3086">
            <v>4580</v>
          </cell>
          <cell r="P3086" t="str">
            <v>OT2</v>
          </cell>
          <cell r="S3086" t="str">
            <v>Outram</v>
          </cell>
          <cell r="T3086" t="str">
            <v>Dunedin</v>
          </cell>
          <cell r="U3086" t="str">
            <v>MAINTENANCE</v>
          </cell>
          <cell r="V3086" t="str">
            <v>Planned</v>
          </cell>
          <cell r="Y3086" t="str">
            <v>Notified</v>
          </cell>
          <cell r="AA3086" t="str">
            <v>B</v>
          </cell>
          <cell r="AC3086" t="str">
            <v>Included</v>
          </cell>
          <cell r="AO3086">
            <v>4.7610137424894491E-2</v>
          </cell>
          <cell r="AP3086">
            <v>1.0395226511985696E-4</v>
          </cell>
        </row>
        <row r="3087">
          <cell r="D3087" t="str">
            <v>19557</v>
          </cell>
          <cell r="F3087">
            <v>45617.413194444445</v>
          </cell>
          <cell r="G3087">
            <v>45617.806944444441</v>
          </cell>
          <cell r="H3087">
            <v>45617</v>
          </cell>
          <cell r="K3087">
            <v>1</v>
          </cell>
          <cell r="L3087">
            <v>567</v>
          </cell>
          <cell r="P3087" t="str">
            <v>CB168</v>
          </cell>
          <cell r="S3087" t="str">
            <v>Alexandra</v>
          </cell>
          <cell r="T3087" t="str">
            <v>Clyde/Cromwell</v>
          </cell>
          <cell r="U3087" t="str">
            <v>MAINTENANCE</v>
          </cell>
          <cell r="V3087" t="str">
            <v>Planned</v>
          </cell>
          <cell r="Y3087" t="str">
            <v>Notified</v>
          </cell>
          <cell r="AA3087" t="str">
            <v>B</v>
          </cell>
          <cell r="AC3087" t="str">
            <v>Included</v>
          </cell>
          <cell r="AO3087">
            <v>5.8940934322958896E-3</v>
          </cell>
          <cell r="AP3087">
            <v>1.0395226511985697E-5</v>
          </cell>
        </row>
        <row r="3088">
          <cell r="D3088" t="str">
            <v>19558</v>
          </cell>
          <cell r="F3088">
            <v>45617.413194444445</v>
          </cell>
          <cell r="G3088">
            <v>45617.823611111111</v>
          </cell>
          <cell r="H3088">
            <v>45617</v>
          </cell>
          <cell r="K3088">
            <v>2</v>
          </cell>
          <cell r="L3088">
            <v>1182</v>
          </cell>
          <cell r="P3088" t="str">
            <v>CB168</v>
          </cell>
          <cell r="S3088" t="str">
            <v>Alexandra</v>
          </cell>
          <cell r="T3088" t="str">
            <v>Clyde/Cromwell</v>
          </cell>
          <cell r="U3088" t="str">
            <v>MAINTENANCE</v>
          </cell>
          <cell r="V3088" t="str">
            <v>Planned</v>
          </cell>
          <cell r="Y3088" t="str">
            <v>Notified</v>
          </cell>
          <cell r="AA3088" t="str">
            <v>B</v>
          </cell>
          <cell r="AC3088" t="str">
            <v>Included</v>
          </cell>
          <cell r="AO3088">
            <v>1.2287157737167093E-2</v>
          </cell>
          <cell r="AP3088">
            <v>2.0790453023971393E-5</v>
          </cell>
        </row>
        <row r="3089">
          <cell r="D3089" t="str">
            <v>19556</v>
          </cell>
          <cell r="F3089">
            <v>45617.413194444445</v>
          </cell>
          <cell r="G3089">
            <v>45617.78402777778</v>
          </cell>
          <cell r="H3089">
            <v>45617</v>
          </cell>
          <cell r="K3089">
            <v>57</v>
          </cell>
          <cell r="L3089">
            <v>30438</v>
          </cell>
          <cell r="P3089" t="str">
            <v>CB168</v>
          </cell>
          <cell r="S3089" t="str">
            <v>Alexandra</v>
          </cell>
          <cell r="T3089" t="str">
            <v>Clyde/Cromwell</v>
          </cell>
          <cell r="U3089" t="str">
            <v>MAINTENANCE</v>
          </cell>
          <cell r="V3089" t="str">
            <v>Planned</v>
          </cell>
          <cell r="Y3089" t="str">
            <v>Notified</v>
          </cell>
          <cell r="AA3089" t="str">
            <v>B</v>
          </cell>
          <cell r="AC3089" t="str">
            <v>Included</v>
          </cell>
          <cell r="AO3089">
            <v>0.31640990457182061</v>
          </cell>
          <cell r="AP3089">
            <v>5.925279111831847E-4</v>
          </cell>
        </row>
        <row r="3090">
          <cell r="D3090" t="str">
            <v>19599</v>
          </cell>
          <cell r="F3090">
            <v>45617.666666666664</v>
          </cell>
          <cell r="G3090">
            <v>45617.666666666664</v>
          </cell>
          <cell r="H3090">
            <v>45617</v>
          </cell>
          <cell r="K3090">
            <v>39</v>
          </cell>
          <cell r="L3090">
            <v>0</v>
          </cell>
          <cell r="P3090" t="str">
            <v>CB7632</v>
          </cell>
          <cell r="S3090" t="str">
            <v>Arrowtown</v>
          </cell>
          <cell r="T3090" t="str">
            <v>Queenstown</v>
          </cell>
          <cell r="U3090" t="str">
            <v>MAINTENANCE</v>
          </cell>
          <cell r="V3090" t="str">
            <v>Planned</v>
          </cell>
          <cell r="Y3090" t="str">
            <v>Notified</v>
          </cell>
          <cell r="AA3090" t="str">
            <v>B</v>
          </cell>
          <cell r="AC3090" t="str">
            <v>Excluded</v>
          </cell>
          <cell r="AO3090">
            <v>0</v>
          </cell>
          <cell r="AP3090">
            <v>0</v>
          </cell>
        </row>
        <row r="3091">
          <cell r="D3091" t="str">
            <v>19600</v>
          </cell>
          <cell r="F3091">
            <v>45617.673611111109</v>
          </cell>
          <cell r="G3091">
            <v>45617.673611111109</v>
          </cell>
          <cell r="H3091">
            <v>45617</v>
          </cell>
          <cell r="K3091">
            <v>1</v>
          </cell>
          <cell r="L3091">
            <v>0</v>
          </cell>
          <cell r="P3091" t="str">
            <v>CB7632</v>
          </cell>
          <cell r="S3091" t="str">
            <v>Arrowtown</v>
          </cell>
          <cell r="T3091" t="str">
            <v>Queenstown</v>
          </cell>
          <cell r="U3091" t="str">
            <v>MAINTENANCE</v>
          </cell>
          <cell r="V3091" t="str">
            <v>Planned</v>
          </cell>
          <cell r="Y3091" t="str">
            <v>Notified</v>
          </cell>
          <cell r="AA3091" t="str">
            <v>B</v>
          </cell>
          <cell r="AC3091" t="str">
            <v>Excluded</v>
          </cell>
          <cell r="AO3091">
            <v>0</v>
          </cell>
          <cell r="AP3091">
            <v>0</v>
          </cell>
        </row>
        <row r="3092">
          <cell r="D3092" t="str">
            <v>19601</v>
          </cell>
          <cell r="F3092">
            <v>45617.674305555556</v>
          </cell>
          <cell r="G3092">
            <v>45617.680555555555</v>
          </cell>
          <cell r="H3092">
            <v>45617</v>
          </cell>
          <cell r="K3092">
            <v>2</v>
          </cell>
          <cell r="L3092">
            <v>18</v>
          </cell>
          <cell r="P3092" t="str">
            <v>CB7632</v>
          </cell>
          <cell r="S3092" t="str">
            <v>Arrowtown</v>
          </cell>
          <cell r="T3092" t="str">
            <v>Queenstown</v>
          </cell>
          <cell r="U3092" t="str">
            <v>MAINTENANCE</v>
          </cell>
          <cell r="V3092" t="str">
            <v>Planned</v>
          </cell>
          <cell r="Y3092" t="str">
            <v>Notified</v>
          </cell>
          <cell r="AA3092" t="str">
            <v>B</v>
          </cell>
          <cell r="AC3092" t="str">
            <v>Included</v>
          </cell>
          <cell r="AO3092">
            <v>1.8711407721574253E-4</v>
          </cell>
          <cell r="AP3092">
            <v>2.0790453023971393E-5</v>
          </cell>
        </row>
        <row r="3093">
          <cell r="D3093" t="str">
            <v>19602</v>
          </cell>
          <cell r="F3093">
            <v>45617.674305555556</v>
          </cell>
          <cell r="G3093">
            <v>45617.682638888888</v>
          </cell>
          <cell r="H3093">
            <v>45617</v>
          </cell>
          <cell r="K3093">
            <v>2</v>
          </cell>
          <cell r="L3093">
            <v>24</v>
          </cell>
          <cell r="P3093" t="str">
            <v>CB7632</v>
          </cell>
          <cell r="S3093" t="str">
            <v>Arrowtown</v>
          </cell>
          <cell r="T3093" t="str">
            <v>Queenstown</v>
          </cell>
          <cell r="U3093" t="str">
            <v>MAINTENANCE</v>
          </cell>
          <cell r="V3093" t="str">
            <v>Planned</v>
          </cell>
          <cell r="Y3093" t="str">
            <v>Notified</v>
          </cell>
          <cell r="AA3093" t="str">
            <v>B</v>
          </cell>
          <cell r="AC3093" t="str">
            <v>Included</v>
          </cell>
          <cell r="AO3093">
            <v>2.4948543628765669E-4</v>
          </cell>
          <cell r="AP3093">
            <v>2.0790453023971393E-5</v>
          </cell>
        </row>
        <row r="3094">
          <cell r="D3094" t="str">
            <v>19606</v>
          </cell>
          <cell r="F3094">
            <v>45617.729178240741</v>
          </cell>
          <cell r="G3094">
            <v>45617.8</v>
          </cell>
          <cell r="H3094">
            <v>45617</v>
          </cell>
          <cell r="K3094">
            <v>1</v>
          </cell>
          <cell r="L3094">
            <v>102</v>
          </cell>
          <cell r="P3094" t="str">
            <v>SK9</v>
          </cell>
          <cell r="S3094" t="str">
            <v>St. Kilda</v>
          </cell>
          <cell r="T3094" t="str">
            <v>Dunedin</v>
          </cell>
          <cell r="U3094" t="str">
            <v>BLOWN LV FUSE</v>
          </cell>
          <cell r="V3094" t="str">
            <v>Defective Equipment</v>
          </cell>
          <cell r="Y3094" t="str">
            <v>Unplanned</v>
          </cell>
          <cell r="AA3094" t="str">
            <v>LVU</v>
          </cell>
          <cell r="AC3094" t="str">
            <v>Excluded</v>
          </cell>
          <cell r="AO3094">
            <v>0</v>
          </cell>
          <cell r="AP3094">
            <v>0</v>
          </cell>
        </row>
        <row r="3095">
          <cell r="D3095" t="str">
            <v>19555</v>
          </cell>
          <cell r="F3095">
            <v>45617.8284837963</v>
          </cell>
          <cell r="G3095">
            <v>45617.828472222223</v>
          </cell>
          <cell r="H3095">
            <v>45617</v>
          </cell>
          <cell r="K3095">
            <v>264</v>
          </cell>
          <cell r="L3095">
            <v>0</v>
          </cell>
          <cell r="P3095" t="str">
            <v>CB168</v>
          </cell>
          <cell r="S3095" t="str">
            <v>Alexandra</v>
          </cell>
          <cell r="T3095" t="str">
            <v>Clyde/Cromwell</v>
          </cell>
          <cell r="U3095" t="str">
            <v>AUTO RECLOSE OPERATION</v>
          </cell>
          <cell r="V3095" t="str">
            <v>Human Error</v>
          </cell>
          <cell r="Y3095" t="str">
            <v>Unplanned</v>
          </cell>
          <cell r="AA3095" t="str">
            <v>C</v>
          </cell>
          <cell r="AC3095" t="str">
            <v>Excluded</v>
          </cell>
          <cell r="AO3095">
            <v>0</v>
          </cell>
          <cell r="AP3095">
            <v>0</v>
          </cell>
        </row>
        <row r="3096">
          <cell r="D3096" t="str">
            <v>19564</v>
          </cell>
          <cell r="F3096">
            <v>45617.833344907413</v>
          </cell>
          <cell r="G3096">
            <v>45617.909722222219</v>
          </cell>
          <cell r="H3096">
            <v>45617</v>
          </cell>
          <cell r="K3096">
            <v>1</v>
          </cell>
          <cell r="L3096">
            <v>110</v>
          </cell>
          <cell r="P3096" t="str">
            <v>CK13</v>
          </cell>
          <cell r="S3096" t="str">
            <v>Carisbrook</v>
          </cell>
          <cell r="T3096" t="str">
            <v>Dunedin</v>
          </cell>
          <cell r="U3096" t="str">
            <v>BURNT FUSE JAW</v>
          </cell>
          <cell r="V3096" t="str">
            <v>Defective Equipment</v>
          </cell>
          <cell r="Y3096" t="str">
            <v>Unplanned</v>
          </cell>
          <cell r="AA3096" t="str">
            <v>LVU</v>
          </cell>
          <cell r="AC3096" t="str">
            <v>Excluded</v>
          </cell>
          <cell r="AO3096">
            <v>0</v>
          </cell>
          <cell r="AP3096">
            <v>0</v>
          </cell>
        </row>
        <row r="3097">
          <cell r="D3097" t="str">
            <v>20082</v>
          </cell>
          <cell r="F3097">
            <v>45618.020844907413</v>
          </cell>
          <cell r="G3097">
            <v>45618.134027777778</v>
          </cell>
          <cell r="H3097">
            <v>45618</v>
          </cell>
          <cell r="K3097">
            <v>36</v>
          </cell>
          <cell r="L3097">
            <v>5868</v>
          </cell>
          <cell r="P3097" t="str">
            <v>WB3</v>
          </cell>
          <cell r="S3097" t="str">
            <v>Willowbank</v>
          </cell>
          <cell r="T3097" t="str">
            <v>Dunedin</v>
          </cell>
          <cell r="U3097" t="str">
            <v>BRANCH / TREE ON LINE</v>
          </cell>
          <cell r="V3097" t="str">
            <v>Vegetation</v>
          </cell>
          <cell r="Y3097" t="str">
            <v>Unplanned</v>
          </cell>
          <cell r="AA3097" t="str">
            <v>C</v>
          </cell>
          <cell r="AC3097" t="str">
            <v>Included</v>
          </cell>
          <cell r="AO3097">
            <v>6.0999189172332068E-2</v>
          </cell>
          <cell r="AP3097">
            <v>3.7422815443148507E-4</v>
          </cell>
        </row>
        <row r="3098">
          <cell r="D3098" t="str">
            <v>19568</v>
          </cell>
          <cell r="F3098">
            <v>45618.383333333331</v>
          </cell>
          <cell r="G3098">
            <v>45618.710416666669</v>
          </cell>
          <cell r="H3098">
            <v>45618</v>
          </cell>
          <cell r="K3098">
            <v>3</v>
          </cell>
          <cell r="L3098">
            <v>1413</v>
          </cell>
          <cell r="P3098" t="str">
            <v>CB4635</v>
          </cell>
          <cell r="S3098" t="str">
            <v>Roxburgh</v>
          </cell>
          <cell r="T3098" t="str">
            <v>Clyde/Cromwell</v>
          </cell>
          <cell r="U3098" t="str">
            <v>TRANSFORMER CHANGE</v>
          </cell>
          <cell r="V3098" t="str">
            <v>Planned</v>
          </cell>
          <cell r="Y3098" t="str">
            <v>Notified</v>
          </cell>
          <cell r="AA3098" t="str">
            <v>B</v>
          </cell>
          <cell r="AC3098" t="str">
            <v>Included</v>
          </cell>
          <cell r="AO3098">
            <v>1.4688455061435788E-2</v>
          </cell>
          <cell r="AP3098">
            <v>3.1185679535957086E-5</v>
          </cell>
        </row>
        <row r="3099">
          <cell r="D3099" t="str">
            <v>19582</v>
          </cell>
          <cell r="F3099">
            <v>45618.40347222222</v>
          </cell>
          <cell r="G3099">
            <v>45618.445833333331</v>
          </cell>
          <cell r="H3099">
            <v>45618</v>
          </cell>
          <cell r="K3099">
            <v>2</v>
          </cell>
          <cell r="L3099">
            <v>122</v>
          </cell>
          <cell r="P3099" t="str">
            <v>CB6576</v>
          </cell>
          <cell r="S3099" t="str">
            <v>Lauder Flat</v>
          </cell>
          <cell r="T3099" t="str">
            <v>Clyde/Cromwell</v>
          </cell>
          <cell r="U3099" t="str">
            <v>MAINTENANCE</v>
          </cell>
          <cell r="V3099" t="str">
            <v>Planned</v>
          </cell>
          <cell r="Y3099" t="str">
            <v>Notified</v>
          </cell>
          <cell r="AA3099" t="str">
            <v>B</v>
          </cell>
          <cell r="AC3099" t="str">
            <v>Included</v>
          </cell>
          <cell r="AO3099">
            <v>1.268217634462255E-3</v>
          </cell>
          <cell r="AP3099">
            <v>2.0790453023971393E-5</v>
          </cell>
        </row>
        <row r="3100">
          <cell r="D3100" t="str">
            <v>19559</v>
          </cell>
          <cell r="F3100">
            <v>45618.427083333336</v>
          </cell>
          <cell r="G3100">
            <v>45618.583333333336</v>
          </cell>
          <cell r="H3100">
            <v>45618</v>
          </cell>
          <cell r="K3100">
            <v>1</v>
          </cell>
          <cell r="L3100">
            <v>225</v>
          </cell>
          <cell r="P3100" t="str">
            <v>CB2423</v>
          </cell>
          <cell r="S3100" t="str">
            <v>Queensberry</v>
          </cell>
          <cell r="T3100" t="str">
            <v>Clyde/Cromwell</v>
          </cell>
          <cell r="U3100" t="str">
            <v>NETWORK EXTENSION</v>
          </cell>
          <cell r="V3100" t="str">
            <v>Planned</v>
          </cell>
          <cell r="Y3100" t="str">
            <v>Notified</v>
          </cell>
          <cell r="AA3100" t="str">
            <v>B</v>
          </cell>
          <cell r="AC3100" t="str">
            <v>Included</v>
          </cell>
          <cell r="AO3100">
            <v>2.3389259651967818E-3</v>
          </cell>
          <cell r="AP3100">
            <v>1.0395226511985697E-5</v>
          </cell>
        </row>
        <row r="3101">
          <cell r="D3101" t="str">
            <v>19563</v>
          </cell>
          <cell r="F3101">
            <v>45618.427083333336</v>
          </cell>
          <cell r="G3101">
            <v>45618.597916666666</v>
          </cell>
          <cell r="H3101">
            <v>45618</v>
          </cell>
          <cell r="K3101">
            <v>4</v>
          </cell>
          <cell r="L3101">
            <v>984</v>
          </cell>
          <cell r="P3101" t="str">
            <v>CB2423</v>
          </cell>
          <cell r="S3101" t="str">
            <v>Queensberry</v>
          </cell>
          <cell r="T3101" t="str">
            <v>Clyde/Cromwell</v>
          </cell>
          <cell r="U3101" t="str">
            <v>NETWORK EXTENSION</v>
          </cell>
          <cell r="V3101" t="str">
            <v>Planned</v>
          </cell>
          <cell r="Y3101" t="str">
            <v>Notified</v>
          </cell>
          <cell r="AA3101" t="str">
            <v>B</v>
          </cell>
          <cell r="AC3101" t="str">
            <v>Included</v>
          </cell>
          <cell r="AO3101">
            <v>1.0228902887793925E-2</v>
          </cell>
          <cell r="AP3101">
            <v>4.1580906047942787E-5</v>
          </cell>
        </row>
        <row r="3102">
          <cell r="D3102" t="str">
            <v>19561</v>
          </cell>
          <cell r="F3102">
            <v>45618.427083333336</v>
          </cell>
          <cell r="G3102">
            <v>45618.586805555555</v>
          </cell>
          <cell r="H3102">
            <v>45618</v>
          </cell>
          <cell r="K3102">
            <v>7</v>
          </cell>
          <cell r="L3102">
            <v>1610</v>
          </cell>
          <cell r="P3102" t="str">
            <v>CB2423</v>
          </cell>
          <cell r="S3102" t="str">
            <v>Queensberry</v>
          </cell>
          <cell r="T3102" t="str">
            <v>Clyde/Cromwell</v>
          </cell>
          <cell r="U3102" t="str">
            <v>NETWORK EXTENSION</v>
          </cell>
          <cell r="V3102" t="str">
            <v>Planned</v>
          </cell>
          <cell r="Y3102" t="str">
            <v>Notified</v>
          </cell>
          <cell r="AA3102" t="str">
            <v>B</v>
          </cell>
          <cell r="AC3102" t="str">
            <v>Included</v>
          </cell>
          <cell r="AO3102">
            <v>1.6736314684296972E-2</v>
          </cell>
          <cell r="AP3102">
            <v>7.276658558389988E-5</v>
          </cell>
        </row>
        <row r="3103">
          <cell r="D3103" t="str">
            <v>19583</v>
          </cell>
          <cell r="F3103">
            <v>45618.445833333331</v>
          </cell>
          <cell r="G3103">
            <v>45618.446527777778</v>
          </cell>
          <cell r="H3103">
            <v>45618</v>
          </cell>
          <cell r="K3103">
            <v>2</v>
          </cell>
          <cell r="L3103">
            <v>2</v>
          </cell>
          <cell r="P3103" t="str">
            <v>CB6576</v>
          </cell>
          <cell r="S3103" t="str">
            <v>Lauder Flat</v>
          </cell>
          <cell r="T3103" t="str">
            <v>Clyde/Cromwell</v>
          </cell>
          <cell r="U3103" t="str">
            <v>MAINTENANCE</v>
          </cell>
          <cell r="V3103" t="str">
            <v>Planned</v>
          </cell>
          <cell r="Y3103" t="str">
            <v>Notified</v>
          </cell>
          <cell r="AA3103" t="str">
            <v>B</v>
          </cell>
          <cell r="AC3103" t="str">
            <v>Included</v>
          </cell>
          <cell r="AO3103">
            <v>2.0790453023971393E-5</v>
          </cell>
          <cell r="AP3103">
            <v>2.0790453023971393E-5</v>
          </cell>
        </row>
        <row r="3104">
          <cell r="D3104" t="str">
            <v>19584</v>
          </cell>
          <cell r="F3104">
            <v>45618.446527777778</v>
          </cell>
          <cell r="G3104">
            <v>45618.446527777778</v>
          </cell>
          <cell r="H3104">
            <v>45618</v>
          </cell>
          <cell r="K3104">
            <v>1</v>
          </cell>
          <cell r="L3104">
            <v>0</v>
          </cell>
          <cell r="P3104" t="str">
            <v>CB6576</v>
          </cell>
          <cell r="S3104" t="str">
            <v>Lauder Flat</v>
          </cell>
          <cell r="T3104" t="str">
            <v>Clyde/Cromwell</v>
          </cell>
          <cell r="U3104" t="str">
            <v>MAINTENANCE</v>
          </cell>
          <cell r="V3104" t="str">
            <v>Planned</v>
          </cell>
          <cell r="Y3104" t="str">
            <v>Notified</v>
          </cell>
          <cell r="AA3104" t="str">
            <v>B</v>
          </cell>
          <cell r="AC3104" t="str">
            <v>Excluded</v>
          </cell>
          <cell r="AO3104">
            <v>0</v>
          </cell>
          <cell r="AP3104">
            <v>0</v>
          </cell>
        </row>
        <row r="3105">
          <cell r="D3105" t="str">
            <v>19565</v>
          </cell>
          <cell r="F3105">
            <v>45618.506261574075</v>
          </cell>
          <cell r="G3105">
            <v>45618.525000000001</v>
          </cell>
          <cell r="H3105">
            <v>45618</v>
          </cell>
          <cell r="K3105">
            <v>1</v>
          </cell>
          <cell r="L3105">
            <v>27</v>
          </cell>
          <cell r="P3105" t="str">
            <v>HB2</v>
          </cell>
          <cell r="S3105" t="str">
            <v>Halfway Bush</v>
          </cell>
          <cell r="T3105" t="str">
            <v>Dunedin</v>
          </cell>
          <cell r="U3105" t="str">
            <v>FAULTY EQUIPMENT</v>
          </cell>
          <cell r="V3105" t="str">
            <v>Defective Equipment</v>
          </cell>
          <cell r="Y3105" t="str">
            <v>Unplanned</v>
          </cell>
          <cell r="AA3105" t="str">
            <v>LVU</v>
          </cell>
          <cell r="AC3105" t="str">
            <v>Excluded</v>
          </cell>
          <cell r="AO3105">
            <v>0</v>
          </cell>
          <cell r="AP3105">
            <v>0</v>
          </cell>
        </row>
        <row r="3106">
          <cell r="D3106" t="str">
            <v>19566</v>
          </cell>
          <cell r="F3106">
            <v>45618.532650462963</v>
          </cell>
          <cell r="G3106">
            <v>45618.5625</v>
          </cell>
          <cell r="H3106">
            <v>45618</v>
          </cell>
          <cell r="K3106">
            <v>1</v>
          </cell>
          <cell r="L3106">
            <v>43</v>
          </cell>
          <cell r="P3106" t="str">
            <v>KV2</v>
          </cell>
          <cell r="S3106" t="str">
            <v>Kaikorai Valley</v>
          </cell>
          <cell r="T3106" t="str">
            <v>Dunedin</v>
          </cell>
          <cell r="U3106" t="str">
            <v>BURNT CONNECTOR</v>
          </cell>
          <cell r="V3106" t="str">
            <v>Defective Equipment</v>
          </cell>
          <cell r="Y3106" t="str">
            <v>Unplanned</v>
          </cell>
          <cell r="AA3106" t="str">
            <v>LVU</v>
          </cell>
          <cell r="AC3106" t="str">
            <v>Excluded</v>
          </cell>
          <cell r="AO3106">
            <v>0</v>
          </cell>
          <cell r="AP3106">
            <v>0</v>
          </cell>
        </row>
        <row r="3107">
          <cell r="D3107" t="str">
            <v>19574</v>
          </cell>
          <cell r="F3107">
            <v>45619.219112233797</v>
          </cell>
          <cell r="G3107">
            <v>45619.309259988426</v>
          </cell>
          <cell r="H3107">
            <v>45619</v>
          </cell>
          <cell r="K3107">
            <v>1</v>
          </cell>
          <cell r="L3107">
            <v>129</v>
          </cell>
          <cell r="P3107" t="str">
            <v>HB1</v>
          </cell>
          <cell r="S3107" t="str">
            <v>Halfway Bush</v>
          </cell>
          <cell r="T3107" t="str">
            <v>Dunedin</v>
          </cell>
          <cell r="U3107" t="str">
            <v>BLOWN LV FUSE</v>
          </cell>
          <cell r="V3107" t="str">
            <v>Defective Equipment</v>
          </cell>
          <cell r="Y3107" t="str">
            <v>Unplanned</v>
          </cell>
          <cell r="AA3107" t="str">
            <v>LVU</v>
          </cell>
          <cell r="AC3107" t="str">
            <v>Excluded</v>
          </cell>
          <cell r="AO3107">
            <v>0</v>
          </cell>
          <cell r="AP3107">
            <v>0</v>
          </cell>
        </row>
        <row r="3108">
          <cell r="D3108" t="str">
            <v>19567</v>
          </cell>
          <cell r="F3108">
            <v>45619.333472222221</v>
          </cell>
          <cell r="G3108">
            <v>45619.592939814815</v>
          </cell>
          <cell r="H3108">
            <v>45619</v>
          </cell>
          <cell r="K3108">
            <v>43</v>
          </cell>
          <cell r="L3108">
            <v>16039</v>
          </cell>
          <cell r="P3108" t="str">
            <v>GI10</v>
          </cell>
          <cell r="S3108" t="str">
            <v>Green Island</v>
          </cell>
          <cell r="T3108" t="str">
            <v>Dunedin</v>
          </cell>
          <cell r="U3108" t="str">
            <v>POLE REPLACEMENT - PLANNED</v>
          </cell>
          <cell r="V3108" t="str">
            <v>Planned</v>
          </cell>
          <cell r="Y3108" t="str">
            <v>Notified</v>
          </cell>
          <cell r="AA3108" t="str">
            <v>B</v>
          </cell>
          <cell r="AC3108" t="str">
            <v>Included</v>
          </cell>
          <cell r="AO3108">
            <v>0.16672903802573857</v>
          </cell>
          <cell r="AP3108">
            <v>4.4699474001538494E-4</v>
          </cell>
        </row>
        <row r="3109">
          <cell r="D3109" t="str">
            <v>19575</v>
          </cell>
          <cell r="F3109">
            <v>45619.586817129632</v>
          </cell>
          <cell r="G3109">
            <v>45619.664583333331</v>
          </cell>
          <cell r="H3109">
            <v>45619</v>
          </cell>
          <cell r="K3109">
            <v>1</v>
          </cell>
          <cell r="L3109">
            <v>112</v>
          </cell>
          <cell r="P3109" t="str">
            <v>CB7790</v>
          </cell>
          <cell r="S3109" t="str">
            <v>Frankton</v>
          </cell>
          <cell r="T3109" t="str">
            <v>Queenstown</v>
          </cell>
          <cell r="U3109" t="str">
            <v>BLOWN LV FUSE</v>
          </cell>
          <cell r="V3109" t="str">
            <v>Defective Equipment</v>
          </cell>
          <cell r="Y3109" t="str">
            <v>Unplanned</v>
          </cell>
          <cell r="AA3109" t="str">
            <v>LVU</v>
          </cell>
          <cell r="AC3109" t="str">
            <v>Excluded</v>
          </cell>
          <cell r="AO3109">
            <v>0</v>
          </cell>
          <cell r="AP3109">
            <v>0</v>
          </cell>
        </row>
        <row r="3110">
          <cell r="D3110" t="str">
            <v>19576</v>
          </cell>
          <cell r="F3110">
            <v>45620.371539351858</v>
          </cell>
          <cell r="G3110">
            <v>45620.452777777777</v>
          </cell>
          <cell r="H3110">
            <v>45620</v>
          </cell>
          <cell r="K3110">
            <v>1</v>
          </cell>
          <cell r="L3110">
            <v>117</v>
          </cell>
          <cell r="P3110" t="str">
            <v>GI2</v>
          </cell>
          <cell r="S3110" t="str">
            <v>Green Island</v>
          </cell>
          <cell r="T3110" t="str">
            <v>Dunedin</v>
          </cell>
          <cell r="U3110" t="str">
            <v>BURNT FUSE JAW</v>
          </cell>
          <cell r="V3110" t="str">
            <v>Defective Equipment</v>
          </cell>
          <cell r="Y3110" t="str">
            <v>Unplanned</v>
          </cell>
          <cell r="AA3110" t="str">
            <v>LVU</v>
          </cell>
          <cell r="AC3110" t="str">
            <v>Excluded</v>
          </cell>
          <cell r="AO3110">
            <v>0</v>
          </cell>
          <cell r="AP3110">
            <v>0</v>
          </cell>
        </row>
        <row r="3111">
          <cell r="D3111" t="str">
            <v>19577</v>
          </cell>
          <cell r="F3111">
            <v>45620.381956018522</v>
          </cell>
          <cell r="G3111">
            <v>45620.445138888892</v>
          </cell>
          <cell r="H3111">
            <v>45620</v>
          </cell>
          <cell r="K3111">
            <v>1</v>
          </cell>
          <cell r="L3111">
            <v>91</v>
          </cell>
          <cell r="P3111" t="str">
            <v>CB2754</v>
          </cell>
          <cell r="S3111" t="str">
            <v>Wanaka</v>
          </cell>
          <cell r="T3111" t="str">
            <v>Clyde/Cromwell</v>
          </cell>
          <cell r="U3111" t="str">
            <v>ACCIDENTAL ISOLATION</v>
          </cell>
          <cell r="V3111" t="str">
            <v>Human Error</v>
          </cell>
          <cell r="Y3111" t="str">
            <v>Unplanned</v>
          </cell>
          <cell r="AA3111" t="str">
            <v>LVU</v>
          </cell>
          <cell r="AC3111" t="str">
            <v>Excluded</v>
          </cell>
          <cell r="AO3111">
            <v>0</v>
          </cell>
          <cell r="AP3111">
            <v>0</v>
          </cell>
        </row>
        <row r="3112">
          <cell r="D3112" t="str">
            <v>19578</v>
          </cell>
          <cell r="F3112">
            <v>45620.63925162037</v>
          </cell>
          <cell r="G3112">
            <v>45620.851388888892</v>
          </cell>
          <cell r="H3112">
            <v>45620</v>
          </cell>
          <cell r="K3112">
            <v>7</v>
          </cell>
          <cell r="L3112">
            <v>2135</v>
          </cell>
          <cell r="P3112" t="str">
            <v>CB7632</v>
          </cell>
          <cell r="S3112" t="str">
            <v>Arrowtown</v>
          </cell>
          <cell r="T3112" t="str">
            <v>Queenstown</v>
          </cell>
          <cell r="U3112" t="str">
            <v>LINE DOWN</v>
          </cell>
          <cell r="V3112" t="str">
            <v>Vegetation</v>
          </cell>
          <cell r="Y3112" t="str">
            <v>Unplanned</v>
          </cell>
          <cell r="AA3112" t="str">
            <v>C</v>
          </cell>
          <cell r="AC3112" t="str">
            <v>Included</v>
          </cell>
          <cell r="AO3112">
            <v>2.2193808603089463E-2</v>
          </cell>
          <cell r="AP3112">
            <v>7.276658558389988E-5</v>
          </cell>
        </row>
        <row r="3113">
          <cell r="D3113" t="str">
            <v>19604</v>
          </cell>
          <cell r="F3113">
            <v>45621.356249999997</v>
          </cell>
          <cell r="G3113">
            <v>45621.659722222219</v>
          </cell>
          <cell r="H3113">
            <v>45621</v>
          </cell>
          <cell r="K3113">
            <v>46</v>
          </cell>
          <cell r="L3113">
            <v>20102</v>
          </cell>
          <cell r="P3113" t="str">
            <v>OT3</v>
          </cell>
          <cell r="S3113" t="str">
            <v>Outram</v>
          </cell>
          <cell r="T3113" t="str">
            <v>Dunedin</v>
          </cell>
          <cell r="U3113" t="str">
            <v>MAINTENANCE</v>
          </cell>
          <cell r="V3113" t="str">
            <v>Planned</v>
          </cell>
          <cell r="Y3113" t="str">
            <v>Notified</v>
          </cell>
          <cell r="AA3113" t="str">
            <v>B</v>
          </cell>
          <cell r="AC3113" t="str">
            <v>Included</v>
          </cell>
          <cell r="AO3113">
            <v>0.20896484334393647</v>
          </cell>
          <cell r="AP3113">
            <v>4.78180419551342E-4</v>
          </cell>
        </row>
        <row r="3114">
          <cell r="D3114" t="str">
            <v>19603</v>
          </cell>
          <cell r="F3114">
            <v>45621.399305555555</v>
          </cell>
          <cell r="G3114">
            <v>45621.627083333333</v>
          </cell>
          <cell r="H3114">
            <v>45621</v>
          </cell>
          <cell r="K3114">
            <v>9</v>
          </cell>
          <cell r="L3114">
            <v>2952</v>
          </cell>
          <cell r="P3114" t="str">
            <v>CB480</v>
          </cell>
          <cell r="S3114" t="str">
            <v>Ettrick</v>
          </cell>
          <cell r="T3114" t="str">
            <v>Clyde/Cromwell</v>
          </cell>
          <cell r="U3114" t="str">
            <v>MAINTENANCE</v>
          </cell>
          <cell r="V3114" t="str">
            <v>Planned</v>
          </cell>
          <cell r="Y3114" t="str">
            <v>Notified</v>
          </cell>
          <cell r="AA3114" t="str">
            <v>B</v>
          </cell>
          <cell r="AC3114" t="str">
            <v>Included</v>
          </cell>
          <cell r="AO3114">
            <v>3.0686708663381777E-2</v>
          </cell>
          <cell r="AP3114">
            <v>9.3557038607871266E-5</v>
          </cell>
        </row>
        <row r="3115">
          <cell r="D3115" t="str">
            <v>19607</v>
          </cell>
          <cell r="F3115">
            <v>45621.412511574075</v>
          </cell>
          <cell r="G3115">
            <v>45621.552152777775</v>
          </cell>
          <cell r="H3115">
            <v>45621</v>
          </cell>
          <cell r="K3115">
            <v>1</v>
          </cell>
          <cell r="L3115">
            <v>201</v>
          </cell>
          <cell r="P3115" t="str">
            <v>CB7828</v>
          </cell>
          <cell r="S3115" t="str">
            <v>Dalefield</v>
          </cell>
          <cell r="T3115" t="str">
            <v>Queenstown</v>
          </cell>
          <cell r="U3115" t="str">
            <v>BLOWN LV FUSE</v>
          </cell>
          <cell r="V3115" t="str">
            <v>Defective Equipment</v>
          </cell>
          <cell r="Y3115" t="str">
            <v>Unplanned</v>
          </cell>
          <cell r="AA3115" t="str">
            <v>LVU</v>
          </cell>
          <cell r="AC3115" t="str">
            <v>Excluded</v>
          </cell>
          <cell r="AO3115">
            <v>0</v>
          </cell>
          <cell r="AP3115">
            <v>0</v>
          </cell>
        </row>
        <row r="3116">
          <cell r="D3116" t="str">
            <v>19629</v>
          </cell>
          <cell r="F3116">
            <v>45621.42291666667</v>
          </cell>
          <cell r="G3116">
            <v>45621.527777777781</v>
          </cell>
          <cell r="H3116">
            <v>45621</v>
          </cell>
          <cell r="K3116">
            <v>30</v>
          </cell>
          <cell r="L3116">
            <v>4530</v>
          </cell>
          <cell r="P3116" t="str">
            <v>CB2758</v>
          </cell>
          <cell r="S3116" t="str">
            <v>Wanaka</v>
          </cell>
          <cell r="T3116" t="str">
            <v>Clyde/Cromwell</v>
          </cell>
          <cell r="U3116" t="str">
            <v>MAINTENANCE</v>
          </cell>
          <cell r="V3116" t="str">
            <v>Planned</v>
          </cell>
          <cell r="Y3116" t="str">
            <v>Notified</v>
          </cell>
          <cell r="AA3116" t="str">
            <v>B</v>
          </cell>
          <cell r="AC3116" t="str">
            <v>Included</v>
          </cell>
          <cell r="AO3116">
            <v>4.70903760992952E-2</v>
          </cell>
          <cell r="AP3116">
            <v>3.1185679535957091E-4</v>
          </cell>
        </row>
        <row r="3117">
          <cell r="D3117" t="str">
            <v>19628</v>
          </cell>
          <cell r="F3117">
            <v>45621.42291666667</v>
          </cell>
          <cell r="G3117">
            <v>45621.527083333334</v>
          </cell>
          <cell r="H3117">
            <v>45621</v>
          </cell>
          <cell r="K3117">
            <v>109</v>
          </cell>
          <cell r="L3117">
            <v>16350</v>
          </cell>
          <cell r="P3117" t="str">
            <v>CB2758</v>
          </cell>
          <cell r="S3117" t="str">
            <v>Wanaka</v>
          </cell>
          <cell r="T3117" t="str">
            <v>Clyde/Cromwell</v>
          </cell>
          <cell r="U3117" t="str">
            <v>MAINTENANCE</v>
          </cell>
          <cell r="V3117" t="str">
            <v>Planned</v>
          </cell>
          <cell r="Y3117" t="str">
            <v>Notified</v>
          </cell>
          <cell r="AA3117" t="str">
            <v>B</v>
          </cell>
          <cell r="AC3117" t="str">
            <v>Included</v>
          </cell>
          <cell r="AO3117">
            <v>0.16996195347096613</v>
          </cell>
          <cell r="AP3117">
            <v>1.1330796898064409E-3</v>
          </cell>
        </row>
        <row r="3118">
          <cell r="D3118" t="str">
            <v>19608</v>
          </cell>
          <cell r="F3118">
            <v>45621.450065011573</v>
          </cell>
          <cell r="G3118">
            <v>45621.450053437497</v>
          </cell>
          <cell r="H3118">
            <v>45621</v>
          </cell>
          <cell r="K3118">
            <v>1</v>
          </cell>
          <cell r="L3118">
            <v>0</v>
          </cell>
          <cell r="P3118" t="str">
            <v>MG5</v>
          </cell>
          <cell r="S3118" t="str">
            <v>Mosgiel</v>
          </cell>
          <cell r="T3118" t="str">
            <v>Dunedin</v>
          </cell>
          <cell r="U3118" t="str">
            <v>EMERGENCY ISOLATION</v>
          </cell>
          <cell r="V3118" t="str">
            <v>Defective Equipment</v>
          </cell>
          <cell r="Y3118" t="str">
            <v>Unplanned</v>
          </cell>
          <cell r="AA3118" t="str">
            <v>LVU</v>
          </cell>
          <cell r="AC3118" t="str">
            <v>Excluded</v>
          </cell>
          <cell r="AO3118">
            <v>0</v>
          </cell>
          <cell r="AP3118">
            <v>0</v>
          </cell>
        </row>
        <row r="3119">
          <cell r="D3119" t="str">
            <v>19611</v>
          </cell>
          <cell r="F3119">
            <v>45621.475706018522</v>
          </cell>
          <cell r="G3119">
            <v>45621.946898148148</v>
          </cell>
          <cell r="H3119">
            <v>45621</v>
          </cell>
          <cell r="K3119">
            <v>1</v>
          </cell>
          <cell r="L3119">
            <v>678</v>
          </cell>
          <cell r="P3119" t="str">
            <v>CB2753</v>
          </cell>
          <cell r="S3119" t="str">
            <v>Wanaka</v>
          </cell>
          <cell r="T3119" t="str">
            <v>Clyde/Cromwell</v>
          </cell>
          <cell r="U3119" t="str">
            <v>FAULTY EQUIPMENT</v>
          </cell>
          <cell r="V3119" t="str">
            <v>Defective Equipment</v>
          </cell>
          <cell r="Y3119" t="str">
            <v>Unplanned</v>
          </cell>
          <cell r="AA3119" t="str">
            <v>LVU</v>
          </cell>
          <cell r="AC3119" t="str">
            <v>Excluded</v>
          </cell>
          <cell r="AO3119">
            <v>0</v>
          </cell>
          <cell r="AP3119">
            <v>0</v>
          </cell>
        </row>
        <row r="3120">
          <cell r="D3120" t="str">
            <v>19605</v>
          </cell>
          <cell r="F3120">
            <v>45621.563194444447</v>
          </cell>
          <cell r="G3120">
            <v>45621.590277777781</v>
          </cell>
          <cell r="H3120">
            <v>45621</v>
          </cell>
          <cell r="K3120">
            <v>1</v>
          </cell>
          <cell r="L3120">
            <v>39</v>
          </cell>
          <cell r="P3120" t="str">
            <v>CB7830</v>
          </cell>
          <cell r="S3120" t="str">
            <v>Dalefield</v>
          </cell>
          <cell r="T3120" t="str">
            <v>Queenstown</v>
          </cell>
          <cell r="U3120" t="str">
            <v>MAINTENANCE</v>
          </cell>
          <cell r="V3120" t="str">
            <v>Planned</v>
          </cell>
          <cell r="Y3120" t="str">
            <v>Notified</v>
          </cell>
          <cell r="AA3120" t="str">
            <v>B</v>
          </cell>
          <cell r="AC3120" t="str">
            <v>Included</v>
          </cell>
          <cell r="AO3120">
            <v>4.0541383396744217E-4</v>
          </cell>
          <cell r="AP3120">
            <v>1.0395226511985697E-5</v>
          </cell>
        </row>
        <row r="3121">
          <cell r="D3121" t="str">
            <v>19610</v>
          </cell>
          <cell r="F3121">
            <v>45621.611122685186</v>
          </cell>
          <cell r="G3121">
            <v>45621.713888888888</v>
          </cell>
          <cell r="H3121">
            <v>45621</v>
          </cell>
          <cell r="K3121">
            <v>1</v>
          </cell>
          <cell r="L3121">
            <v>148</v>
          </cell>
          <cell r="P3121" t="str">
            <v>CB195</v>
          </cell>
          <cell r="S3121" t="str">
            <v>Clyde-Earnscleugh</v>
          </cell>
          <cell r="T3121" t="str">
            <v>Clyde/Cromwell</v>
          </cell>
          <cell r="U3121" t="str">
            <v>BLOWN LV FUSE</v>
          </cell>
          <cell r="V3121" t="str">
            <v>Defective Equipment</v>
          </cell>
          <cell r="Y3121" t="str">
            <v>Unplanned</v>
          </cell>
          <cell r="AA3121" t="str">
            <v>LVU</v>
          </cell>
          <cell r="AC3121" t="str">
            <v>Excluded</v>
          </cell>
          <cell r="AO3121">
            <v>0</v>
          </cell>
          <cell r="AP3121">
            <v>0</v>
          </cell>
        </row>
        <row r="3122">
          <cell r="D3122" t="str">
            <v>19609</v>
          </cell>
          <cell r="F3122">
            <v>45621.6489462963</v>
          </cell>
          <cell r="G3122">
            <v>45621.648953090276</v>
          </cell>
          <cell r="H3122">
            <v>45621</v>
          </cell>
          <cell r="K3122">
            <v>1</v>
          </cell>
          <cell r="L3122">
            <v>0</v>
          </cell>
          <cell r="P3122" t="str">
            <v>CB838</v>
          </cell>
          <cell r="S3122" t="str">
            <v>Cromwell</v>
          </cell>
          <cell r="T3122" t="str">
            <v>Clyde/Cromwell</v>
          </cell>
          <cell r="U3122" t="str">
            <v>VEHICLE V EQUIPMENT</v>
          </cell>
          <cell r="V3122" t="str">
            <v>Third-party Interference</v>
          </cell>
          <cell r="Y3122" t="str">
            <v>Unplanned</v>
          </cell>
          <cell r="AA3122" t="str">
            <v>LVU</v>
          </cell>
          <cell r="AC3122" t="str">
            <v>Excluded</v>
          </cell>
          <cell r="AO3122">
            <v>0</v>
          </cell>
          <cell r="AP3122">
            <v>0</v>
          </cell>
        </row>
        <row r="3123">
          <cell r="D3123" t="str">
            <v>19624</v>
          </cell>
          <cell r="F3123">
            <v>45621.683344907411</v>
          </cell>
          <cell r="G3123">
            <v>45621.856944444444</v>
          </cell>
          <cell r="H3123">
            <v>45621</v>
          </cell>
          <cell r="K3123">
            <v>1</v>
          </cell>
          <cell r="L3123">
            <v>250</v>
          </cell>
          <cell r="P3123" t="str">
            <v>BK2</v>
          </cell>
          <cell r="S3123" t="str">
            <v>Berwick</v>
          </cell>
          <cell r="T3123" t="str">
            <v>Dunedin</v>
          </cell>
          <cell r="U3123" t="str">
            <v>BROKEN POLE</v>
          </cell>
          <cell r="V3123" t="str">
            <v>Defective Equipment</v>
          </cell>
          <cell r="Y3123" t="str">
            <v>Unplanned</v>
          </cell>
          <cell r="AA3123" t="str">
            <v>LVU</v>
          </cell>
          <cell r="AC3123" t="str">
            <v>Excluded</v>
          </cell>
          <cell r="AO3123">
            <v>0</v>
          </cell>
          <cell r="AP3123">
            <v>0</v>
          </cell>
        </row>
        <row r="3124">
          <cell r="D3124" t="str">
            <v>19622</v>
          </cell>
          <cell r="F3124">
            <v>45621.752083333333</v>
          </cell>
          <cell r="G3124">
            <v>45622.022916666669</v>
          </cell>
          <cell r="H3124">
            <v>45621</v>
          </cell>
          <cell r="K3124">
            <v>7</v>
          </cell>
          <cell r="L3124">
            <v>2730</v>
          </cell>
          <cell r="P3124" t="str">
            <v>KV4</v>
          </cell>
          <cell r="S3124" t="str">
            <v>Kaikorai Valley</v>
          </cell>
          <cell r="T3124" t="str">
            <v>Dunedin</v>
          </cell>
          <cell r="U3124" t="str">
            <v>MAINTENANCE</v>
          </cell>
          <cell r="V3124" t="str">
            <v>Planned</v>
          </cell>
          <cell r="Y3124" t="str">
            <v>Notified</v>
          </cell>
          <cell r="AA3124" t="str">
            <v>B</v>
          </cell>
          <cell r="AC3124" t="str">
            <v>Included</v>
          </cell>
          <cell r="AO3124">
            <v>2.8378968377720949E-2</v>
          </cell>
          <cell r="AP3124">
            <v>7.276658558389988E-5</v>
          </cell>
        </row>
        <row r="3125">
          <cell r="D3125" t="str">
            <v>19625</v>
          </cell>
          <cell r="F3125">
            <v>45622.288206018522</v>
          </cell>
          <cell r="G3125">
            <v>45622.333333333336</v>
          </cell>
          <cell r="H3125">
            <v>45622</v>
          </cell>
          <cell r="K3125">
            <v>1</v>
          </cell>
          <cell r="L3125">
            <v>65</v>
          </cell>
          <cell r="P3125" t="str">
            <v>CB2751</v>
          </cell>
          <cell r="S3125" t="str">
            <v>Wanaka</v>
          </cell>
          <cell r="T3125" t="str">
            <v>Clyde/Cromwell</v>
          </cell>
          <cell r="U3125" t="str">
            <v>BLOWN LV FUSE</v>
          </cell>
          <cell r="V3125" t="str">
            <v>Defective Equipment</v>
          </cell>
          <cell r="Y3125" t="str">
            <v>Unplanned</v>
          </cell>
          <cell r="AA3125" t="str">
            <v>LVU</v>
          </cell>
          <cell r="AC3125" t="str">
            <v>Excluded</v>
          </cell>
          <cell r="AO3125">
            <v>0</v>
          </cell>
          <cell r="AP3125">
            <v>0</v>
          </cell>
        </row>
        <row r="3126">
          <cell r="D3126" t="str">
            <v>19617</v>
          </cell>
          <cell r="F3126">
            <v>45622.342361111114</v>
          </cell>
          <cell r="G3126">
            <v>45622.677083333336</v>
          </cell>
          <cell r="H3126">
            <v>45622</v>
          </cell>
          <cell r="K3126">
            <v>6</v>
          </cell>
          <cell r="L3126">
            <v>2892</v>
          </cell>
          <cell r="P3126" t="str">
            <v>MG6</v>
          </cell>
          <cell r="S3126" t="str">
            <v>Mosgiel</v>
          </cell>
          <cell r="T3126" t="str">
            <v>Dunedin</v>
          </cell>
          <cell r="U3126" t="str">
            <v>MAINTENANCE</v>
          </cell>
          <cell r="V3126" t="str">
            <v>Planned</v>
          </cell>
          <cell r="Y3126" t="str">
            <v>Notified</v>
          </cell>
          <cell r="AA3126" t="str">
            <v>B</v>
          </cell>
          <cell r="AC3126" t="str">
            <v>Included</v>
          </cell>
          <cell r="AO3126">
            <v>3.0062995072662635E-2</v>
          </cell>
          <cell r="AP3126">
            <v>6.2371359071914173E-5</v>
          </cell>
        </row>
        <row r="3127">
          <cell r="D3127" t="str">
            <v>19612</v>
          </cell>
          <cell r="F3127">
            <v>45622.342361111114</v>
          </cell>
          <cell r="G3127">
            <v>45622.345138888886</v>
          </cell>
          <cell r="H3127">
            <v>45622</v>
          </cell>
          <cell r="K3127">
            <v>8</v>
          </cell>
          <cell r="L3127">
            <v>32</v>
          </cell>
          <cell r="P3127" t="str">
            <v>MG6</v>
          </cell>
          <cell r="S3127" t="str">
            <v>Mosgiel</v>
          </cell>
          <cell r="T3127" t="str">
            <v>Dunedin</v>
          </cell>
          <cell r="U3127" t="str">
            <v>MAINTENANCE</v>
          </cell>
          <cell r="V3127" t="str">
            <v>Planned</v>
          </cell>
          <cell r="Y3127" t="str">
            <v>Notified</v>
          </cell>
          <cell r="AA3127" t="str">
            <v>B</v>
          </cell>
          <cell r="AC3127" t="str">
            <v>Included</v>
          </cell>
          <cell r="AO3127">
            <v>3.3264724838354229E-4</v>
          </cell>
          <cell r="AP3127">
            <v>8.3161812095885573E-5</v>
          </cell>
        </row>
        <row r="3128">
          <cell r="D3128" t="str">
            <v>19613</v>
          </cell>
          <cell r="F3128">
            <v>45622.342361111114</v>
          </cell>
          <cell r="G3128">
            <v>45622.67291666667</v>
          </cell>
          <cell r="H3128">
            <v>45622</v>
          </cell>
          <cell r="K3128">
            <v>82</v>
          </cell>
          <cell r="L3128">
            <v>39032</v>
          </cell>
          <cell r="P3128" t="str">
            <v>MG6</v>
          </cell>
          <cell r="S3128" t="str">
            <v>Mosgiel</v>
          </cell>
          <cell r="T3128" t="str">
            <v>Dunedin</v>
          </cell>
          <cell r="U3128" t="str">
            <v>MAINTENANCE</v>
          </cell>
          <cell r="V3128" t="str">
            <v>Planned</v>
          </cell>
          <cell r="Y3128" t="str">
            <v>Notified</v>
          </cell>
          <cell r="AA3128" t="str">
            <v>B</v>
          </cell>
          <cell r="AC3128" t="str">
            <v>Included</v>
          </cell>
          <cell r="AO3128">
            <v>0.40574648121582568</v>
          </cell>
          <cell r="AP3128">
            <v>8.5240857398282712E-4</v>
          </cell>
        </row>
        <row r="3129">
          <cell r="D3129" t="str">
            <v>19673</v>
          </cell>
          <cell r="F3129">
            <v>45622.342372685191</v>
          </cell>
          <cell r="G3129">
            <v>45622.67291666667</v>
          </cell>
          <cell r="H3129">
            <v>45622</v>
          </cell>
          <cell r="K3129">
            <v>1</v>
          </cell>
          <cell r="L3129">
            <v>476</v>
          </cell>
          <cell r="P3129" t="str">
            <v>MG6</v>
          </cell>
          <cell r="S3129" t="str">
            <v>Mosgiel</v>
          </cell>
          <cell r="T3129" t="str">
            <v>Dunedin</v>
          </cell>
          <cell r="U3129" t="str">
            <v>NON-NOTIFIED PLANNED INTERRUPTION</v>
          </cell>
          <cell r="V3129" t="str">
            <v>Human Error</v>
          </cell>
          <cell r="Y3129" t="str">
            <v>Unplanned</v>
          </cell>
          <cell r="AA3129" t="str">
            <v>C</v>
          </cell>
          <cell r="AC3129" t="str">
            <v>Included</v>
          </cell>
          <cell r="AO3129">
            <v>4.948127819705191E-3</v>
          </cell>
          <cell r="AP3129">
            <v>1.0395226511985697E-5</v>
          </cell>
        </row>
        <row r="3130">
          <cell r="D3130" t="str">
            <v>19619</v>
          </cell>
          <cell r="F3130">
            <v>45622.347222222219</v>
          </cell>
          <cell r="G3130">
            <v>45622.629166666666</v>
          </cell>
          <cell r="H3130">
            <v>45622</v>
          </cell>
          <cell r="K3130">
            <v>22</v>
          </cell>
          <cell r="L3130">
            <v>8932</v>
          </cell>
          <cell r="P3130" t="str">
            <v>CB2754</v>
          </cell>
          <cell r="S3130" t="str">
            <v>Wanaka</v>
          </cell>
          <cell r="T3130" t="str">
            <v>Clyde/Cromwell</v>
          </cell>
          <cell r="U3130" t="str">
            <v>MAINTENANCE</v>
          </cell>
          <cell r="V3130" t="str">
            <v>Planned</v>
          </cell>
          <cell r="Y3130" t="str">
            <v>Notified</v>
          </cell>
          <cell r="AA3130" t="str">
            <v>B</v>
          </cell>
          <cell r="AC3130" t="str">
            <v>Included</v>
          </cell>
          <cell r="AO3130">
            <v>9.2850163205056235E-2</v>
          </cell>
          <cell r="AP3130">
            <v>2.2869498326368531E-4</v>
          </cell>
        </row>
        <row r="3131">
          <cell r="D3131" t="str">
            <v>19620</v>
          </cell>
          <cell r="F3131">
            <v>45622.356249999997</v>
          </cell>
          <cell r="G3131">
            <v>45622.65625</v>
          </cell>
          <cell r="H3131">
            <v>45622</v>
          </cell>
          <cell r="K3131">
            <v>52</v>
          </cell>
          <cell r="L3131">
            <v>22464</v>
          </cell>
          <cell r="P3131" t="str">
            <v>CB169</v>
          </cell>
          <cell r="S3131" t="str">
            <v>Alexandra</v>
          </cell>
          <cell r="T3131" t="str">
            <v>Clyde/Cromwell</v>
          </cell>
          <cell r="U3131" t="str">
            <v>MAINTENANCE</v>
          </cell>
          <cell r="V3131" t="str">
            <v>Planned</v>
          </cell>
          <cell r="Y3131" t="str">
            <v>Notified</v>
          </cell>
          <cell r="AA3131" t="str">
            <v>B</v>
          </cell>
          <cell r="AC3131" t="str">
            <v>Included</v>
          </cell>
          <cell r="AO3131">
            <v>0.23351836836524667</v>
          </cell>
          <cell r="AP3131">
            <v>5.4055177862325616E-4</v>
          </cell>
        </row>
        <row r="3132">
          <cell r="D3132" t="str">
            <v>19627</v>
          </cell>
          <cell r="F3132">
            <v>45622.365983796299</v>
          </cell>
          <cell r="G3132">
            <v>45622.447916666664</v>
          </cell>
          <cell r="H3132">
            <v>45622</v>
          </cell>
          <cell r="K3132">
            <v>1</v>
          </cell>
          <cell r="L3132">
            <v>118</v>
          </cell>
          <cell r="P3132" t="str">
            <v>CB7782</v>
          </cell>
          <cell r="S3132" t="str">
            <v>Frankton</v>
          </cell>
          <cell r="T3132" t="str">
            <v>Queenstown</v>
          </cell>
          <cell r="U3132" t="str">
            <v>VEHICLE V EQUIPMENT</v>
          </cell>
          <cell r="V3132" t="str">
            <v>Third-party Interference</v>
          </cell>
          <cell r="Y3132" t="str">
            <v>Unplanned</v>
          </cell>
          <cell r="AA3132" t="str">
            <v>LVU</v>
          </cell>
          <cell r="AC3132" t="str">
            <v>Excluded</v>
          </cell>
          <cell r="AO3132">
            <v>0</v>
          </cell>
          <cell r="AP3132">
            <v>0</v>
          </cell>
        </row>
        <row r="3133">
          <cell r="D3133" t="str">
            <v>19623</v>
          </cell>
          <cell r="F3133">
            <v>45622.377083333333</v>
          </cell>
          <cell r="G3133">
            <v>45622.613888888889</v>
          </cell>
          <cell r="H3133">
            <v>45622</v>
          </cell>
          <cell r="K3133">
            <v>1</v>
          </cell>
          <cell r="L3133">
            <v>341</v>
          </cell>
          <cell r="P3133" t="str">
            <v>CB7789</v>
          </cell>
          <cell r="S3133" t="str">
            <v>Frankton</v>
          </cell>
          <cell r="T3133" t="str">
            <v>Queenstown</v>
          </cell>
          <cell r="U3133" t="str">
            <v>MAINTENANCE</v>
          </cell>
          <cell r="V3133" t="str">
            <v>Planned</v>
          </cell>
          <cell r="Y3133" t="str">
            <v>Notified</v>
          </cell>
          <cell r="AA3133" t="str">
            <v>B</v>
          </cell>
          <cell r="AC3133" t="str">
            <v>Included</v>
          </cell>
          <cell r="AO3133">
            <v>3.5447722405871226E-3</v>
          </cell>
          <cell r="AP3133">
            <v>1.0395226511985697E-5</v>
          </cell>
        </row>
        <row r="3134">
          <cell r="D3134" t="str">
            <v>19655</v>
          </cell>
          <cell r="F3134">
            <v>45622.381249999999</v>
          </cell>
          <cell r="G3134">
            <v>45622.6875</v>
          </cell>
          <cell r="H3134">
            <v>45622</v>
          </cell>
          <cell r="K3134">
            <v>10</v>
          </cell>
          <cell r="L3134">
            <v>4410</v>
          </cell>
          <cell r="P3134" t="str">
            <v>OT2</v>
          </cell>
          <cell r="S3134" t="str">
            <v>Outram</v>
          </cell>
          <cell r="T3134" t="str">
            <v>Dunedin</v>
          </cell>
          <cell r="U3134" t="str">
            <v>MAINTENANCE</v>
          </cell>
          <cell r="V3134" t="str">
            <v>Planned</v>
          </cell>
          <cell r="Y3134" t="str">
            <v>Notified</v>
          </cell>
          <cell r="AA3134" t="str">
            <v>B</v>
          </cell>
          <cell r="AC3134" t="str">
            <v>Included</v>
          </cell>
          <cell r="AO3134">
            <v>4.5842948917856917E-2</v>
          </cell>
          <cell r="AP3134">
            <v>1.0395226511985696E-4</v>
          </cell>
        </row>
        <row r="3135">
          <cell r="D3135" t="str">
            <v>19621</v>
          </cell>
          <cell r="F3135">
            <v>45622.382638888892</v>
          </cell>
          <cell r="G3135">
            <v>45622.609722222223</v>
          </cell>
          <cell r="H3135">
            <v>45622</v>
          </cell>
          <cell r="K3135">
            <v>3</v>
          </cell>
          <cell r="L3135">
            <v>981</v>
          </cell>
          <cell r="P3135" t="str">
            <v>CB4635</v>
          </cell>
          <cell r="S3135" t="str">
            <v>Roxburgh</v>
          </cell>
          <cell r="T3135" t="str">
            <v>Clyde/Cromwell</v>
          </cell>
          <cell r="U3135" t="str">
            <v>MAINTENANCE</v>
          </cell>
          <cell r="V3135" t="str">
            <v>Planned</v>
          </cell>
          <cell r="Y3135" t="str">
            <v>Notified</v>
          </cell>
          <cell r="AA3135" t="str">
            <v>B</v>
          </cell>
          <cell r="AC3135" t="str">
            <v>Included</v>
          </cell>
          <cell r="AO3135">
            <v>1.0197717208257968E-2</v>
          </cell>
          <cell r="AP3135">
            <v>3.1185679535957086E-5</v>
          </cell>
        </row>
        <row r="3136">
          <cell r="D3136" t="str">
            <v>19626</v>
          </cell>
          <cell r="F3136">
            <v>45622.625011574077</v>
          </cell>
          <cell r="G3136">
            <v>45622.688194444447</v>
          </cell>
          <cell r="H3136">
            <v>45622</v>
          </cell>
          <cell r="K3136">
            <v>1</v>
          </cell>
          <cell r="L3136">
            <v>91</v>
          </cell>
          <cell r="P3136" t="str">
            <v>CO2</v>
          </cell>
          <cell r="S3136" t="str">
            <v>Corstorphine</v>
          </cell>
          <cell r="T3136" t="str">
            <v>Dunedin</v>
          </cell>
          <cell r="U3136" t="str">
            <v>FAULTY EQUIPMENT</v>
          </cell>
          <cell r="V3136" t="str">
            <v>Defective Equipment</v>
          </cell>
          <cell r="Y3136" t="str">
            <v>Unplanned</v>
          </cell>
          <cell r="AA3136" t="str">
            <v>LVU</v>
          </cell>
          <cell r="AC3136" t="str">
            <v>Excluded</v>
          </cell>
          <cell r="AO3136">
            <v>0</v>
          </cell>
          <cell r="AP3136">
            <v>0</v>
          </cell>
        </row>
        <row r="3137">
          <cell r="D3137" t="str">
            <v>19615</v>
          </cell>
          <cell r="F3137">
            <v>45622.668055555558</v>
          </cell>
          <cell r="G3137">
            <v>45622.67291666667</v>
          </cell>
          <cell r="H3137">
            <v>45622</v>
          </cell>
          <cell r="K3137">
            <v>8</v>
          </cell>
          <cell r="L3137">
            <v>56</v>
          </cell>
          <cell r="P3137" t="str">
            <v>MG6</v>
          </cell>
          <cell r="S3137" t="str">
            <v>Mosgiel</v>
          </cell>
          <cell r="T3137" t="str">
            <v>Dunedin</v>
          </cell>
          <cell r="U3137" t="str">
            <v>MAINTENANCE</v>
          </cell>
          <cell r="V3137" t="str">
            <v>Planned</v>
          </cell>
          <cell r="Y3137" t="str">
            <v>Notified</v>
          </cell>
          <cell r="AA3137" t="str">
            <v>B</v>
          </cell>
          <cell r="AC3137" t="str">
            <v>Included</v>
          </cell>
          <cell r="AO3137">
            <v>5.8213268467119904E-4</v>
          </cell>
          <cell r="AP3137">
            <v>8.3161812095885573E-5</v>
          </cell>
        </row>
        <row r="3138">
          <cell r="D3138" t="str">
            <v>19632</v>
          </cell>
          <cell r="F3138">
            <v>45623.01666666667</v>
          </cell>
          <cell r="G3138">
            <v>45623.01667824074</v>
          </cell>
          <cell r="H3138">
            <v>45623</v>
          </cell>
          <cell r="K3138">
            <v>109</v>
          </cell>
          <cell r="L3138">
            <v>0</v>
          </cell>
          <cell r="P3138" t="str">
            <v>OT1</v>
          </cell>
          <cell r="S3138" t="str">
            <v>Outram</v>
          </cell>
          <cell r="T3138" t="str">
            <v>Dunedin</v>
          </cell>
          <cell r="U3138" t="str">
            <v>FAILED INSULATOR</v>
          </cell>
          <cell r="V3138" t="str">
            <v>Defective Equipment</v>
          </cell>
          <cell r="Y3138" t="str">
            <v>Unplanned</v>
          </cell>
          <cell r="AA3138" t="str">
            <v>C</v>
          </cell>
          <cell r="AC3138" t="str">
            <v>Excluded</v>
          </cell>
          <cell r="AO3138">
            <v>0</v>
          </cell>
          <cell r="AP3138">
            <v>0</v>
          </cell>
        </row>
        <row r="3139">
          <cell r="D3139" t="str">
            <v>19633</v>
          </cell>
          <cell r="F3139">
            <v>45623.016712962963</v>
          </cell>
          <cell r="G3139">
            <v>45623.146053240744</v>
          </cell>
          <cell r="H3139">
            <v>45623</v>
          </cell>
          <cell r="K3139">
            <v>109</v>
          </cell>
          <cell r="L3139">
            <v>20274</v>
          </cell>
          <cell r="P3139" t="str">
            <v>OT1</v>
          </cell>
          <cell r="S3139" t="str">
            <v>Outram</v>
          </cell>
          <cell r="T3139" t="str">
            <v>Dunedin</v>
          </cell>
          <cell r="U3139" t="str">
            <v>FAILED INSULATOR</v>
          </cell>
          <cell r="V3139" t="str">
            <v>Defective Equipment</v>
          </cell>
          <cell r="Y3139" t="str">
            <v>Unplanned</v>
          </cell>
          <cell r="AA3139" t="str">
            <v>C</v>
          </cell>
          <cell r="AC3139" t="str">
            <v>Included</v>
          </cell>
          <cell r="AO3139">
            <v>0.210752822303998</v>
          </cell>
          <cell r="AP3139">
            <v>1.1330796898064409E-3</v>
          </cell>
        </row>
        <row r="3140">
          <cell r="D3140" t="str">
            <v>19634</v>
          </cell>
          <cell r="F3140">
            <v>45623.146458333336</v>
          </cell>
          <cell r="G3140">
            <v>45623.166076388887</v>
          </cell>
          <cell r="H3140">
            <v>45623</v>
          </cell>
          <cell r="K3140">
            <v>34</v>
          </cell>
          <cell r="L3140">
            <v>952</v>
          </cell>
          <cell r="P3140" t="str">
            <v>OT1</v>
          </cell>
          <cell r="S3140" t="str">
            <v>Outram</v>
          </cell>
          <cell r="T3140" t="str">
            <v>Dunedin</v>
          </cell>
          <cell r="U3140" t="str">
            <v>FAILED INSULATOR</v>
          </cell>
          <cell r="V3140" t="str">
            <v>Defective Equipment</v>
          </cell>
          <cell r="Y3140" t="str">
            <v>Unplanned</v>
          </cell>
          <cell r="AA3140" t="str">
            <v>C</v>
          </cell>
          <cell r="AC3140" t="str">
            <v>Included</v>
          </cell>
          <cell r="AO3140">
            <v>9.8962556394103819E-3</v>
          </cell>
          <cell r="AP3140">
            <v>3.5343770140751368E-4</v>
          </cell>
        </row>
        <row r="3141">
          <cell r="D3141" t="str">
            <v>19635</v>
          </cell>
          <cell r="F3141">
            <v>45623.146458333336</v>
          </cell>
          <cell r="G3141">
            <v>45623.18472222222</v>
          </cell>
          <cell r="H3141">
            <v>45623</v>
          </cell>
          <cell r="K3141">
            <v>75</v>
          </cell>
          <cell r="L3141">
            <v>4125</v>
          </cell>
          <cell r="P3141" t="str">
            <v>OT1</v>
          </cell>
          <cell r="S3141" t="str">
            <v>Outram</v>
          </cell>
          <cell r="T3141" t="str">
            <v>Dunedin</v>
          </cell>
          <cell r="U3141" t="str">
            <v>FAILED INSULATOR</v>
          </cell>
          <cell r="V3141" t="str">
            <v>Defective Equipment</v>
          </cell>
          <cell r="Y3141" t="str">
            <v>Unplanned</v>
          </cell>
          <cell r="AA3141" t="str">
            <v>C</v>
          </cell>
          <cell r="AC3141" t="str">
            <v>Included</v>
          </cell>
          <cell r="AO3141">
            <v>4.2880309361940996E-2</v>
          </cell>
          <cell r="AP3141">
            <v>7.7964198839892724E-4</v>
          </cell>
        </row>
        <row r="3142">
          <cell r="D3142" t="str">
            <v>19636</v>
          </cell>
          <cell r="F3142">
            <v>45623.166296296302</v>
          </cell>
          <cell r="G3142">
            <v>45623.213888888888</v>
          </cell>
          <cell r="H3142">
            <v>45623</v>
          </cell>
          <cell r="K3142">
            <v>17</v>
          </cell>
          <cell r="L3142">
            <v>1156</v>
          </cell>
          <cell r="P3142" t="str">
            <v>OT1</v>
          </cell>
          <cell r="S3142" t="str">
            <v>Outram</v>
          </cell>
          <cell r="T3142" t="str">
            <v>Dunedin</v>
          </cell>
          <cell r="U3142" t="str">
            <v>FAILED INSULATOR</v>
          </cell>
          <cell r="V3142" t="str">
            <v>Defective Equipment</v>
          </cell>
          <cell r="Y3142" t="str">
            <v>Unplanned</v>
          </cell>
          <cell r="AA3142" t="str">
            <v>C</v>
          </cell>
          <cell r="AC3142" t="str">
            <v>Included</v>
          </cell>
          <cell r="AO3142">
            <v>1.2016881847855465E-2</v>
          </cell>
          <cell r="AP3142">
            <v>1.7671885070375684E-4</v>
          </cell>
        </row>
        <row r="3143">
          <cell r="D3143" t="str">
            <v>19637</v>
          </cell>
          <cell r="F3143">
            <v>45623.166296296302</v>
          </cell>
          <cell r="G3143">
            <v>45623.28402777778</v>
          </cell>
          <cell r="H3143">
            <v>45623</v>
          </cell>
          <cell r="K3143">
            <v>17</v>
          </cell>
          <cell r="L3143">
            <v>2873</v>
          </cell>
          <cell r="P3143" t="str">
            <v>OT1</v>
          </cell>
          <cell r="S3143" t="str">
            <v>Outram</v>
          </cell>
          <cell r="T3143" t="str">
            <v>Dunedin</v>
          </cell>
          <cell r="U3143" t="str">
            <v>FAILED INSULATOR</v>
          </cell>
          <cell r="V3143" t="str">
            <v>Defective Equipment</v>
          </cell>
          <cell r="Y3143" t="str">
            <v>Unplanned</v>
          </cell>
          <cell r="AA3143" t="str">
            <v>C</v>
          </cell>
          <cell r="AC3143" t="str">
            <v>Included</v>
          </cell>
          <cell r="AO3143">
            <v>2.9865485768934906E-2</v>
          </cell>
          <cell r="AP3143">
            <v>1.7671885070375684E-4</v>
          </cell>
        </row>
        <row r="3144">
          <cell r="D3144" t="str">
            <v>19631</v>
          </cell>
          <cell r="F3144">
            <v>45623.341666666667</v>
          </cell>
          <cell r="G3144">
            <v>45623.663194444445</v>
          </cell>
          <cell r="H3144">
            <v>45623</v>
          </cell>
          <cell r="K3144">
            <v>36</v>
          </cell>
          <cell r="L3144">
            <v>16668</v>
          </cell>
          <cell r="P3144" t="str">
            <v>OT3</v>
          </cell>
          <cell r="S3144" t="str">
            <v>Outram</v>
          </cell>
          <cell r="T3144" t="str">
            <v>Dunedin</v>
          </cell>
          <cell r="U3144" t="str">
            <v>MAINTENANCE</v>
          </cell>
          <cell r="V3144" t="str">
            <v>Planned</v>
          </cell>
          <cell r="Y3144" t="str">
            <v>Notified</v>
          </cell>
          <cell r="AA3144" t="str">
            <v>B</v>
          </cell>
          <cell r="AC3144" t="str">
            <v>Included</v>
          </cell>
          <cell r="AO3144">
            <v>0.17326763550177759</v>
          </cell>
          <cell r="AP3144">
            <v>3.7422815443148507E-4</v>
          </cell>
        </row>
        <row r="3145">
          <cell r="D3145" t="str">
            <v>19638</v>
          </cell>
          <cell r="F3145">
            <v>45623.350706018522</v>
          </cell>
          <cell r="G3145">
            <v>45623.561805555553</v>
          </cell>
          <cell r="H3145">
            <v>45623</v>
          </cell>
          <cell r="K3145">
            <v>1</v>
          </cell>
          <cell r="L3145">
            <v>304</v>
          </cell>
          <cell r="P3145" t="str">
            <v>CK4</v>
          </cell>
          <cell r="S3145" t="str">
            <v>Carisbrook</v>
          </cell>
          <cell r="T3145" t="str">
            <v>Dunedin</v>
          </cell>
          <cell r="U3145" t="str">
            <v>CABLE FAULTED</v>
          </cell>
          <cell r="V3145" t="str">
            <v>Defective Equipment</v>
          </cell>
          <cell r="Y3145" t="str">
            <v>Unplanned</v>
          </cell>
          <cell r="AA3145" t="str">
            <v>LVU</v>
          </cell>
          <cell r="AC3145" t="str">
            <v>Excluded</v>
          </cell>
          <cell r="AO3145">
            <v>0</v>
          </cell>
          <cell r="AP3145">
            <v>0</v>
          </cell>
        </row>
        <row r="3146">
          <cell r="D3146" t="str">
            <v>19639</v>
          </cell>
          <cell r="F3146">
            <v>45623.361122685186</v>
          </cell>
          <cell r="G3146">
            <v>45623.431944444441</v>
          </cell>
          <cell r="H3146">
            <v>45623</v>
          </cell>
          <cell r="K3146">
            <v>1</v>
          </cell>
          <cell r="L3146">
            <v>102</v>
          </cell>
          <cell r="P3146" t="str">
            <v>AB6</v>
          </cell>
          <cell r="S3146" t="str">
            <v>Andersons Bay</v>
          </cell>
          <cell r="T3146" t="str">
            <v>Dunedin</v>
          </cell>
          <cell r="U3146" t="str">
            <v>BLOWN LV FUSE</v>
          </cell>
          <cell r="V3146" t="str">
            <v>Defective Equipment</v>
          </cell>
          <cell r="Y3146" t="str">
            <v>Unplanned</v>
          </cell>
          <cell r="AA3146" t="str">
            <v>LVU</v>
          </cell>
          <cell r="AC3146" t="str">
            <v>Excluded</v>
          </cell>
          <cell r="AO3146">
            <v>0</v>
          </cell>
          <cell r="AP3146">
            <v>0</v>
          </cell>
        </row>
        <row r="3147">
          <cell r="D3147" t="str">
            <v>19649</v>
          </cell>
          <cell r="F3147">
            <v>45623.376388888886</v>
          </cell>
          <cell r="G3147">
            <v>45623.588888888888</v>
          </cell>
          <cell r="H3147">
            <v>45623</v>
          </cell>
          <cell r="K3147">
            <v>21</v>
          </cell>
          <cell r="L3147">
            <v>6426</v>
          </cell>
          <cell r="P3147" t="str">
            <v>CB821</v>
          </cell>
          <cell r="S3147" t="str">
            <v>Cromwell</v>
          </cell>
          <cell r="T3147" t="str">
            <v>Clyde/Cromwell</v>
          </cell>
          <cell r="U3147" t="str">
            <v>TRANSFORMER CHANGE</v>
          </cell>
          <cell r="V3147" t="str">
            <v>Planned</v>
          </cell>
          <cell r="Y3147" t="str">
            <v>Notified</v>
          </cell>
          <cell r="AA3147" t="str">
            <v>B</v>
          </cell>
          <cell r="AC3147" t="str">
            <v>Included</v>
          </cell>
          <cell r="AO3147">
            <v>6.6799725566020082E-2</v>
          </cell>
          <cell r="AP3147">
            <v>2.1829975675169961E-4</v>
          </cell>
        </row>
        <row r="3148">
          <cell r="D3148" t="str">
            <v>19630</v>
          </cell>
          <cell r="F3148">
            <v>45623.377083333333</v>
          </cell>
          <cell r="G3148">
            <v>45623.59097222222</v>
          </cell>
          <cell r="H3148">
            <v>45623</v>
          </cell>
          <cell r="K3148">
            <v>5</v>
          </cell>
          <cell r="L3148">
            <v>1540</v>
          </cell>
          <cell r="P3148" t="str">
            <v>CB822</v>
          </cell>
          <cell r="S3148" t="str">
            <v>Cromwell</v>
          </cell>
          <cell r="T3148" t="str">
            <v>Clyde/Cromwell</v>
          </cell>
          <cell r="U3148" t="str">
            <v>UPGRADE</v>
          </cell>
          <cell r="V3148" t="str">
            <v>Planned</v>
          </cell>
          <cell r="Y3148" t="str">
            <v>Notified</v>
          </cell>
          <cell r="AA3148" t="str">
            <v>B</v>
          </cell>
          <cell r="AC3148" t="str">
            <v>Included</v>
          </cell>
          <cell r="AO3148">
            <v>1.6008648828457973E-2</v>
          </cell>
          <cell r="AP3148">
            <v>5.197613255992848E-5</v>
          </cell>
        </row>
        <row r="3149">
          <cell r="D3149" t="str">
            <v>19640</v>
          </cell>
          <cell r="F3149">
            <v>45623.559039351858</v>
          </cell>
          <cell r="G3149">
            <v>45623.593055555553</v>
          </cell>
          <cell r="H3149">
            <v>45623</v>
          </cell>
          <cell r="K3149">
            <v>1</v>
          </cell>
          <cell r="L3149">
            <v>49</v>
          </cell>
          <cell r="P3149" t="str">
            <v>CB2756</v>
          </cell>
          <cell r="S3149" t="str">
            <v>Wanaka</v>
          </cell>
          <cell r="T3149" t="str">
            <v>Clyde/Cromwell</v>
          </cell>
          <cell r="U3149" t="str">
            <v>VEHICLE V EQUIPMENT</v>
          </cell>
          <cell r="V3149" t="str">
            <v>Third-party Interference</v>
          </cell>
          <cell r="Y3149" t="str">
            <v>Unplanned</v>
          </cell>
          <cell r="AA3149" t="str">
            <v>LVU</v>
          </cell>
          <cell r="AC3149" t="str">
            <v>Excluded</v>
          </cell>
          <cell r="AO3149">
            <v>0</v>
          </cell>
          <cell r="AP3149">
            <v>0</v>
          </cell>
        </row>
        <row r="3150">
          <cell r="D3150" t="str">
            <v>19641</v>
          </cell>
          <cell r="F3150">
            <v>45623.575706018521</v>
          </cell>
          <cell r="G3150">
            <v>45623.593055555553</v>
          </cell>
          <cell r="H3150">
            <v>45623</v>
          </cell>
          <cell r="K3150">
            <v>9</v>
          </cell>
          <cell r="L3150">
            <v>225</v>
          </cell>
          <cell r="P3150" t="str">
            <v>CB2756</v>
          </cell>
          <cell r="S3150" t="str">
            <v>Wanaka</v>
          </cell>
          <cell r="T3150" t="str">
            <v>Clyde/Cromwell</v>
          </cell>
          <cell r="U3150" t="str">
            <v>VEHICLE V EQUIPMENT</v>
          </cell>
          <cell r="V3150" t="str">
            <v>Third-party Interference</v>
          </cell>
          <cell r="Y3150" t="str">
            <v>Unplanned</v>
          </cell>
          <cell r="AA3150" t="str">
            <v>LVU</v>
          </cell>
          <cell r="AC3150" t="str">
            <v>Excluded</v>
          </cell>
          <cell r="AO3150">
            <v>0</v>
          </cell>
          <cell r="AP3150">
            <v>0</v>
          </cell>
        </row>
        <row r="3151">
          <cell r="D3151" t="str">
            <v>19660</v>
          </cell>
          <cell r="F3151">
            <v>45623.615983796299</v>
          </cell>
          <cell r="G3151">
            <v>45623.63958333333</v>
          </cell>
          <cell r="H3151">
            <v>45623</v>
          </cell>
          <cell r="K3151">
            <v>1</v>
          </cell>
          <cell r="L3151">
            <v>34</v>
          </cell>
          <cell r="P3151" t="str">
            <v>CB7790</v>
          </cell>
          <cell r="S3151" t="str">
            <v>Frankton</v>
          </cell>
          <cell r="T3151" t="str">
            <v>Queenstown</v>
          </cell>
          <cell r="U3151" t="str">
            <v>VEHICLE V EQUIPMENT</v>
          </cell>
          <cell r="V3151" t="str">
            <v>Third-party Interference</v>
          </cell>
          <cell r="Y3151" t="str">
            <v>Unplanned</v>
          </cell>
          <cell r="AA3151" t="str">
            <v>LVU</v>
          </cell>
          <cell r="AC3151" t="str">
            <v>Excluded</v>
          </cell>
          <cell r="AO3151">
            <v>0</v>
          </cell>
          <cell r="AP3151">
            <v>0</v>
          </cell>
        </row>
        <row r="3152">
          <cell r="D3152" t="str">
            <v>19643</v>
          </cell>
          <cell r="F3152">
            <v>45623.636967592596</v>
          </cell>
          <cell r="G3152">
            <v>45623.742361111108</v>
          </cell>
          <cell r="H3152">
            <v>45623</v>
          </cell>
          <cell r="K3152">
            <v>104</v>
          </cell>
          <cell r="L3152">
            <v>15704</v>
          </cell>
          <cell r="P3152" t="str">
            <v>CB6576</v>
          </cell>
          <cell r="S3152" t="str">
            <v>Lauder Flat</v>
          </cell>
          <cell r="T3152" t="str">
            <v>Clyde/Cromwell</v>
          </cell>
          <cell r="U3152" t="str">
            <v>BIRD STRIKE</v>
          </cell>
          <cell r="V3152" t="str">
            <v>Wildlife</v>
          </cell>
          <cell r="Y3152" t="str">
            <v>Unplanned</v>
          </cell>
          <cell r="AA3152" t="str">
            <v>C</v>
          </cell>
          <cell r="AC3152" t="str">
            <v>Included</v>
          </cell>
          <cell r="AO3152">
            <v>0.16324663714422338</v>
          </cell>
          <cell r="AP3152">
            <v>1.0811035572465123E-3</v>
          </cell>
        </row>
        <row r="3153">
          <cell r="D3153" t="str">
            <v>19642</v>
          </cell>
          <cell r="F3153">
            <v>45623.636967592596</v>
          </cell>
          <cell r="G3153">
            <v>45623.725659722222</v>
          </cell>
          <cell r="H3153">
            <v>45623</v>
          </cell>
          <cell r="K3153">
            <v>127</v>
          </cell>
          <cell r="L3153">
            <v>16129</v>
          </cell>
          <cell r="P3153" t="str">
            <v>CB6576</v>
          </cell>
          <cell r="S3153" t="str">
            <v>Lauder Flat</v>
          </cell>
          <cell r="T3153" t="str">
            <v>Clyde/Cromwell</v>
          </cell>
          <cell r="U3153" t="str">
            <v>BIRD STRIKE</v>
          </cell>
          <cell r="V3153" t="str">
            <v>Wildlife</v>
          </cell>
          <cell r="Y3153" t="str">
            <v>Unplanned</v>
          </cell>
          <cell r="AA3153" t="str">
            <v>C</v>
          </cell>
          <cell r="AC3153" t="str">
            <v>Included</v>
          </cell>
          <cell r="AO3153">
            <v>0.1676646084118173</v>
          </cell>
          <cell r="AP3153">
            <v>1.3201937670221835E-3</v>
          </cell>
        </row>
        <row r="3154">
          <cell r="D3154" t="str">
            <v>19672</v>
          </cell>
          <cell r="F3154">
            <v>45624.152094907411</v>
          </cell>
          <cell r="G3154">
            <v>45624.152083333334</v>
          </cell>
          <cell r="H3154">
            <v>45624</v>
          </cell>
          <cell r="K3154">
            <v>397</v>
          </cell>
          <cell r="L3154">
            <v>0</v>
          </cell>
          <cell r="P3154" t="str">
            <v>CB7782</v>
          </cell>
          <cell r="S3154" t="str">
            <v>Frankton</v>
          </cell>
          <cell r="T3154" t="str">
            <v>Queenstown</v>
          </cell>
          <cell r="U3154" t="str">
            <v>AUTO RECLOSE OPERATION</v>
          </cell>
          <cell r="V3154" t="str">
            <v>Cause Unknown</v>
          </cell>
          <cell r="Y3154" t="str">
            <v>Unplanned</v>
          </cell>
          <cell r="AA3154" t="str">
            <v>C</v>
          </cell>
          <cell r="AC3154" t="str">
            <v>Excluded</v>
          </cell>
          <cell r="AO3154">
            <v>0</v>
          </cell>
          <cell r="AP3154">
            <v>0</v>
          </cell>
        </row>
        <row r="3155">
          <cell r="D3155" t="str">
            <v>19668</v>
          </cell>
          <cell r="F3155">
            <v>45624.334027777775</v>
          </cell>
          <cell r="G3155">
            <v>45624.690972222219</v>
          </cell>
          <cell r="H3155">
            <v>45624</v>
          </cell>
          <cell r="K3155">
            <v>76</v>
          </cell>
          <cell r="L3155">
            <v>39064</v>
          </cell>
          <cell r="P3155" t="str">
            <v>CB480</v>
          </cell>
          <cell r="S3155" t="str">
            <v>Ettrick</v>
          </cell>
          <cell r="T3155" t="str">
            <v>Clyde/Cromwell</v>
          </cell>
          <cell r="U3155" t="str">
            <v>MAINTENANCE</v>
          </cell>
          <cell r="V3155" t="str">
            <v>Planned</v>
          </cell>
          <cell r="Y3155" t="str">
            <v>Notified</v>
          </cell>
          <cell r="AA3155" t="str">
            <v>B</v>
          </cell>
          <cell r="AC3155" t="str">
            <v>Included</v>
          </cell>
          <cell r="AO3155">
            <v>0.40607912846420924</v>
          </cell>
          <cell r="AP3155">
            <v>7.900372149109129E-4</v>
          </cell>
        </row>
        <row r="3156">
          <cell r="D3156" t="str">
            <v>19651</v>
          </cell>
          <cell r="F3156">
            <v>45624.336805555555</v>
          </cell>
          <cell r="G3156">
            <v>45624.35</v>
          </cell>
          <cell r="H3156">
            <v>45624</v>
          </cell>
          <cell r="K3156">
            <v>1</v>
          </cell>
          <cell r="L3156">
            <v>19</v>
          </cell>
          <cell r="P3156" t="str">
            <v>CK13</v>
          </cell>
          <cell r="S3156" t="str">
            <v>Carisbrook</v>
          </cell>
          <cell r="T3156" t="str">
            <v>Dunedin</v>
          </cell>
          <cell r="U3156" t="str">
            <v>MAINTENANCE</v>
          </cell>
          <cell r="V3156" t="str">
            <v>Planned</v>
          </cell>
          <cell r="Y3156" t="str">
            <v>Notified</v>
          </cell>
          <cell r="AA3156" t="str">
            <v>B</v>
          </cell>
          <cell r="AC3156" t="str">
            <v>Included</v>
          </cell>
          <cell r="AO3156">
            <v>1.9750930372772823E-4</v>
          </cell>
          <cell r="AP3156">
            <v>1.0395226511985697E-5</v>
          </cell>
        </row>
        <row r="3157">
          <cell r="D3157" t="str">
            <v>19653</v>
          </cell>
          <cell r="F3157">
            <v>45624.336805555555</v>
          </cell>
          <cell r="G3157">
            <v>45624.712500000001</v>
          </cell>
          <cell r="H3157">
            <v>45624</v>
          </cell>
          <cell r="K3157">
            <v>1</v>
          </cell>
          <cell r="L3157">
            <v>541</v>
          </cell>
          <cell r="P3157" t="str">
            <v>CK13</v>
          </cell>
          <cell r="S3157" t="str">
            <v>Carisbrook</v>
          </cell>
          <cell r="T3157" t="str">
            <v>Dunedin</v>
          </cell>
          <cell r="U3157" t="str">
            <v>MAINTENANCE</v>
          </cell>
          <cell r="V3157" t="str">
            <v>Planned</v>
          </cell>
          <cell r="Y3157" t="str">
            <v>Notified</v>
          </cell>
          <cell r="AA3157" t="str">
            <v>B</v>
          </cell>
          <cell r="AC3157" t="str">
            <v>Included</v>
          </cell>
          <cell r="AO3157">
            <v>5.6238175429842614E-3</v>
          </cell>
          <cell r="AP3157">
            <v>1.0395226511985697E-5</v>
          </cell>
        </row>
        <row r="3158">
          <cell r="D3158" t="str">
            <v>19652</v>
          </cell>
          <cell r="F3158">
            <v>45624.336805555555</v>
          </cell>
          <cell r="G3158">
            <v>45624.708333333336</v>
          </cell>
          <cell r="H3158">
            <v>45624</v>
          </cell>
          <cell r="K3158">
            <v>81</v>
          </cell>
          <cell r="L3158">
            <v>43335</v>
          </cell>
          <cell r="P3158" t="str">
            <v>CK13</v>
          </cell>
          <cell r="S3158" t="str">
            <v>Carisbrook</v>
          </cell>
          <cell r="T3158" t="str">
            <v>Dunedin</v>
          </cell>
          <cell r="U3158" t="str">
            <v>MAINTENANCE</v>
          </cell>
          <cell r="V3158" t="str">
            <v>Planned</v>
          </cell>
          <cell r="Y3158" t="str">
            <v>Notified</v>
          </cell>
          <cell r="AA3158" t="str">
            <v>B</v>
          </cell>
          <cell r="AC3158" t="str">
            <v>Included</v>
          </cell>
          <cell r="AO3158">
            <v>0.45047714089690016</v>
          </cell>
          <cell r="AP3158">
            <v>8.4201334747084134E-4</v>
          </cell>
        </row>
        <row r="3159">
          <cell r="D3159" t="str">
            <v>19681</v>
          </cell>
          <cell r="F3159">
            <v>45624.340937500005</v>
          </cell>
          <cell r="G3159">
            <v>45624.616851851853</v>
          </cell>
          <cell r="H3159">
            <v>45624</v>
          </cell>
          <cell r="K3159">
            <v>2</v>
          </cell>
          <cell r="L3159">
            <v>794</v>
          </cell>
          <cell r="P3159" t="str">
            <v>HSB33</v>
          </cell>
          <cell r="S3159" t="str">
            <v>Roxburgh</v>
          </cell>
          <cell r="T3159" t="str">
            <v>Clyde/Cromwell</v>
          </cell>
          <cell r="U3159" t="str">
            <v>NON-NOTIFIED PLANNED INTERRUPTION</v>
          </cell>
          <cell r="V3159" t="str">
            <v>Human Error</v>
          </cell>
          <cell r="Y3159" t="str">
            <v>Unplanned</v>
          </cell>
          <cell r="AA3159" t="str">
            <v>C</v>
          </cell>
          <cell r="AC3159" t="str">
            <v>Included</v>
          </cell>
          <cell r="AO3159">
            <v>8.2538098505166423E-3</v>
          </cell>
          <cell r="AP3159">
            <v>2.0790453023971393E-5</v>
          </cell>
        </row>
        <row r="3160">
          <cell r="D3160" t="str">
            <v>19645</v>
          </cell>
          <cell r="F3160">
            <v>45624.355185185188</v>
          </cell>
          <cell r="G3160">
            <v>45624.668749999997</v>
          </cell>
          <cell r="H3160">
            <v>45624</v>
          </cell>
          <cell r="K3160">
            <v>2</v>
          </cell>
          <cell r="L3160">
            <v>902</v>
          </cell>
          <cell r="P3160" t="str">
            <v>NV7</v>
          </cell>
          <cell r="S3160" t="str">
            <v>Nth East Valley</v>
          </cell>
          <cell r="T3160" t="str">
            <v>Dunedin</v>
          </cell>
          <cell r="U3160" t="str">
            <v>MAINTENANCE</v>
          </cell>
          <cell r="V3160" t="str">
            <v>Planned</v>
          </cell>
          <cell r="Y3160" t="str">
            <v>Notified</v>
          </cell>
          <cell r="AA3160" t="str">
            <v>B</v>
          </cell>
          <cell r="AC3160" t="str">
            <v>Included</v>
          </cell>
          <cell r="AO3160">
            <v>9.3764943138110977E-3</v>
          </cell>
          <cell r="AP3160">
            <v>2.0790453023971393E-5</v>
          </cell>
        </row>
        <row r="3161">
          <cell r="D3161" t="str">
            <v>19644</v>
          </cell>
          <cell r="F3161">
            <v>45624.355185185188</v>
          </cell>
          <cell r="G3161">
            <v>45624.664583333331</v>
          </cell>
          <cell r="H3161">
            <v>45624</v>
          </cell>
          <cell r="K3161">
            <v>59</v>
          </cell>
          <cell r="L3161">
            <v>26255</v>
          </cell>
          <cell r="P3161" t="str">
            <v>NV7</v>
          </cell>
          <cell r="S3161" t="str">
            <v>Nth East Valley</v>
          </cell>
          <cell r="T3161" t="str">
            <v>Dunedin</v>
          </cell>
          <cell r="U3161" t="str">
            <v>MAINTENANCE</v>
          </cell>
          <cell r="V3161" t="str">
            <v>Planned</v>
          </cell>
          <cell r="Y3161" t="str">
            <v>Notified</v>
          </cell>
          <cell r="AA3161" t="str">
            <v>B</v>
          </cell>
          <cell r="AC3161" t="str">
            <v>Included</v>
          </cell>
          <cell r="AO3161">
            <v>0.27292667207218446</v>
          </cell>
          <cell r="AP3161">
            <v>6.1331836420715604E-4</v>
          </cell>
        </row>
        <row r="3162">
          <cell r="D3162" t="str">
            <v>19658</v>
          </cell>
          <cell r="F3162">
            <v>45624.357638888891</v>
          </cell>
          <cell r="G3162">
            <v>45624.620138888888</v>
          </cell>
          <cell r="H3162">
            <v>45624</v>
          </cell>
          <cell r="K3162">
            <v>2</v>
          </cell>
          <cell r="L3162">
            <v>756</v>
          </cell>
          <cell r="P3162" t="str">
            <v>CB656</v>
          </cell>
          <cell r="S3162" t="str">
            <v>Omakau</v>
          </cell>
          <cell r="T3162" t="str">
            <v>Clyde/Cromwell</v>
          </cell>
          <cell r="U3162" t="str">
            <v>MAINTENANCE</v>
          </cell>
          <cell r="V3162" t="str">
            <v>Planned</v>
          </cell>
          <cell r="Y3162" t="str">
            <v>Notified</v>
          </cell>
          <cell r="AA3162" t="str">
            <v>B</v>
          </cell>
          <cell r="AC3162" t="str">
            <v>Included</v>
          </cell>
          <cell r="AO3162">
            <v>7.8587912430611861E-3</v>
          </cell>
          <cell r="AP3162">
            <v>2.0790453023971393E-5</v>
          </cell>
        </row>
        <row r="3163">
          <cell r="D3163" t="str">
            <v>19657</v>
          </cell>
          <cell r="F3163">
            <v>45624.357638888891</v>
          </cell>
          <cell r="G3163">
            <v>45624.619444444441</v>
          </cell>
          <cell r="H3163">
            <v>45624</v>
          </cell>
          <cell r="K3163">
            <v>47</v>
          </cell>
          <cell r="L3163">
            <v>17719</v>
          </cell>
          <cell r="P3163" t="str">
            <v>CB656</v>
          </cell>
          <cell r="S3163" t="str">
            <v>Omakau</v>
          </cell>
          <cell r="T3163" t="str">
            <v>Clyde/Cromwell</v>
          </cell>
          <cell r="U3163" t="str">
            <v>MAINTENANCE</v>
          </cell>
          <cell r="V3163" t="str">
            <v>Planned</v>
          </cell>
          <cell r="Y3163" t="str">
            <v>Notified</v>
          </cell>
          <cell r="AA3163" t="str">
            <v>B</v>
          </cell>
          <cell r="AC3163" t="str">
            <v>Included</v>
          </cell>
          <cell r="AO3163">
            <v>0.18419301856587456</v>
          </cell>
          <cell r="AP3163">
            <v>4.8857564606332772E-4</v>
          </cell>
        </row>
        <row r="3164">
          <cell r="D3164" t="str">
            <v>19646</v>
          </cell>
          <cell r="F3164">
            <v>45624.35833333333</v>
          </cell>
          <cell r="G3164">
            <v>45624.681250000001</v>
          </cell>
          <cell r="H3164">
            <v>45624</v>
          </cell>
          <cell r="K3164">
            <v>26</v>
          </cell>
          <cell r="L3164">
            <v>12090</v>
          </cell>
          <cell r="P3164" t="str">
            <v>NV7</v>
          </cell>
          <cell r="S3164" t="str">
            <v>Nth East Valley</v>
          </cell>
          <cell r="T3164" t="str">
            <v>Dunedin</v>
          </cell>
          <cell r="U3164" t="str">
            <v>MAINTENANCE</v>
          </cell>
          <cell r="V3164" t="str">
            <v>Planned</v>
          </cell>
          <cell r="Y3164" t="str">
            <v>Notified</v>
          </cell>
          <cell r="AA3164" t="str">
            <v>B</v>
          </cell>
          <cell r="AC3164" t="str">
            <v>Included</v>
          </cell>
          <cell r="AO3164">
            <v>0.12567828852990706</v>
          </cell>
          <cell r="AP3164">
            <v>2.7027588931162808E-4</v>
          </cell>
        </row>
        <row r="3165">
          <cell r="D3165" t="str">
            <v>19669</v>
          </cell>
          <cell r="F3165">
            <v>45624.374305555553</v>
          </cell>
          <cell r="G3165">
            <v>45624.691666666666</v>
          </cell>
          <cell r="H3165">
            <v>45624</v>
          </cell>
          <cell r="K3165">
            <v>62</v>
          </cell>
          <cell r="L3165">
            <v>28334</v>
          </cell>
          <cell r="P3165" t="str">
            <v>CB480</v>
          </cell>
          <cell r="S3165" t="str">
            <v>Ettrick</v>
          </cell>
          <cell r="T3165" t="str">
            <v>Clyde/Cromwell</v>
          </cell>
          <cell r="U3165" t="str">
            <v>MAINTENANCE</v>
          </cell>
          <cell r="V3165" t="str">
            <v>Planned</v>
          </cell>
          <cell r="Y3165" t="str">
            <v>Notified</v>
          </cell>
          <cell r="AA3165" t="str">
            <v>B</v>
          </cell>
          <cell r="AC3165" t="str">
            <v>Included</v>
          </cell>
          <cell r="AO3165">
            <v>0.29453834799060269</v>
          </cell>
          <cell r="AP3165">
            <v>6.4450404374311314E-4</v>
          </cell>
        </row>
        <row r="3166">
          <cell r="D3166" t="str">
            <v>19670</v>
          </cell>
          <cell r="F3166">
            <v>45624.374305555553</v>
          </cell>
          <cell r="G3166">
            <v>45624.692361111112</v>
          </cell>
          <cell r="H3166">
            <v>45624</v>
          </cell>
          <cell r="K3166">
            <v>112</v>
          </cell>
          <cell r="L3166">
            <v>51296</v>
          </cell>
          <cell r="P3166" t="str">
            <v>CB480</v>
          </cell>
          <cell r="S3166" t="str">
            <v>Ettrick</v>
          </cell>
          <cell r="T3166" t="str">
            <v>Clyde/Cromwell</v>
          </cell>
          <cell r="U3166" t="str">
            <v>MAINTENANCE</v>
          </cell>
          <cell r="V3166" t="str">
            <v>Planned</v>
          </cell>
          <cell r="Y3166" t="str">
            <v>Notified</v>
          </cell>
          <cell r="AA3166" t="str">
            <v>B</v>
          </cell>
          <cell r="AC3166" t="str">
            <v>Included</v>
          </cell>
          <cell r="AO3166">
            <v>0.53323353915881833</v>
          </cell>
          <cell r="AP3166">
            <v>1.1642653693423981E-3</v>
          </cell>
        </row>
        <row r="3167">
          <cell r="D3167" t="str">
            <v>19659</v>
          </cell>
          <cell r="F3167">
            <v>45624.379166666666</v>
          </cell>
          <cell r="G3167">
            <v>45624.64166666667</v>
          </cell>
          <cell r="H3167">
            <v>45624</v>
          </cell>
          <cell r="K3167">
            <v>2</v>
          </cell>
          <cell r="L3167">
            <v>756</v>
          </cell>
          <cell r="P3167" t="str">
            <v>CB163</v>
          </cell>
          <cell r="S3167" t="str">
            <v>Alexandra</v>
          </cell>
          <cell r="T3167" t="str">
            <v>Clyde/Cromwell</v>
          </cell>
          <cell r="U3167" t="str">
            <v>POLE REPLACEMENT - PLANNED</v>
          </cell>
          <cell r="V3167" t="str">
            <v>Planned</v>
          </cell>
          <cell r="Y3167" t="str">
            <v>Notified</v>
          </cell>
          <cell r="AA3167" t="str">
            <v>LVP</v>
          </cell>
          <cell r="AC3167" t="str">
            <v>Excluded</v>
          </cell>
          <cell r="AO3167">
            <v>0</v>
          </cell>
          <cell r="AP3167">
            <v>0</v>
          </cell>
        </row>
        <row r="3168">
          <cell r="D3168" t="str">
            <v>19661</v>
          </cell>
          <cell r="F3168">
            <v>45624.390706018523</v>
          </cell>
          <cell r="G3168">
            <v>45624.396145833336</v>
          </cell>
          <cell r="H3168">
            <v>45624</v>
          </cell>
          <cell r="K3168">
            <v>1045</v>
          </cell>
          <cell r="L3168">
            <v>7315</v>
          </cell>
          <cell r="P3168" t="str">
            <v>CB190</v>
          </cell>
          <cell r="S3168" t="str">
            <v>Clyde-Earnscleugh</v>
          </cell>
          <cell r="T3168" t="str">
            <v>Clyde/Cromwell</v>
          </cell>
          <cell r="U3168" t="str">
            <v>SWITCHING ERROR</v>
          </cell>
          <cell r="V3168" t="str">
            <v>Human Error</v>
          </cell>
          <cell r="Y3168" t="str">
            <v>Unplanned</v>
          </cell>
          <cell r="AA3168" t="str">
            <v>C</v>
          </cell>
          <cell r="AC3168" t="str">
            <v>Included</v>
          </cell>
          <cell r="AO3168">
            <v>7.6041081935175364E-2</v>
          </cell>
          <cell r="AP3168">
            <v>1.0863011705025053E-2</v>
          </cell>
        </row>
        <row r="3169">
          <cell r="D3169" t="str">
            <v>19662</v>
          </cell>
          <cell r="F3169">
            <v>45624.420617511576</v>
          </cell>
          <cell r="G3169">
            <v>45624.477083333331</v>
          </cell>
          <cell r="H3169">
            <v>45624</v>
          </cell>
          <cell r="K3169">
            <v>1</v>
          </cell>
          <cell r="L3169">
            <v>81</v>
          </cell>
          <cell r="P3169" t="str">
            <v>CB4637</v>
          </cell>
          <cell r="S3169" t="str">
            <v>Roxburgh</v>
          </cell>
          <cell r="T3169" t="str">
            <v>Clyde/Cromwell</v>
          </cell>
          <cell r="U3169" t="str">
            <v>BLOWN LV FUSE</v>
          </cell>
          <cell r="V3169" t="str">
            <v>Defective Equipment</v>
          </cell>
          <cell r="Y3169" t="str">
            <v>Unplanned</v>
          </cell>
          <cell r="AA3169" t="str">
            <v>LVU</v>
          </cell>
          <cell r="AC3169" t="str">
            <v>Excluded</v>
          </cell>
          <cell r="AO3169">
            <v>0</v>
          </cell>
          <cell r="AP3169">
            <v>0</v>
          </cell>
        </row>
        <row r="3170">
          <cell r="D3170" t="str">
            <v>19666</v>
          </cell>
          <cell r="F3170">
            <v>45624.708344907413</v>
          </cell>
          <cell r="G3170">
            <v>45624.779861111114</v>
          </cell>
          <cell r="H3170">
            <v>45624</v>
          </cell>
          <cell r="K3170">
            <v>1</v>
          </cell>
          <cell r="L3170">
            <v>103</v>
          </cell>
          <cell r="P3170" t="str">
            <v>CK8</v>
          </cell>
          <cell r="S3170" t="str">
            <v>Carisbrook</v>
          </cell>
          <cell r="T3170" t="str">
            <v>Dunedin</v>
          </cell>
          <cell r="U3170" t="str">
            <v>BLOWN LV FUSE</v>
          </cell>
          <cell r="V3170" t="str">
            <v>Defective Equipment</v>
          </cell>
          <cell r="Y3170" t="str">
            <v>Unplanned</v>
          </cell>
          <cell r="AA3170" t="str">
            <v>LVU</v>
          </cell>
          <cell r="AC3170" t="str">
            <v>Excluded</v>
          </cell>
          <cell r="AO3170">
            <v>0</v>
          </cell>
          <cell r="AP3170">
            <v>0</v>
          </cell>
        </row>
        <row r="3171">
          <cell r="D3171" t="str">
            <v>19663</v>
          </cell>
          <cell r="F3171">
            <v>45624.753483796296</v>
          </cell>
          <cell r="G3171">
            <v>45624.832638888889</v>
          </cell>
          <cell r="H3171">
            <v>45624</v>
          </cell>
          <cell r="K3171">
            <v>1</v>
          </cell>
          <cell r="L3171">
            <v>114</v>
          </cell>
          <cell r="P3171" t="str">
            <v>GI11</v>
          </cell>
          <cell r="S3171" t="str">
            <v>Green Island</v>
          </cell>
          <cell r="T3171" t="str">
            <v>Dunedin</v>
          </cell>
          <cell r="U3171" t="str">
            <v>ACCIDENTAL CONTACT</v>
          </cell>
          <cell r="V3171" t="str">
            <v>Defective Equipment</v>
          </cell>
          <cell r="Y3171" t="str">
            <v>Unplanned</v>
          </cell>
          <cell r="AA3171" t="str">
            <v>LVU</v>
          </cell>
          <cell r="AC3171" t="str">
            <v>Excluded</v>
          </cell>
          <cell r="AO3171">
            <v>0</v>
          </cell>
          <cell r="AP3171">
            <v>0</v>
          </cell>
        </row>
        <row r="3172">
          <cell r="D3172" t="str">
            <v>19667</v>
          </cell>
          <cell r="F3172">
            <v>45624.756956018522</v>
          </cell>
          <cell r="G3172">
            <v>45624.862500000003</v>
          </cell>
          <cell r="H3172">
            <v>45624</v>
          </cell>
          <cell r="K3172">
            <v>1</v>
          </cell>
          <cell r="L3172">
            <v>152</v>
          </cell>
          <cell r="P3172" t="str">
            <v>CO2</v>
          </cell>
          <cell r="S3172" t="str">
            <v>Corstorphine</v>
          </cell>
          <cell r="T3172" t="str">
            <v>Dunedin</v>
          </cell>
          <cell r="U3172" t="str">
            <v>ACCIDENTAL ISOLATION</v>
          </cell>
          <cell r="V3172" t="str">
            <v>Third-party Interference</v>
          </cell>
          <cell r="Y3172" t="str">
            <v>Unplanned</v>
          </cell>
          <cell r="AA3172" t="str">
            <v>LVU</v>
          </cell>
          <cell r="AC3172" t="str">
            <v>Excluded</v>
          </cell>
          <cell r="AO3172">
            <v>0</v>
          </cell>
          <cell r="AP3172">
            <v>0</v>
          </cell>
        </row>
        <row r="3173">
          <cell r="D3173" t="str">
            <v>19664</v>
          </cell>
          <cell r="F3173">
            <v>45624.767855868056</v>
          </cell>
          <cell r="G3173">
            <v>45624.863194444442</v>
          </cell>
          <cell r="H3173">
            <v>45624</v>
          </cell>
          <cell r="K3173">
            <v>1</v>
          </cell>
          <cell r="L3173">
            <v>137</v>
          </cell>
          <cell r="P3173" t="str">
            <v>CB7790</v>
          </cell>
          <cell r="S3173" t="str">
            <v>Frankton</v>
          </cell>
          <cell r="T3173" t="str">
            <v>Queenstown</v>
          </cell>
          <cell r="U3173" t="str">
            <v>BRANCH / TREE ON LINE</v>
          </cell>
          <cell r="V3173" t="str">
            <v>Vegetation</v>
          </cell>
          <cell r="Y3173" t="str">
            <v>Unplanned</v>
          </cell>
          <cell r="AA3173" t="str">
            <v>C</v>
          </cell>
          <cell r="AC3173" t="str">
            <v>Included</v>
          </cell>
          <cell r="AO3173">
            <v>1.4241460321420404E-3</v>
          </cell>
          <cell r="AP3173">
            <v>1.0395226511985697E-5</v>
          </cell>
        </row>
        <row r="3174">
          <cell r="D3174" t="str">
            <v>19665</v>
          </cell>
          <cell r="F3174">
            <v>45624.770844907413</v>
          </cell>
          <cell r="G3174">
            <v>45624.84375</v>
          </cell>
          <cell r="H3174">
            <v>45624</v>
          </cell>
          <cell r="K3174">
            <v>1</v>
          </cell>
          <cell r="L3174">
            <v>105</v>
          </cell>
          <cell r="P3174" t="str">
            <v>CB2423</v>
          </cell>
          <cell r="S3174" t="str">
            <v>Queensberry</v>
          </cell>
          <cell r="T3174" t="str">
            <v>Clyde/Cromwell</v>
          </cell>
          <cell r="U3174" t="str">
            <v>BLOWN LV FUSE</v>
          </cell>
          <cell r="V3174" t="str">
            <v>Defective Equipment</v>
          </cell>
          <cell r="Y3174" t="str">
            <v>Unplanned</v>
          </cell>
          <cell r="AA3174" t="str">
            <v>LVU</v>
          </cell>
          <cell r="AC3174" t="str">
            <v>Excluded</v>
          </cell>
          <cell r="AO3174">
            <v>0</v>
          </cell>
          <cell r="AP3174">
            <v>0</v>
          </cell>
        </row>
        <row r="3175">
          <cell r="D3175" t="str">
            <v>19689</v>
          </cell>
          <cell r="F3175">
            <v>45624.969456018523</v>
          </cell>
          <cell r="G3175">
            <v>45625.095138888886</v>
          </cell>
          <cell r="H3175">
            <v>45624</v>
          </cell>
          <cell r="K3175">
            <v>5</v>
          </cell>
          <cell r="L3175">
            <v>905</v>
          </cell>
          <cell r="P3175" t="str">
            <v>AB4</v>
          </cell>
          <cell r="S3175" t="str">
            <v>Andersons Bay</v>
          </cell>
          <cell r="T3175" t="str">
            <v>Dunedin</v>
          </cell>
          <cell r="U3175" t="str">
            <v>VEHICLE V EQUIPMENT</v>
          </cell>
          <cell r="V3175" t="str">
            <v>Third-party Interference</v>
          </cell>
          <cell r="Y3175" t="str">
            <v>Unplanned</v>
          </cell>
          <cell r="AA3175" t="str">
            <v>C</v>
          </cell>
          <cell r="AC3175" t="str">
            <v>Included</v>
          </cell>
          <cell r="AO3175">
            <v>9.4076799933470543E-3</v>
          </cell>
          <cell r="AP3175">
            <v>5.197613255992848E-5</v>
          </cell>
        </row>
        <row r="3176">
          <cell r="D3176" t="str">
            <v>19682</v>
          </cell>
          <cell r="F3176">
            <v>45625.209733796299</v>
          </cell>
          <cell r="G3176">
            <v>45625.209722222222</v>
          </cell>
          <cell r="H3176">
            <v>45625</v>
          </cell>
          <cell r="K3176">
            <v>107</v>
          </cell>
          <cell r="L3176">
            <v>0</v>
          </cell>
          <cell r="P3176" t="str">
            <v>CB656</v>
          </cell>
          <cell r="S3176" t="str">
            <v>Omakau</v>
          </cell>
          <cell r="T3176" t="str">
            <v>Clyde/Cromwell</v>
          </cell>
          <cell r="U3176" t="str">
            <v>AUTO RECLOSE OPERATION</v>
          </cell>
          <cell r="V3176" t="str">
            <v>Cause Unknown</v>
          </cell>
          <cell r="Y3176" t="str">
            <v>Unplanned</v>
          </cell>
          <cell r="AA3176" t="str">
            <v>C</v>
          </cell>
          <cell r="AC3176" t="str">
            <v>Excluded</v>
          </cell>
          <cell r="AO3176">
            <v>0</v>
          </cell>
          <cell r="AP3176">
            <v>0</v>
          </cell>
        </row>
        <row r="3177">
          <cell r="D3177" t="str">
            <v>19675</v>
          </cell>
          <cell r="F3177">
            <v>45625.348611111112</v>
          </cell>
          <cell r="G3177">
            <v>45625.594444444447</v>
          </cell>
          <cell r="H3177">
            <v>45625</v>
          </cell>
          <cell r="K3177">
            <v>5</v>
          </cell>
          <cell r="L3177">
            <v>1770</v>
          </cell>
          <cell r="P3177" t="str">
            <v>HB1</v>
          </cell>
          <cell r="S3177" t="str">
            <v>Halfway Bush</v>
          </cell>
          <cell r="T3177" t="str">
            <v>Dunedin</v>
          </cell>
          <cell r="U3177" t="str">
            <v>POLE REPLACEMENT - PLANNED</v>
          </cell>
          <cell r="V3177" t="str">
            <v>Planned</v>
          </cell>
          <cell r="Y3177" t="str">
            <v>Notified</v>
          </cell>
          <cell r="AA3177" t="str">
            <v>B</v>
          </cell>
          <cell r="AC3177" t="str">
            <v>Included</v>
          </cell>
          <cell r="AO3177">
            <v>1.8399550926214682E-2</v>
          </cell>
          <cell r="AP3177">
            <v>5.197613255992848E-5</v>
          </cell>
        </row>
        <row r="3178">
          <cell r="D3178" t="str">
            <v>19676</v>
          </cell>
          <cell r="F3178">
            <v>45625.461817129632</v>
          </cell>
          <cell r="G3178">
            <v>45625.625</v>
          </cell>
          <cell r="H3178">
            <v>45625</v>
          </cell>
          <cell r="K3178">
            <v>1</v>
          </cell>
          <cell r="L3178">
            <v>235</v>
          </cell>
          <cell r="P3178" t="str">
            <v>CB6576</v>
          </cell>
          <cell r="S3178" t="str">
            <v>Lauder Flat</v>
          </cell>
          <cell r="T3178" t="str">
            <v>Clyde/Cromwell</v>
          </cell>
          <cell r="U3178" t="str">
            <v>BLOWN HV FUSE</v>
          </cell>
          <cell r="V3178" t="str">
            <v>Cause Unknown</v>
          </cell>
          <cell r="Y3178" t="str">
            <v>Unplanned</v>
          </cell>
          <cell r="AA3178" t="str">
            <v>C</v>
          </cell>
          <cell r="AC3178" t="str">
            <v>Included</v>
          </cell>
          <cell r="AO3178">
            <v>2.4428782303166385E-3</v>
          </cell>
          <cell r="AP3178">
            <v>1.0395226511985697E-5</v>
          </cell>
        </row>
        <row r="3179">
          <cell r="D3179" t="str">
            <v>19680</v>
          </cell>
          <cell r="F3179">
            <v>45625.777789351858</v>
          </cell>
          <cell r="G3179">
            <v>45625.86041666667</v>
          </cell>
          <cell r="H3179">
            <v>45625</v>
          </cell>
          <cell r="K3179">
            <v>1</v>
          </cell>
          <cell r="L3179">
            <v>119</v>
          </cell>
          <cell r="P3179" t="str">
            <v>OT1</v>
          </cell>
          <cell r="S3179" t="str">
            <v>Outram</v>
          </cell>
          <cell r="T3179" t="str">
            <v>Dunedin</v>
          </cell>
          <cell r="U3179" t="str">
            <v>FAULTY EQUIPMENT</v>
          </cell>
          <cell r="V3179" t="str">
            <v>Defective Equipment</v>
          </cell>
          <cell r="Y3179" t="str">
            <v>Unplanned</v>
          </cell>
          <cell r="AA3179" t="str">
            <v>LVU</v>
          </cell>
          <cell r="AC3179" t="str">
            <v>Excluded</v>
          </cell>
          <cell r="AO3179">
            <v>0</v>
          </cell>
          <cell r="AP3179">
            <v>0</v>
          </cell>
        </row>
        <row r="3180">
          <cell r="D3180" t="str">
            <v>19674</v>
          </cell>
          <cell r="F3180">
            <v>45626.333333333336</v>
          </cell>
          <cell r="G3180">
            <v>45626.628472222219</v>
          </cell>
          <cell r="H3180">
            <v>45626</v>
          </cell>
          <cell r="K3180">
            <v>1</v>
          </cell>
          <cell r="L3180">
            <v>425</v>
          </cell>
          <cell r="P3180" t="str">
            <v>MG7</v>
          </cell>
          <cell r="S3180" t="str">
            <v>Mosgiel</v>
          </cell>
          <cell r="T3180" t="str">
            <v>Dunedin</v>
          </cell>
          <cell r="U3180" t="str">
            <v>MAINTENANCE</v>
          </cell>
          <cell r="V3180" t="str">
            <v>Planned</v>
          </cell>
          <cell r="Y3180" t="str">
            <v>Notified</v>
          </cell>
          <cell r="AA3180" t="str">
            <v>B</v>
          </cell>
          <cell r="AC3180" t="str">
            <v>Included</v>
          </cell>
          <cell r="AO3180">
            <v>4.4179712675939207E-3</v>
          </cell>
          <cell r="AP3180">
            <v>1.0395226511985697E-5</v>
          </cell>
        </row>
        <row r="3181">
          <cell r="D3181" t="str">
            <v>19677</v>
          </cell>
          <cell r="F3181">
            <v>45626.392372685186</v>
          </cell>
          <cell r="G3181">
            <v>45626.521527777775</v>
          </cell>
          <cell r="H3181">
            <v>45626</v>
          </cell>
          <cell r="K3181">
            <v>1</v>
          </cell>
          <cell r="L3181">
            <v>186</v>
          </cell>
          <cell r="P3181" t="str">
            <v>OT3</v>
          </cell>
          <cell r="S3181" t="str">
            <v>Outram</v>
          </cell>
          <cell r="T3181" t="str">
            <v>Dunedin</v>
          </cell>
          <cell r="U3181" t="str">
            <v>BLOWN LV FUSE</v>
          </cell>
          <cell r="V3181" t="str">
            <v>Defective Equipment</v>
          </cell>
          <cell r="Y3181" t="str">
            <v>Unplanned</v>
          </cell>
          <cell r="AA3181" t="str">
            <v>Other</v>
          </cell>
          <cell r="AC3181" t="str">
            <v>Excluded</v>
          </cell>
          <cell r="AO3181">
            <v>0</v>
          </cell>
          <cell r="AP3181">
            <v>0</v>
          </cell>
        </row>
        <row r="3182">
          <cell r="D3182" t="str">
            <v>19678</v>
          </cell>
          <cell r="F3182">
            <v>45627.371539351858</v>
          </cell>
          <cell r="G3182">
            <v>45627.493750000001</v>
          </cell>
          <cell r="H3182">
            <v>45627</v>
          </cell>
          <cell r="K3182">
            <v>1</v>
          </cell>
          <cell r="L3182">
            <v>176</v>
          </cell>
          <cell r="P3182" t="str">
            <v>WB11</v>
          </cell>
          <cell r="S3182" t="str">
            <v>Willowbank</v>
          </cell>
          <cell r="T3182" t="str">
            <v>Dunedin</v>
          </cell>
          <cell r="U3182" t="str">
            <v>FAULTY EQUIPMENT</v>
          </cell>
          <cell r="V3182" t="str">
            <v>Defective Equipment</v>
          </cell>
          <cell r="Y3182" t="str">
            <v>Unplanned</v>
          </cell>
          <cell r="AA3182" t="str">
            <v>LVU</v>
          </cell>
          <cell r="AC3182" t="str">
            <v>Excluded</v>
          </cell>
          <cell r="AO3182">
            <v>0</v>
          </cell>
          <cell r="AP3182">
            <v>0</v>
          </cell>
        </row>
        <row r="3183">
          <cell r="D3183" t="str">
            <v>19679</v>
          </cell>
          <cell r="F3183">
            <v>45627.569904166667</v>
          </cell>
          <cell r="G3183">
            <v>45627.822222222225</v>
          </cell>
          <cell r="H3183">
            <v>45627</v>
          </cell>
          <cell r="K3183">
            <v>16</v>
          </cell>
          <cell r="L3183">
            <v>5808</v>
          </cell>
          <cell r="P3183" t="str">
            <v>ET3</v>
          </cell>
          <cell r="S3183" t="str">
            <v>East Taieri</v>
          </cell>
          <cell r="T3183" t="str">
            <v>Dunedin</v>
          </cell>
          <cell r="U3183" t="str">
            <v>FAULTY TRANSFORMER BUSHING</v>
          </cell>
          <cell r="V3183" t="str">
            <v>Defective Equipment</v>
          </cell>
          <cell r="Y3183" t="str">
            <v>Unplanned</v>
          </cell>
          <cell r="AA3183" t="str">
            <v>C</v>
          </cell>
          <cell r="AC3183" t="str">
            <v>Included</v>
          </cell>
          <cell r="AO3183">
            <v>6.0375475581612922E-2</v>
          </cell>
          <cell r="AP3183">
            <v>1.6632362419177115E-4</v>
          </cell>
        </row>
        <row r="3184">
          <cell r="D3184" t="str">
            <v>19688</v>
          </cell>
          <cell r="F3184">
            <v>45628.336111111108</v>
          </cell>
          <cell r="G3184">
            <v>45628.655555555553</v>
          </cell>
          <cell r="H3184">
            <v>45628</v>
          </cell>
          <cell r="K3184">
            <v>5</v>
          </cell>
          <cell r="L3184">
            <v>2300</v>
          </cell>
          <cell r="P3184" t="str">
            <v>OT2</v>
          </cell>
          <cell r="S3184" t="str">
            <v>Outram</v>
          </cell>
          <cell r="T3184" t="str">
            <v>Dunedin</v>
          </cell>
          <cell r="U3184" t="str">
            <v>POLE REPLACEMENT - PLANNED</v>
          </cell>
          <cell r="V3184" t="str">
            <v>Planned</v>
          </cell>
          <cell r="Y3184" t="str">
            <v>Notified</v>
          </cell>
          <cell r="AA3184" t="str">
            <v>B</v>
          </cell>
          <cell r="AC3184" t="str">
            <v>Included</v>
          </cell>
          <cell r="AO3184">
            <v>2.39090209775671E-2</v>
          </cell>
          <cell r="AP3184">
            <v>5.197613255992848E-5</v>
          </cell>
        </row>
        <row r="3185">
          <cell r="D3185" t="str">
            <v>19687</v>
          </cell>
          <cell r="F3185">
            <v>45628.336111111108</v>
          </cell>
          <cell r="G3185">
            <v>45628.65</v>
          </cell>
          <cell r="H3185">
            <v>45628</v>
          </cell>
          <cell r="K3185">
            <v>8</v>
          </cell>
          <cell r="L3185">
            <v>3616</v>
          </cell>
          <cell r="P3185" t="str">
            <v>OT2</v>
          </cell>
          <cell r="S3185" t="str">
            <v>Outram</v>
          </cell>
          <cell r="T3185" t="str">
            <v>Dunedin</v>
          </cell>
          <cell r="U3185" t="str">
            <v>POLE REPLACEMENT - PLANNED</v>
          </cell>
          <cell r="V3185" t="str">
            <v>Planned</v>
          </cell>
          <cell r="Y3185" t="str">
            <v>Notified</v>
          </cell>
          <cell r="AA3185" t="str">
            <v>B</v>
          </cell>
          <cell r="AC3185" t="str">
            <v>Included</v>
          </cell>
          <cell r="AO3185">
            <v>3.758913906734028E-2</v>
          </cell>
          <cell r="AP3185">
            <v>8.3161812095885573E-5</v>
          </cell>
        </row>
        <row r="3186">
          <cell r="D3186" t="str">
            <v>19684</v>
          </cell>
          <cell r="F3186">
            <v>45628.379861111112</v>
          </cell>
          <cell r="G3186">
            <v>45628.423611111109</v>
          </cell>
          <cell r="H3186">
            <v>45628</v>
          </cell>
          <cell r="K3186">
            <v>2</v>
          </cell>
          <cell r="L3186">
            <v>126</v>
          </cell>
          <cell r="P3186" t="str">
            <v>CB169</v>
          </cell>
          <cell r="S3186" t="str">
            <v>Alexandra</v>
          </cell>
          <cell r="T3186" t="str">
            <v>Clyde/Cromwell</v>
          </cell>
          <cell r="U3186" t="str">
            <v>MAINTENANCE</v>
          </cell>
          <cell r="V3186" t="str">
            <v>Planned</v>
          </cell>
          <cell r="Y3186" t="str">
            <v>Notified</v>
          </cell>
          <cell r="AA3186" t="str">
            <v>B</v>
          </cell>
          <cell r="AC3186" t="str">
            <v>Included</v>
          </cell>
          <cell r="AO3186">
            <v>1.3097985405101976E-3</v>
          </cell>
          <cell r="AP3186">
            <v>2.0790453023971393E-5</v>
          </cell>
        </row>
        <row r="3187">
          <cell r="D3187" t="str">
            <v>19685</v>
          </cell>
          <cell r="F3187">
            <v>45628.461111111108</v>
          </cell>
          <cell r="G3187">
            <v>45628.503472222219</v>
          </cell>
          <cell r="H3187">
            <v>45628</v>
          </cell>
          <cell r="K3187">
            <v>1</v>
          </cell>
          <cell r="L3187">
            <v>61</v>
          </cell>
          <cell r="P3187" t="str">
            <v>CB169</v>
          </cell>
          <cell r="S3187" t="str">
            <v>Alexandra</v>
          </cell>
          <cell r="T3187" t="str">
            <v>Clyde/Cromwell</v>
          </cell>
          <cell r="U3187" t="str">
            <v>MAINTENANCE</v>
          </cell>
          <cell r="V3187" t="str">
            <v>Planned</v>
          </cell>
          <cell r="Y3187" t="str">
            <v>Notified</v>
          </cell>
          <cell r="AA3187" t="str">
            <v>B</v>
          </cell>
          <cell r="AC3187" t="str">
            <v>Included</v>
          </cell>
          <cell r="AO3187">
            <v>6.3410881723112748E-4</v>
          </cell>
          <cell r="AP3187">
            <v>1.0395226511985697E-5</v>
          </cell>
        </row>
        <row r="3188">
          <cell r="D3188" t="str">
            <v>19686</v>
          </cell>
          <cell r="F3188">
            <v>45628.543749999997</v>
          </cell>
          <cell r="G3188">
            <v>45628.564583333333</v>
          </cell>
          <cell r="H3188">
            <v>45628</v>
          </cell>
          <cell r="K3188">
            <v>1</v>
          </cell>
          <cell r="L3188">
            <v>30</v>
          </cell>
          <cell r="P3188" t="str">
            <v>CB169</v>
          </cell>
          <cell r="S3188" t="str">
            <v>Alexandra</v>
          </cell>
          <cell r="T3188" t="str">
            <v>Clyde/Cromwell</v>
          </cell>
          <cell r="U3188" t="str">
            <v>MAINTENANCE</v>
          </cell>
          <cell r="V3188" t="str">
            <v>Planned</v>
          </cell>
          <cell r="Y3188" t="str">
            <v>Notified</v>
          </cell>
          <cell r="AA3188" t="str">
            <v>B</v>
          </cell>
          <cell r="AC3188" t="str">
            <v>Included</v>
          </cell>
          <cell r="AO3188">
            <v>3.1185679535957091E-4</v>
          </cell>
          <cell r="AP3188">
            <v>1.0395226511985697E-5</v>
          </cell>
        </row>
        <row r="3189">
          <cell r="D3189" t="str">
            <v>19690</v>
          </cell>
          <cell r="F3189">
            <v>45628.562511574077</v>
          </cell>
          <cell r="G3189">
            <v>45628.569444444445</v>
          </cell>
          <cell r="H3189">
            <v>45628</v>
          </cell>
          <cell r="K3189">
            <v>1</v>
          </cell>
          <cell r="L3189">
            <v>10</v>
          </cell>
          <cell r="P3189" t="str">
            <v>CB7662</v>
          </cell>
          <cell r="S3189" t="str">
            <v>Arrowtown</v>
          </cell>
          <cell r="T3189" t="str">
            <v>Queenstown</v>
          </cell>
          <cell r="U3189" t="str">
            <v>EMERGENCY ISOLATION</v>
          </cell>
          <cell r="V3189" t="str">
            <v>Defective Equipment</v>
          </cell>
          <cell r="Y3189" t="str">
            <v>Unplanned</v>
          </cell>
          <cell r="AA3189" t="str">
            <v>LVU</v>
          </cell>
          <cell r="AC3189" t="str">
            <v>Excluded</v>
          </cell>
          <cell r="AO3189">
            <v>0</v>
          </cell>
          <cell r="AP3189">
            <v>0</v>
          </cell>
        </row>
        <row r="3190">
          <cell r="D3190" t="str">
            <v>19691</v>
          </cell>
          <cell r="F3190">
            <v>45628.861122685186</v>
          </cell>
          <cell r="G3190">
            <v>45629.070138888892</v>
          </cell>
          <cell r="H3190">
            <v>45628</v>
          </cell>
          <cell r="K3190">
            <v>1</v>
          </cell>
          <cell r="L3190">
            <v>301</v>
          </cell>
          <cell r="P3190" t="str">
            <v>ET2</v>
          </cell>
          <cell r="S3190" t="str">
            <v>East Taieri</v>
          </cell>
          <cell r="T3190" t="str">
            <v>Dunedin</v>
          </cell>
          <cell r="U3190" t="str">
            <v>VEHICLE V EQUIPMENT</v>
          </cell>
          <cell r="V3190" t="str">
            <v>Third-party Interference</v>
          </cell>
          <cell r="Y3190" t="str">
            <v>Unplanned</v>
          </cell>
          <cell r="AA3190" t="str">
            <v>LVU</v>
          </cell>
          <cell r="AC3190" t="str">
            <v>Excluded</v>
          </cell>
          <cell r="AO3190">
            <v>0</v>
          </cell>
          <cell r="AP3190">
            <v>0</v>
          </cell>
        </row>
        <row r="3191">
          <cell r="D3191" t="str">
            <v>19692</v>
          </cell>
          <cell r="F3191">
            <v>45629.274884259263</v>
          </cell>
          <cell r="G3191">
            <v>45629.279224537036</v>
          </cell>
          <cell r="H3191">
            <v>45629</v>
          </cell>
          <cell r="K3191">
            <v>1216</v>
          </cell>
          <cell r="L3191">
            <v>7296</v>
          </cell>
          <cell r="P3191" t="str">
            <v>CB7786</v>
          </cell>
          <cell r="S3191" t="str">
            <v>Frankton</v>
          </cell>
          <cell r="T3191" t="str">
            <v>Queenstown</v>
          </cell>
          <cell r="U3191" t="str">
            <v>SWITCHING ERROR</v>
          </cell>
          <cell r="V3191" t="str">
            <v>Human Error</v>
          </cell>
          <cell r="Y3191" t="str">
            <v>Unplanned</v>
          </cell>
          <cell r="AA3191" t="str">
            <v>C</v>
          </cell>
          <cell r="AC3191" t="str">
            <v>Included</v>
          </cell>
          <cell r="AO3191">
            <v>7.5843572631447642E-2</v>
          </cell>
          <cell r="AP3191">
            <v>1.2640595438574606E-2</v>
          </cell>
        </row>
        <row r="3192">
          <cell r="D3192" t="str">
            <v>19718</v>
          </cell>
          <cell r="F3192">
            <v>45629.296527777777</v>
          </cell>
          <cell r="G3192">
            <v>45629.309027777781</v>
          </cell>
          <cell r="H3192">
            <v>45629</v>
          </cell>
          <cell r="K3192">
            <v>55</v>
          </cell>
          <cell r="L3192">
            <v>990</v>
          </cell>
          <cell r="P3192" t="str">
            <v>CB831</v>
          </cell>
          <cell r="S3192" t="str">
            <v>Cromwell</v>
          </cell>
          <cell r="T3192" t="str">
            <v>Clyde/Cromwell</v>
          </cell>
          <cell r="U3192" t="str">
            <v>POLE REPLACEMENT - PLANNED</v>
          </cell>
          <cell r="V3192" t="str">
            <v>Planned</v>
          </cell>
          <cell r="Y3192" t="str">
            <v>Notified</v>
          </cell>
          <cell r="AA3192" t="str">
            <v>B</v>
          </cell>
          <cell r="AC3192" t="str">
            <v>Included</v>
          </cell>
          <cell r="AO3192">
            <v>1.029127424686584E-2</v>
          </cell>
          <cell r="AP3192">
            <v>5.7173745815921326E-4</v>
          </cell>
        </row>
        <row r="3193">
          <cell r="D3193" t="str">
            <v>19694</v>
          </cell>
          <cell r="F3193">
            <v>45629.306055983798</v>
          </cell>
          <cell r="G3193">
            <v>45629.399305555555</v>
          </cell>
          <cell r="H3193">
            <v>45629</v>
          </cell>
          <cell r="K3193">
            <v>2</v>
          </cell>
          <cell r="L3193">
            <v>268</v>
          </cell>
          <cell r="P3193" t="str">
            <v>CB6576</v>
          </cell>
          <cell r="S3193" t="str">
            <v>Lauder Flat</v>
          </cell>
          <cell r="T3193" t="str">
            <v>Clyde/Cromwell</v>
          </cell>
          <cell r="U3193" t="str">
            <v>ANIMAL IN EQUIPMENT</v>
          </cell>
          <cell r="V3193" t="str">
            <v>Wildlife</v>
          </cell>
          <cell r="Y3193" t="str">
            <v>Unplanned</v>
          </cell>
          <cell r="AA3193" t="str">
            <v>C</v>
          </cell>
          <cell r="AC3193" t="str">
            <v>Included</v>
          </cell>
          <cell r="AO3193">
            <v>2.7859207052121668E-3</v>
          </cell>
          <cell r="AP3193">
            <v>2.0790453023971393E-5</v>
          </cell>
        </row>
        <row r="3194">
          <cell r="D3194" t="str">
            <v>19724</v>
          </cell>
          <cell r="F3194">
            <v>45629.34652777778</v>
          </cell>
          <cell r="G3194">
            <v>45629.592361111114</v>
          </cell>
          <cell r="H3194">
            <v>45629</v>
          </cell>
          <cell r="K3194">
            <v>60</v>
          </cell>
          <cell r="L3194">
            <v>21240</v>
          </cell>
          <cell r="P3194" t="str">
            <v>CB4637</v>
          </cell>
          <cell r="S3194" t="str">
            <v>Roxburgh</v>
          </cell>
          <cell r="T3194" t="str">
            <v>Clyde/Cromwell</v>
          </cell>
          <cell r="U3194" t="str">
            <v>UPGRADE</v>
          </cell>
          <cell r="V3194" t="str">
            <v>Planned</v>
          </cell>
          <cell r="Y3194" t="str">
            <v>Notified</v>
          </cell>
          <cell r="AA3194" t="str">
            <v>B</v>
          </cell>
          <cell r="AC3194" t="str">
            <v>Included</v>
          </cell>
          <cell r="AO3194">
            <v>0.22079461111457618</v>
          </cell>
          <cell r="AP3194">
            <v>6.2371359071914181E-4</v>
          </cell>
        </row>
        <row r="3195">
          <cell r="D3195" t="str">
            <v>19715</v>
          </cell>
          <cell r="F3195">
            <v>45629.356944444444</v>
          </cell>
          <cell r="G3195">
            <v>45629.711111111108</v>
          </cell>
          <cell r="H3195">
            <v>45629</v>
          </cell>
          <cell r="K3195">
            <v>26</v>
          </cell>
          <cell r="L3195">
            <v>13260</v>
          </cell>
          <cell r="P3195" t="str">
            <v>CB831</v>
          </cell>
          <cell r="S3195" t="str">
            <v>Cromwell</v>
          </cell>
          <cell r="T3195" t="str">
            <v>Clyde/Cromwell</v>
          </cell>
          <cell r="U3195" t="str">
            <v>POLE REPLACEMENT - PLANNED</v>
          </cell>
          <cell r="V3195" t="str">
            <v>Planned</v>
          </cell>
          <cell r="Y3195" t="str">
            <v>Notified</v>
          </cell>
          <cell r="AA3195" t="str">
            <v>B</v>
          </cell>
          <cell r="AC3195" t="str">
            <v>Included</v>
          </cell>
          <cell r="AO3195">
            <v>0.13784070354893033</v>
          </cell>
          <cell r="AP3195">
            <v>2.7027588931162808E-4</v>
          </cell>
        </row>
        <row r="3196">
          <cell r="D3196" t="str">
            <v>19717</v>
          </cell>
          <cell r="F3196">
            <v>45629.357638888891</v>
          </cell>
          <cell r="G3196">
            <v>45629.383333333331</v>
          </cell>
          <cell r="H3196">
            <v>45629</v>
          </cell>
          <cell r="K3196">
            <v>29</v>
          </cell>
          <cell r="L3196">
            <v>1073</v>
          </cell>
          <cell r="P3196" t="str">
            <v>CB831</v>
          </cell>
          <cell r="S3196" t="str">
            <v>Cromwell</v>
          </cell>
          <cell r="T3196" t="str">
            <v>Clyde/Cromwell</v>
          </cell>
          <cell r="U3196" t="str">
            <v>POLE REPLACEMENT - PLANNED</v>
          </cell>
          <cell r="V3196" t="str">
            <v>Planned</v>
          </cell>
          <cell r="Y3196" t="str">
            <v>Notified</v>
          </cell>
          <cell r="AA3196" t="str">
            <v>B</v>
          </cell>
          <cell r="AC3196" t="str">
            <v>Included</v>
          </cell>
          <cell r="AO3196">
            <v>1.1154078047360651E-2</v>
          </cell>
          <cell r="AP3196">
            <v>3.0146156884758519E-4</v>
          </cell>
        </row>
        <row r="3197">
          <cell r="D3197" t="str">
            <v>19716</v>
          </cell>
          <cell r="F3197">
            <v>45629.359722222223</v>
          </cell>
          <cell r="G3197">
            <v>45629.384027777778</v>
          </cell>
          <cell r="H3197">
            <v>45629</v>
          </cell>
          <cell r="K3197">
            <v>17</v>
          </cell>
          <cell r="L3197">
            <v>595</v>
          </cell>
          <cell r="P3197" t="str">
            <v>CB831</v>
          </cell>
          <cell r="S3197" t="str">
            <v>Cromwell</v>
          </cell>
          <cell r="T3197" t="str">
            <v>Clyde/Cromwell</v>
          </cell>
          <cell r="U3197" t="str">
            <v>POLE REPLACEMENT - PLANNED</v>
          </cell>
          <cell r="V3197" t="str">
            <v>Planned</v>
          </cell>
          <cell r="Y3197" t="str">
            <v>Notified</v>
          </cell>
          <cell r="AA3197" t="str">
            <v>B</v>
          </cell>
          <cell r="AC3197" t="str">
            <v>Included</v>
          </cell>
          <cell r="AO3197">
            <v>6.1851597746314891E-3</v>
          </cell>
          <cell r="AP3197">
            <v>1.7671885070375684E-4</v>
          </cell>
        </row>
        <row r="3198">
          <cell r="D3198" t="str">
            <v>19727</v>
          </cell>
          <cell r="F3198">
            <v>45629.36509259259</v>
          </cell>
          <cell r="G3198">
            <v>45629.654861111114</v>
          </cell>
          <cell r="H3198">
            <v>45629</v>
          </cell>
          <cell r="K3198">
            <v>1</v>
          </cell>
          <cell r="L3198">
            <v>417</v>
          </cell>
          <cell r="P3198" t="str">
            <v>OT2</v>
          </cell>
          <cell r="S3198" t="str">
            <v>Outram</v>
          </cell>
          <cell r="T3198" t="str">
            <v>Dunedin</v>
          </cell>
          <cell r="U3198" t="str">
            <v>UPGRADE</v>
          </cell>
          <cell r="V3198" t="str">
            <v>Planned</v>
          </cell>
          <cell r="Y3198" t="str">
            <v>Notified</v>
          </cell>
          <cell r="AA3198" t="str">
            <v>B</v>
          </cell>
          <cell r="AC3198" t="str">
            <v>Included</v>
          </cell>
          <cell r="AO3198">
            <v>4.3348094554980354E-3</v>
          </cell>
          <cell r="AP3198">
            <v>1.0395226511985697E-5</v>
          </cell>
        </row>
        <row r="3199">
          <cell r="D3199" t="str">
            <v>19728</v>
          </cell>
          <cell r="F3199">
            <v>45629.36509259259</v>
          </cell>
          <cell r="G3199">
            <v>45629.655555555553</v>
          </cell>
          <cell r="H3199">
            <v>45629</v>
          </cell>
          <cell r="K3199">
            <v>2</v>
          </cell>
          <cell r="L3199">
            <v>836</v>
          </cell>
          <cell r="P3199" t="str">
            <v>OT2</v>
          </cell>
          <cell r="S3199" t="str">
            <v>Outram</v>
          </cell>
          <cell r="T3199" t="str">
            <v>Dunedin</v>
          </cell>
          <cell r="U3199" t="str">
            <v>UPGRADE</v>
          </cell>
          <cell r="V3199" t="str">
            <v>Planned</v>
          </cell>
          <cell r="Y3199" t="str">
            <v>Notified</v>
          </cell>
          <cell r="AA3199" t="str">
            <v>B</v>
          </cell>
          <cell r="AC3199" t="str">
            <v>Included</v>
          </cell>
          <cell r="AO3199">
            <v>8.6904093640200412E-3</v>
          </cell>
          <cell r="AP3199">
            <v>2.0790453023971393E-5</v>
          </cell>
        </row>
        <row r="3200">
          <cell r="D3200" t="str">
            <v>19726</v>
          </cell>
          <cell r="F3200">
            <v>45629.36509259259</v>
          </cell>
          <cell r="G3200">
            <v>45629.638472222221</v>
          </cell>
          <cell r="H3200">
            <v>45629</v>
          </cell>
          <cell r="K3200">
            <v>45</v>
          </cell>
          <cell r="L3200">
            <v>17685</v>
          </cell>
          <cell r="P3200" t="str">
            <v>OT2</v>
          </cell>
          <cell r="S3200" t="str">
            <v>Outram</v>
          </cell>
          <cell r="T3200" t="str">
            <v>Dunedin</v>
          </cell>
          <cell r="U3200" t="str">
            <v>UPGRADE</v>
          </cell>
          <cell r="V3200" t="str">
            <v>Planned</v>
          </cell>
          <cell r="Y3200" t="str">
            <v>Notified</v>
          </cell>
          <cell r="AA3200" t="str">
            <v>B</v>
          </cell>
          <cell r="AC3200" t="str">
            <v>Included</v>
          </cell>
          <cell r="AO3200">
            <v>0.18383958086446703</v>
          </cell>
          <cell r="AP3200">
            <v>4.6778519303935633E-4</v>
          </cell>
        </row>
        <row r="3201">
          <cell r="D3201" t="str">
            <v>19768</v>
          </cell>
          <cell r="F3201">
            <v>45629.379861111112</v>
          </cell>
          <cell r="G3201">
            <v>45629.65347222222</v>
          </cell>
          <cell r="H3201">
            <v>45629</v>
          </cell>
          <cell r="K3201">
            <v>16</v>
          </cell>
          <cell r="L3201">
            <v>6304</v>
          </cell>
          <cell r="P3201" t="str">
            <v>ET5</v>
          </cell>
          <cell r="S3201" t="str">
            <v>East Taieri</v>
          </cell>
          <cell r="T3201" t="str">
            <v>Dunedin</v>
          </cell>
          <cell r="U3201" t="str">
            <v>MAINTENANCE</v>
          </cell>
          <cell r="V3201" t="str">
            <v>Planned</v>
          </cell>
          <cell r="Y3201" t="str">
            <v>Notified</v>
          </cell>
          <cell r="AA3201" t="str">
            <v>B</v>
          </cell>
          <cell r="AC3201" t="str">
            <v>Included</v>
          </cell>
          <cell r="AO3201">
            <v>6.5531507931557834E-2</v>
          </cell>
          <cell r="AP3201">
            <v>1.6632362419177115E-4</v>
          </cell>
        </row>
        <row r="3202">
          <cell r="D3202" t="str">
            <v>19767</v>
          </cell>
          <cell r="F3202">
            <v>45629.379861111112</v>
          </cell>
          <cell r="G3202">
            <v>45629.65347222222</v>
          </cell>
          <cell r="H3202">
            <v>45629</v>
          </cell>
          <cell r="K3202">
            <v>43</v>
          </cell>
          <cell r="L3202">
            <v>16942</v>
          </cell>
          <cell r="P3202" t="str">
            <v>ET5</v>
          </cell>
          <cell r="S3202" t="str">
            <v>East Taieri</v>
          </cell>
          <cell r="T3202" t="str">
            <v>Dunedin</v>
          </cell>
          <cell r="U3202" t="str">
            <v>MAINTENANCE</v>
          </cell>
          <cell r="V3202" t="str">
            <v>Planned</v>
          </cell>
          <cell r="Y3202" t="str">
            <v>Notified</v>
          </cell>
          <cell r="AA3202" t="str">
            <v>B</v>
          </cell>
          <cell r="AC3202" t="str">
            <v>Included</v>
          </cell>
          <cell r="AO3202">
            <v>0.17611592756606168</v>
          </cell>
          <cell r="AP3202">
            <v>4.4699474001538494E-4</v>
          </cell>
        </row>
        <row r="3203">
          <cell r="D3203" t="str">
            <v>19766</v>
          </cell>
          <cell r="F3203">
            <v>45629.379861111112</v>
          </cell>
          <cell r="G3203">
            <v>45629.645138888889</v>
          </cell>
          <cell r="H3203">
            <v>45629</v>
          </cell>
          <cell r="K3203">
            <v>139</v>
          </cell>
          <cell r="L3203">
            <v>53098</v>
          </cell>
          <cell r="P3203" t="str">
            <v>ET5</v>
          </cell>
          <cell r="S3203" t="str">
            <v>East Taieri</v>
          </cell>
          <cell r="T3203" t="str">
            <v>Dunedin</v>
          </cell>
          <cell r="U3203" t="str">
            <v>MAINTENANCE</v>
          </cell>
          <cell r="V3203" t="str">
            <v>Planned</v>
          </cell>
          <cell r="Y3203" t="str">
            <v>Notified</v>
          </cell>
          <cell r="AA3203" t="str">
            <v>B</v>
          </cell>
          <cell r="AC3203" t="str">
            <v>Included</v>
          </cell>
          <cell r="AO3203">
            <v>0.55196573733341647</v>
          </cell>
          <cell r="AP3203">
            <v>1.4449364851660117E-3</v>
          </cell>
        </row>
        <row r="3204">
          <cell r="D3204" t="str">
            <v>19713</v>
          </cell>
          <cell r="F3204">
            <v>45629.482650462967</v>
          </cell>
          <cell r="G3204">
            <v>45629.730555555558</v>
          </cell>
          <cell r="H3204">
            <v>45629</v>
          </cell>
          <cell r="K3204">
            <v>2</v>
          </cell>
          <cell r="L3204">
            <v>714</v>
          </cell>
          <cell r="P3204" t="str">
            <v>CB821</v>
          </cell>
          <cell r="S3204" t="str">
            <v>Cromwell</v>
          </cell>
          <cell r="T3204" t="str">
            <v>Clyde/Cromwell</v>
          </cell>
          <cell r="U3204" t="str">
            <v>FLOODING</v>
          </cell>
          <cell r="V3204" t="str">
            <v>Adverse Environment</v>
          </cell>
          <cell r="Y3204" t="str">
            <v>Unplanned</v>
          </cell>
          <cell r="AA3204" t="str">
            <v>C</v>
          </cell>
          <cell r="AC3204" t="str">
            <v>Included</v>
          </cell>
          <cell r="AO3204">
            <v>7.4221917295577873E-3</v>
          </cell>
          <cell r="AP3204">
            <v>2.0790453023971393E-5</v>
          </cell>
        </row>
        <row r="3205">
          <cell r="D3205" t="str">
            <v>19712</v>
          </cell>
          <cell r="F3205">
            <v>45629.502789351856</v>
          </cell>
          <cell r="G3205">
            <v>45629.84097222222</v>
          </cell>
          <cell r="H3205">
            <v>45629</v>
          </cell>
          <cell r="K3205">
            <v>70</v>
          </cell>
          <cell r="L3205">
            <v>34090</v>
          </cell>
          <cell r="P3205" t="str">
            <v>OT2</v>
          </cell>
          <cell r="S3205" t="str">
            <v>Outram</v>
          </cell>
          <cell r="T3205" t="str">
            <v>Dunedin</v>
          </cell>
          <cell r="U3205" t="str">
            <v>VEHICLE V EQUIPMENT</v>
          </cell>
          <cell r="V3205" t="str">
            <v>Third-party Interference</v>
          </cell>
          <cell r="Y3205" t="str">
            <v>Unplanned</v>
          </cell>
          <cell r="AA3205" t="str">
            <v>C</v>
          </cell>
          <cell r="AC3205" t="str">
            <v>Included</v>
          </cell>
          <cell r="AO3205">
            <v>0.3543732717935924</v>
          </cell>
          <cell r="AP3205">
            <v>7.2766585583899869E-4</v>
          </cell>
        </row>
        <row r="3206">
          <cell r="D3206" t="str">
            <v>19695</v>
          </cell>
          <cell r="F3206">
            <v>45629.625488738428</v>
          </cell>
          <cell r="G3206">
            <v>45629.684027777781</v>
          </cell>
          <cell r="H3206">
            <v>45629</v>
          </cell>
          <cell r="K3206">
            <v>1</v>
          </cell>
          <cell r="L3206">
            <v>84</v>
          </cell>
          <cell r="P3206" t="str">
            <v>SK10</v>
          </cell>
          <cell r="S3206" t="str">
            <v>St. Kilda</v>
          </cell>
          <cell r="T3206" t="str">
            <v>Dunedin</v>
          </cell>
          <cell r="U3206" t="str">
            <v>BLOWN LV FUSE</v>
          </cell>
          <cell r="V3206" t="str">
            <v>Defective Equipment</v>
          </cell>
          <cell r="Y3206" t="str">
            <v>Unplanned</v>
          </cell>
          <cell r="AA3206" t="str">
            <v>LVU</v>
          </cell>
          <cell r="AC3206" t="str">
            <v>Excluded</v>
          </cell>
          <cell r="AO3206">
            <v>0</v>
          </cell>
          <cell r="AP3206">
            <v>0</v>
          </cell>
        </row>
        <row r="3207">
          <cell r="D3207" t="str">
            <v>19719</v>
          </cell>
          <cell r="F3207">
            <v>45629.692361111112</v>
          </cell>
          <cell r="G3207">
            <v>45629.703472222223</v>
          </cell>
          <cell r="H3207">
            <v>45629</v>
          </cell>
          <cell r="K3207">
            <v>55</v>
          </cell>
          <cell r="L3207">
            <v>880</v>
          </cell>
          <cell r="P3207" t="str">
            <v>CB831</v>
          </cell>
          <cell r="S3207" t="str">
            <v>Cromwell</v>
          </cell>
          <cell r="T3207" t="str">
            <v>Clyde/Cromwell</v>
          </cell>
          <cell r="U3207" t="str">
            <v>POLE REPLACEMENT - PLANNED</v>
          </cell>
          <cell r="V3207" t="str">
            <v>Planned</v>
          </cell>
          <cell r="Y3207" t="str">
            <v>Notified</v>
          </cell>
          <cell r="AA3207" t="str">
            <v>B</v>
          </cell>
          <cell r="AC3207" t="str">
            <v>Included</v>
          </cell>
          <cell r="AO3207">
            <v>9.1477993305474122E-3</v>
          </cell>
          <cell r="AP3207">
            <v>5.7173745815921326E-4</v>
          </cell>
        </row>
        <row r="3208">
          <cell r="D3208" t="str">
            <v>19696</v>
          </cell>
          <cell r="F3208">
            <v>45629.694386574076</v>
          </cell>
          <cell r="G3208">
            <v>45629.694409722222</v>
          </cell>
          <cell r="H3208">
            <v>45629</v>
          </cell>
          <cell r="K3208">
            <v>426</v>
          </cell>
          <cell r="L3208">
            <v>0</v>
          </cell>
          <cell r="P3208" t="str">
            <v>CB480</v>
          </cell>
          <cell r="S3208" t="str">
            <v>Ettrick</v>
          </cell>
          <cell r="T3208" t="str">
            <v>Clyde/Cromwell</v>
          </cell>
          <cell r="U3208" t="str">
            <v>BRANCH / TREE ON LINE</v>
          </cell>
          <cell r="V3208" t="str">
            <v>Vegetation</v>
          </cell>
          <cell r="Y3208" t="str">
            <v>Unplanned</v>
          </cell>
          <cell r="AA3208" t="str">
            <v>C</v>
          </cell>
          <cell r="AC3208" t="str">
            <v>Excluded</v>
          </cell>
          <cell r="AO3208">
            <v>0</v>
          </cell>
          <cell r="AP3208">
            <v>0</v>
          </cell>
        </row>
        <row r="3209">
          <cell r="D3209" t="str">
            <v>19703</v>
          </cell>
          <cell r="F3209">
            <v>45629.694467592599</v>
          </cell>
          <cell r="G3209">
            <v>45629.808333333334</v>
          </cell>
          <cell r="H3209">
            <v>45629</v>
          </cell>
          <cell r="K3209">
            <v>5</v>
          </cell>
          <cell r="L3209">
            <v>815</v>
          </cell>
          <cell r="P3209" t="str">
            <v>CB480</v>
          </cell>
          <cell r="S3209" t="str">
            <v>Ettrick</v>
          </cell>
          <cell r="T3209" t="str">
            <v>Clyde/Cromwell</v>
          </cell>
          <cell r="U3209" t="str">
            <v>BRANCH / TREE ON LINE</v>
          </cell>
          <cell r="V3209" t="str">
            <v>Vegetation</v>
          </cell>
          <cell r="Y3209" t="str">
            <v>Unplanned</v>
          </cell>
          <cell r="AA3209" t="str">
            <v>C</v>
          </cell>
          <cell r="AC3209" t="str">
            <v>Included</v>
          </cell>
          <cell r="AO3209">
            <v>8.4721096072683418E-3</v>
          </cell>
          <cell r="AP3209">
            <v>5.197613255992848E-5</v>
          </cell>
        </row>
        <row r="3210">
          <cell r="D3210" t="str">
            <v>19704</v>
          </cell>
          <cell r="F3210">
            <v>45629.694467592599</v>
          </cell>
          <cell r="G3210">
            <v>45629.811805555553</v>
          </cell>
          <cell r="H3210">
            <v>45629</v>
          </cell>
          <cell r="K3210">
            <v>13</v>
          </cell>
          <cell r="L3210">
            <v>2184</v>
          </cell>
          <cell r="P3210" t="str">
            <v>CB480</v>
          </cell>
          <cell r="S3210" t="str">
            <v>Ettrick</v>
          </cell>
          <cell r="T3210" t="str">
            <v>Clyde/Cromwell</v>
          </cell>
          <cell r="U3210" t="str">
            <v>BRANCH / TREE ON LINE</v>
          </cell>
          <cell r="V3210" t="str">
            <v>Vegetation</v>
          </cell>
          <cell r="Y3210" t="str">
            <v>Unplanned</v>
          </cell>
          <cell r="AA3210" t="str">
            <v>C</v>
          </cell>
          <cell r="AC3210" t="str">
            <v>Included</v>
          </cell>
          <cell r="AO3210">
            <v>2.2703174702176761E-2</v>
          </cell>
          <cell r="AP3210">
            <v>1.3513794465581404E-4</v>
          </cell>
        </row>
        <row r="3211">
          <cell r="D3211" t="str">
            <v>19697</v>
          </cell>
          <cell r="F3211">
            <v>45629.694467592599</v>
          </cell>
          <cell r="G3211">
            <v>45629.754525462966</v>
          </cell>
          <cell r="H3211">
            <v>45629</v>
          </cell>
          <cell r="K3211">
            <v>21</v>
          </cell>
          <cell r="L3211">
            <v>1806</v>
          </cell>
          <cell r="P3211" t="str">
            <v>CB480</v>
          </cell>
          <cell r="S3211" t="str">
            <v>Ettrick</v>
          </cell>
          <cell r="T3211" t="str">
            <v>Clyde/Cromwell</v>
          </cell>
          <cell r="U3211" t="str">
            <v>BRANCH / TREE ON LINE</v>
          </cell>
          <cell r="V3211" t="str">
            <v>Vegetation</v>
          </cell>
          <cell r="Y3211" t="str">
            <v>Unplanned</v>
          </cell>
          <cell r="AA3211" t="str">
            <v>C</v>
          </cell>
          <cell r="AC3211" t="str">
            <v>Included</v>
          </cell>
          <cell r="AO3211">
            <v>1.8773779080646168E-2</v>
          </cell>
          <cell r="AP3211">
            <v>2.1829975675169961E-4</v>
          </cell>
        </row>
        <row r="3212">
          <cell r="D3212" t="str">
            <v>19701</v>
          </cell>
          <cell r="F3212">
            <v>45629.694467592599</v>
          </cell>
          <cell r="G3212">
            <v>45629.767361111109</v>
          </cell>
          <cell r="H3212">
            <v>45629</v>
          </cell>
          <cell r="K3212">
            <v>25</v>
          </cell>
          <cell r="L3212">
            <v>2600</v>
          </cell>
          <cell r="P3212" t="str">
            <v>CB480</v>
          </cell>
          <cell r="S3212" t="str">
            <v>Ettrick</v>
          </cell>
          <cell r="T3212" t="str">
            <v>Clyde/Cromwell</v>
          </cell>
          <cell r="U3212" t="str">
            <v>BRANCH / TREE ON LINE</v>
          </cell>
          <cell r="V3212" t="str">
            <v>Vegetation</v>
          </cell>
          <cell r="Y3212" t="str">
            <v>Unplanned</v>
          </cell>
          <cell r="AA3212" t="str">
            <v>C</v>
          </cell>
          <cell r="AC3212" t="str">
            <v>Included</v>
          </cell>
          <cell r="AO3212">
            <v>2.7027588931162812E-2</v>
          </cell>
          <cell r="AP3212">
            <v>2.5988066279964241E-4</v>
          </cell>
        </row>
        <row r="3213">
          <cell r="D3213" t="str">
            <v>19700</v>
          </cell>
          <cell r="F3213">
            <v>45629.694467592599</v>
          </cell>
          <cell r="G3213">
            <v>45629.75986111111</v>
          </cell>
          <cell r="H3213">
            <v>45629</v>
          </cell>
          <cell r="K3213">
            <v>30</v>
          </cell>
          <cell r="L3213">
            <v>2820</v>
          </cell>
          <cell r="P3213" t="str">
            <v>CB480</v>
          </cell>
          <cell r="S3213" t="str">
            <v>Ettrick</v>
          </cell>
          <cell r="T3213" t="str">
            <v>Clyde/Cromwell</v>
          </cell>
          <cell r="U3213" t="str">
            <v>BRANCH / TREE ON LINE</v>
          </cell>
          <cell r="V3213" t="str">
            <v>Vegetation</v>
          </cell>
          <cell r="Y3213" t="str">
            <v>Unplanned</v>
          </cell>
          <cell r="AA3213" t="str">
            <v>C</v>
          </cell>
          <cell r="AC3213" t="str">
            <v>Included</v>
          </cell>
          <cell r="AO3213">
            <v>2.9314538763799664E-2</v>
          </cell>
          <cell r="AP3213">
            <v>3.1185679535957091E-4</v>
          </cell>
        </row>
        <row r="3214">
          <cell r="D3214" t="str">
            <v>19702</v>
          </cell>
          <cell r="F3214">
            <v>45629.694467592599</v>
          </cell>
          <cell r="G3214">
            <v>45629.805555555555</v>
          </cell>
          <cell r="H3214">
            <v>45629</v>
          </cell>
          <cell r="K3214">
            <v>33</v>
          </cell>
          <cell r="L3214">
            <v>5247</v>
          </cell>
          <cell r="P3214" t="str">
            <v>CB480</v>
          </cell>
          <cell r="S3214" t="str">
            <v>Ettrick</v>
          </cell>
          <cell r="T3214" t="str">
            <v>Clyde/Cromwell</v>
          </cell>
          <cell r="U3214" t="str">
            <v>BRANCH / TREE ON LINE</v>
          </cell>
          <cell r="V3214" t="str">
            <v>Vegetation</v>
          </cell>
          <cell r="Y3214" t="str">
            <v>Unplanned</v>
          </cell>
          <cell r="AA3214" t="str">
            <v>C</v>
          </cell>
          <cell r="AC3214" t="str">
            <v>Included</v>
          </cell>
          <cell r="AO3214">
            <v>5.4543753508388949E-2</v>
          </cell>
          <cell r="AP3214">
            <v>3.4304247489552796E-4</v>
          </cell>
        </row>
        <row r="3215">
          <cell r="D3215" t="str">
            <v>19699</v>
          </cell>
          <cell r="F3215">
            <v>45629.694467592599</v>
          </cell>
          <cell r="G3215">
            <v>45629.759328703702</v>
          </cell>
          <cell r="H3215">
            <v>45629</v>
          </cell>
          <cell r="K3215">
            <v>142</v>
          </cell>
          <cell r="L3215">
            <v>13206</v>
          </cell>
          <cell r="P3215" t="str">
            <v>CB480</v>
          </cell>
          <cell r="S3215" t="str">
            <v>Ettrick</v>
          </cell>
          <cell r="T3215" t="str">
            <v>Clyde/Cromwell</v>
          </cell>
          <cell r="U3215" t="str">
            <v>BRANCH / TREE ON LINE</v>
          </cell>
          <cell r="V3215" t="str">
            <v>Vegetation</v>
          </cell>
          <cell r="Y3215" t="str">
            <v>Unplanned</v>
          </cell>
          <cell r="AA3215" t="str">
            <v>C</v>
          </cell>
          <cell r="AC3215" t="str">
            <v>Included</v>
          </cell>
          <cell r="AO3215">
            <v>0.13727936131728311</v>
          </cell>
          <cell r="AP3215">
            <v>1.4761221647019689E-3</v>
          </cell>
        </row>
        <row r="3216">
          <cell r="D3216" t="str">
            <v>19698</v>
          </cell>
          <cell r="F3216">
            <v>45629.694467592599</v>
          </cell>
          <cell r="G3216">
            <v>45629.758750000001</v>
          </cell>
          <cell r="H3216">
            <v>45629</v>
          </cell>
          <cell r="K3216">
            <v>157</v>
          </cell>
          <cell r="L3216">
            <v>14444</v>
          </cell>
          <cell r="P3216" t="str">
            <v>CB480</v>
          </cell>
          <cell r="S3216" t="str">
            <v>Ettrick</v>
          </cell>
          <cell r="T3216" t="str">
            <v>Clyde/Cromwell</v>
          </cell>
          <cell r="U3216" t="str">
            <v>BRANCH / TREE ON LINE</v>
          </cell>
          <cell r="V3216" t="str">
            <v>Vegetation</v>
          </cell>
          <cell r="Y3216" t="str">
            <v>Unplanned</v>
          </cell>
          <cell r="AA3216" t="str">
            <v>C</v>
          </cell>
          <cell r="AC3216" t="str">
            <v>Included</v>
          </cell>
          <cell r="AO3216">
            <v>0.1501486517391214</v>
          </cell>
          <cell r="AP3216">
            <v>1.6320505623817544E-3</v>
          </cell>
        </row>
        <row r="3217">
          <cell r="D3217" t="str">
            <v>19705</v>
          </cell>
          <cell r="F3217">
            <v>45629.760428240741</v>
          </cell>
          <cell r="G3217">
            <v>45629.834722222222</v>
          </cell>
          <cell r="H3217">
            <v>45629</v>
          </cell>
          <cell r="K3217">
            <v>1</v>
          </cell>
          <cell r="L3217">
            <v>107</v>
          </cell>
          <cell r="P3217" t="str">
            <v>NV10</v>
          </cell>
          <cell r="S3217" t="str">
            <v>Nth East Valley</v>
          </cell>
          <cell r="T3217" t="str">
            <v>Dunedin</v>
          </cell>
          <cell r="U3217" t="str">
            <v>BLOWN LV FUSE</v>
          </cell>
          <cell r="V3217" t="str">
            <v>Defective Equipment</v>
          </cell>
          <cell r="Y3217" t="str">
            <v>Unplanned</v>
          </cell>
          <cell r="AA3217" t="str">
            <v>LVU</v>
          </cell>
          <cell r="AC3217" t="str">
            <v>Excluded</v>
          </cell>
          <cell r="AO3217">
            <v>0</v>
          </cell>
          <cell r="AP3217">
            <v>0</v>
          </cell>
        </row>
        <row r="3218">
          <cell r="D3218" t="str">
            <v>19706</v>
          </cell>
          <cell r="F3218">
            <v>45629.809484178244</v>
          </cell>
          <cell r="G3218">
            <v>45629.862989548608</v>
          </cell>
          <cell r="H3218">
            <v>45629</v>
          </cell>
          <cell r="K3218">
            <v>1</v>
          </cell>
          <cell r="L3218">
            <v>77</v>
          </cell>
          <cell r="P3218" t="str">
            <v>SK10</v>
          </cell>
          <cell r="S3218" t="str">
            <v>St. Kilda</v>
          </cell>
          <cell r="T3218" t="str">
            <v>Dunedin</v>
          </cell>
          <cell r="U3218" t="str">
            <v>BLOWN LV FUSE</v>
          </cell>
          <cell r="V3218" t="str">
            <v>Defective Equipment</v>
          </cell>
          <cell r="Y3218" t="str">
            <v>Unplanned</v>
          </cell>
          <cell r="AA3218" t="str">
            <v>LVU</v>
          </cell>
          <cell r="AC3218" t="str">
            <v>Excluded</v>
          </cell>
          <cell r="AO3218">
            <v>0</v>
          </cell>
          <cell r="AP3218">
            <v>0</v>
          </cell>
        </row>
        <row r="3219">
          <cell r="D3219" t="str">
            <v>19707</v>
          </cell>
          <cell r="F3219">
            <v>45629.850706018522</v>
          </cell>
          <cell r="G3219">
            <v>45629.931250000001</v>
          </cell>
          <cell r="H3219">
            <v>45629</v>
          </cell>
          <cell r="K3219">
            <v>1</v>
          </cell>
          <cell r="L3219">
            <v>116</v>
          </cell>
          <cell r="P3219" t="str">
            <v>CB831</v>
          </cell>
          <cell r="S3219" t="str">
            <v>Cromwell</v>
          </cell>
          <cell r="T3219" t="str">
            <v>Clyde/Cromwell</v>
          </cell>
          <cell r="U3219" t="str">
            <v>BLOWN LV FUSE</v>
          </cell>
          <cell r="V3219" t="str">
            <v>Defective Equipment</v>
          </cell>
          <cell r="Y3219" t="str">
            <v>Unplanned</v>
          </cell>
          <cell r="AA3219" t="str">
            <v>LVU</v>
          </cell>
          <cell r="AC3219" t="str">
            <v>Excluded</v>
          </cell>
          <cell r="AO3219">
            <v>0</v>
          </cell>
          <cell r="AP3219">
            <v>0</v>
          </cell>
        </row>
        <row r="3220">
          <cell r="D3220" t="str">
            <v>19708</v>
          </cell>
          <cell r="F3220">
            <v>45630.277789351858</v>
          </cell>
          <cell r="G3220">
            <v>45630.393055555556</v>
          </cell>
          <cell r="H3220">
            <v>45630</v>
          </cell>
          <cell r="K3220">
            <v>1</v>
          </cell>
          <cell r="L3220">
            <v>166</v>
          </cell>
          <cell r="P3220" t="str">
            <v>CB2006</v>
          </cell>
          <cell r="S3220" t="str">
            <v>Camp Hill</v>
          </cell>
          <cell r="T3220" t="str">
            <v>Clyde/Cromwell</v>
          </cell>
          <cell r="U3220" t="str">
            <v>BLOWN LV FUSE</v>
          </cell>
          <cell r="V3220" t="str">
            <v>Defective Equipment</v>
          </cell>
          <cell r="Y3220" t="str">
            <v>Unplanned</v>
          </cell>
          <cell r="AA3220" t="str">
            <v>LVU</v>
          </cell>
          <cell r="AC3220" t="str">
            <v>Excluded</v>
          </cell>
          <cell r="AO3220">
            <v>0</v>
          </cell>
          <cell r="AP3220">
            <v>0</v>
          </cell>
        </row>
        <row r="3221">
          <cell r="D3221" t="str">
            <v>19730</v>
          </cell>
          <cell r="F3221">
            <v>45630.335416666669</v>
          </cell>
          <cell r="G3221">
            <v>45630.552777777775</v>
          </cell>
          <cell r="H3221">
            <v>45630</v>
          </cell>
          <cell r="K3221">
            <v>24</v>
          </cell>
          <cell r="L3221">
            <v>7512</v>
          </cell>
          <cell r="P3221" t="str">
            <v>CB2755</v>
          </cell>
          <cell r="S3221" t="str">
            <v>Wanaka</v>
          </cell>
          <cell r="T3221" t="str">
            <v>Clyde/Cromwell</v>
          </cell>
          <cell r="U3221" t="str">
            <v>TRANSFORMER CHANGE</v>
          </cell>
          <cell r="V3221" t="str">
            <v>Planned</v>
          </cell>
          <cell r="Y3221" t="str">
            <v>Notified</v>
          </cell>
          <cell r="AA3221" t="str">
            <v>B</v>
          </cell>
          <cell r="AC3221" t="str">
            <v>Included</v>
          </cell>
          <cell r="AO3221">
            <v>7.8088941558036556E-2</v>
          </cell>
          <cell r="AP3221">
            <v>2.4948543628765669E-4</v>
          </cell>
        </row>
        <row r="3222">
          <cell r="D3222" t="str">
            <v>19731</v>
          </cell>
          <cell r="F3222">
            <v>45630.341666666667</v>
          </cell>
          <cell r="G3222">
            <v>45630.490972222222</v>
          </cell>
          <cell r="H3222">
            <v>45630</v>
          </cell>
          <cell r="K3222">
            <v>57</v>
          </cell>
          <cell r="L3222">
            <v>12255</v>
          </cell>
          <cell r="P3222" t="str">
            <v>NV5</v>
          </cell>
          <cell r="S3222" t="str">
            <v>Nth East Valley</v>
          </cell>
          <cell r="T3222" t="str">
            <v>Dunedin</v>
          </cell>
          <cell r="U3222" t="str">
            <v>MAINTENANCE</v>
          </cell>
          <cell r="V3222" t="str">
            <v>Planned</v>
          </cell>
          <cell r="Y3222" t="str">
            <v>Notified</v>
          </cell>
          <cell r="AA3222" t="str">
            <v>B</v>
          </cell>
          <cell r="AC3222" t="str">
            <v>Included</v>
          </cell>
          <cell r="AO3222">
            <v>0.1273935009043847</v>
          </cell>
          <cell r="AP3222">
            <v>5.925279111831847E-4</v>
          </cell>
        </row>
        <row r="3223">
          <cell r="D3223" t="str">
            <v>19770</v>
          </cell>
          <cell r="F3223">
            <v>45630.375</v>
          </cell>
          <cell r="G3223">
            <v>45630.61041666667</v>
          </cell>
          <cell r="H3223">
            <v>45630</v>
          </cell>
          <cell r="K3223">
            <v>392</v>
          </cell>
          <cell r="L3223">
            <v>132888</v>
          </cell>
          <cell r="P3223" t="str">
            <v>CB2755</v>
          </cell>
          <cell r="S3223" t="str">
            <v>Wanaka</v>
          </cell>
          <cell r="T3223" t="str">
            <v>Clyde/Cromwell</v>
          </cell>
          <cell r="U3223" t="str">
            <v>POLE REPLACEMENT - PLANNED</v>
          </cell>
          <cell r="V3223" t="str">
            <v>Planned</v>
          </cell>
          <cell r="Y3223" t="str">
            <v>Notified</v>
          </cell>
          <cell r="AA3223" t="str">
            <v>B</v>
          </cell>
          <cell r="AC3223" t="str">
            <v>Included</v>
          </cell>
          <cell r="AO3223">
            <v>1.3814008607247552</v>
          </cell>
          <cell r="AP3223">
            <v>4.0749287926983933E-3</v>
          </cell>
        </row>
        <row r="3224">
          <cell r="D3224" t="str">
            <v>19769</v>
          </cell>
          <cell r="F3224">
            <v>45630.377083333333</v>
          </cell>
          <cell r="G3224">
            <v>45630.609027777777</v>
          </cell>
          <cell r="H3224">
            <v>45630</v>
          </cell>
          <cell r="K3224">
            <v>8</v>
          </cell>
          <cell r="L3224">
            <v>2672</v>
          </cell>
          <cell r="P3224" t="str">
            <v>CB2755</v>
          </cell>
          <cell r="S3224" t="str">
            <v>Wanaka</v>
          </cell>
          <cell r="T3224" t="str">
            <v>Clyde/Cromwell</v>
          </cell>
          <cell r="U3224" t="str">
            <v>POLE REPLACEMENT - PLANNED</v>
          </cell>
          <cell r="V3224" t="str">
            <v>Planned</v>
          </cell>
          <cell r="Y3224" t="str">
            <v>Notified</v>
          </cell>
          <cell r="AA3224" t="str">
            <v>B</v>
          </cell>
          <cell r="AC3224" t="str">
            <v>Included</v>
          </cell>
          <cell r="AO3224">
            <v>2.777604524002578E-2</v>
          </cell>
          <cell r="AP3224">
            <v>8.3161812095885573E-5</v>
          </cell>
        </row>
        <row r="3225">
          <cell r="D3225" t="str">
            <v>19771</v>
          </cell>
          <cell r="F3225">
            <v>45630.37709490741</v>
          </cell>
          <cell r="G3225">
            <v>45630.609027777777</v>
          </cell>
          <cell r="H3225">
            <v>45630</v>
          </cell>
          <cell r="K3225">
            <v>1</v>
          </cell>
          <cell r="L3225">
            <v>334</v>
          </cell>
          <cell r="P3225" t="str">
            <v>CB2755</v>
          </cell>
          <cell r="S3225" t="str">
            <v>Wanaka</v>
          </cell>
          <cell r="T3225" t="str">
            <v>Clyde/Cromwell</v>
          </cell>
          <cell r="U3225" t="str">
            <v>NON-NOTIFIED PLANNED INTERRUPTION</v>
          </cell>
          <cell r="V3225" t="str">
            <v>Human Error</v>
          </cell>
          <cell r="Y3225" t="str">
            <v>Unplanned</v>
          </cell>
          <cell r="AA3225" t="str">
            <v>C</v>
          </cell>
          <cell r="AC3225" t="str">
            <v>Included</v>
          </cell>
          <cell r="AO3225">
            <v>3.4720056550032225E-3</v>
          </cell>
          <cell r="AP3225">
            <v>1.0395226511985697E-5</v>
          </cell>
        </row>
        <row r="3226">
          <cell r="D3226" t="str">
            <v>19729</v>
          </cell>
          <cell r="F3226">
            <v>45630.379479166666</v>
          </cell>
          <cell r="G3226">
            <v>45630.573611111111</v>
          </cell>
          <cell r="H3226">
            <v>45630</v>
          </cell>
          <cell r="K3226">
            <v>21</v>
          </cell>
          <cell r="L3226">
            <v>5859</v>
          </cell>
          <cell r="P3226" t="str">
            <v>CB2086</v>
          </cell>
          <cell r="S3226" t="str">
            <v>Lindis Crossing</v>
          </cell>
          <cell r="T3226" t="str">
            <v>Clyde/Cromwell</v>
          </cell>
          <cell r="U3226" t="str">
            <v>MAINTENANCE</v>
          </cell>
          <cell r="V3226" t="str">
            <v>Planned</v>
          </cell>
          <cell r="Y3226" t="str">
            <v>Notified</v>
          </cell>
          <cell r="AA3226" t="str">
            <v>B</v>
          </cell>
          <cell r="AC3226" t="str">
            <v>Included</v>
          </cell>
          <cell r="AO3226">
            <v>6.0905632133724193E-2</v>
          </cell>
          <cell r="AP3226">
            <v>2.1829975675169961E-4</v>
          </cell>
        </row>
        <row r="3227">
          <cell r="D3227" t="str">
            <v>19855</v>
          </cell>
          <cell r="F3227">
            <v>45630.421539351853</v>
          </cell>
          <cell r="G3227">
            <v>45630.631249999999</v>
          </cell>
          <cell r="H3227">
            <v>45630</v>
          </cell>
          <cell r="K3227">
            <v>1</v>
          </cell>
          <cell r="L3227">
            <v>302</v>
          </cell>
          <cell r="P3227" t="str">
            <v>CB2754</v>
          </cell>
          <cell r="S3227" t="str">
            <v>Wanaka</v>
          </cell>
          <cell r="T3227" t="str">
            <v>Clyde/Cromwell</v>
          </cell>
          <cell r="U3227" t="str">
            <v>NON-NOTIFIED PLANNED INTERRUPTION</v>
          </cell>
          <cell r="V3227" t="str">
            <v>Human Error</v>
          </cell>
          <cell r="Y3227" t="str">
            <v>Unplanned</v>
          </cell>
          <cell r="AA3227" t="str">
            <v>C</v>
          </cell>
          <cell r="AC3227" t="str">
            <v>Included</v>
          </cell>
          <cell r="AO3227">
            <v>3.1393584066196803E-3</v>
          </cell>
          <cell r="AP3227">
            <v>1.0395226511985697E-5</v>
          </cell>
        </row>
        <row r="3228">
          <cell r="D3228" t="str">
            <v>19720</v>
          </cell>
          <cell r="F3228">
            <v>45630.421840277777</v>
          </cell>
          <cell r="G3228">
            <v>45630.423657407409</v>
          </cell>
          <cell r="H3228">
            <v>45630</v>
          </cell>
          <cell r="K3228">
            <v>24</v>
          </cell>
          <cell r="L3228">
            <v>48</v>
          </cell>
          <cell r="P3228" t="str">
            <v>CB2754</v>
          </cell>
          <cell r="S3228" t="str">
            <v>Wanaka</v>
          </cell>
          <cell r="T3228" t="str">
            <v>Clyde/Cromwell</v>
          </cell>
          <cell r="U3228" t="str">
            <v>UPGRADE</v>
          </cell>
          <cell r="V3228" t="str">
            <v>Planned</v>
          </cell>
          <cell r="Y3228" t="str">
            <v>Notified</v>
          </cell>
          <cell r="AA3228" t="str">
            <v>B</v>
          </cell>
          <cell r="AC3228" t="str">
            <v>Included</v>
          </cell>
          <cell r="AO3228">
            <v>4.9897087257531338E-4</v>
          </cell>
          <cell r="AP3228">
            <v>2.4948543628765669E-4</v>
          </cell>
        </row>
        <row r="3229">
          <cell r="D3229" t="str">
            <v>19721</v>
          </cell>
          <cell r="F3229">
            <v>45630.421840277777</v>
          </cell>
          <cell r="G3229">
            <v>45630.631585648145</v>
          </cell>
          <cell r="H3229">
            <v>45630</v>
          </cell>
          <cell r="K3229">
            <v>60</v>
          </cell>
          <cell r="L3229">
            <v>18120</v>
          </cell>
          <cell r="P3229" t="str">
            <v>CB2754</v>
          </cell>
          <cell r="S3229" t="str">
            <v>Wanaka</v>
          </cell>
          <cell r="T3229" t="str">
            <v>Clyde/Cromwell</v>
          </cell>
          <cell r="U3229" t="str">
            <v>UPGRADE</v>
          </cell>
          <cell r="V3229" t="str">
            <v>Planned</v>
          </cell>
          <cell r="Y3229" t="str">
            <v>Notified</v>
          </cell>
          <cell r="AA3229" t="str">
            <v>B</v>
          </cell>
          <cell r="AC3229" t="str">
            <v>Included</v>
          </cell>
          <cell r="AO3229">
            <v>0.1883615043971808</v>
          </cell>
          <cell r="AP3229">
            <v>6.2371359071914181E-4</v>
          </cell>
        </row>
        <row r="3230">
          <cell r="D3230" t="str">
            <v>19709</v>
          </cell>
          <cell r="F3230">
            <v>45630.454351851855</v>
          </cell>
          <cell r="G3230">
            <v>45630.494328703702</v>
          </cell>
          <cell r="H3230">
            <v>45630</v>
          </cell>
          <cell r="K3230">
            <v>125</v>
          </cell>
          <cell r="L3230">
            <v>7125</v>
          </cell>
          <cell r="P3230" t="str">
            <v>CB2006</v>
          </cell>
          <cell r="S3230" t="str">
            <v>Camp Hill</v>
          </cell>
          <cell r="T3230" t="str">
            <v>Clyde/Cromwell</v>
          </cell>
          <cell r="U3230" t="str">
            <v>TREE TRIMMING ERROR</v>
          </cell>
          <cell r="V3230" t="str">
            <v>Human Error</v>
          </cell>
          <cell r="Y3230" t="str">
            <v>Unplanned</v>
          </cell>
          <cell r="AA3230" t="str">
            <v>C</v>
          </cell>
          <cell r="AC3230" t="str">
            <v>Included</v>
          </cell>
          <cell r="AO3230">
            <v>7.4065988897898088E-2</v>
          </cell>
          <cell r="AP3230">
            <v>1.299403313998212E-3</v>
          </cell>
        </row>
        <row r="3231">
          <cell r="D3231" t="str">
            <v>19714</v>
          </cell>
          <cell r="F3231">
            <v>45630.571539351855</v>
          </cell>
          <cell r="G3231">
            <v>45630.604166666664</v>
          </cell>
          <cell r="H3231">
            <v>45630</v>
          </cell>
          <cell r="K3231">
            <v>1</v>
          </cell>
          <cell r="L3231">
            <v>47</v>
          </cell>
          <cell r="P3231" t="str">
            <v>CB4637</v>
          </cell>
          <cell r="S3231" t="str">
            <v>Roxburgh</v>
          </cell>
          <cell r="T3231" t="str">
            <v>Clyde/Cromwell</v>
          </cell>
          <cell r="U3231" t="str">
            <v>BROKEN FUSE</v>
          </cell>
          <cell r="V3231" t="str">
            <v>Defective Equipment</v>
          </cell>
          <cell r="Y3231" t="str">
            <v>Unplanned</v>
          </cell>
          <cell r="AA3231" t="str">
            <v>LVU</v>
          </cell>
          <cell r="AC3231" t="str">
            <v>Excluded</v>
          </cell>
          <cell r="AO3231">
            <v>0</v>
          </cell>
          <cell r="AP3231">
            <v>0</v>
          </cell>
        </row>
        <row r="3232">
          <cell r="D3232" t="str">
            <v>19710</v>
          </cell>
          <cell r="F3232">
            <v>45630.630567129636</v>
          </cell>
          <cell r="G3232">
            <v>45630.692361111112</v>
          </cell>
          <cell r="H3232">
            <v>45630</v>
          </cell>
          <cell r="K3232">
            <v>113</v>
          </cell>
          <cell r="L3232">
            <v>10057</v>
          </cell>
          <cell r="P3232" t="str">
            <v>CB2006</v>
          </cell>
          <cell r="S3232" t="str">
            <v>Camp Hill</v>
          </cell>
          <cell r="T3232" t="str">
            <v>Clyde/Cromwell</v>
          </cell>
          <cell r="U3232" t="str">
            <v>FAULTY EQUIPMENT</v>
          </cell>
          <cell r="V3232" t="str">
            <v>Defective Equipment</v>
          </cell>
          <cell r="Y3232" t="str">
            <v>Unplanned</v>
          </cell>
          <cell r="AA3232" t="str">
            <v>C</v>
          </cell>
          <cell r="AC3232" t="str">
            <v>Included</v>
          </cell>
          <cell r="AO3232">
            <v>0.10454479303104014</v>
          </cell>
          <cell r="AP3232">
            <v>1.1746605958543837E-3</v>
          </cell>
        </row>
        <row r="3233">
          <cell r="D3233" t="str">
            <v>19723</v>
          </cell>
          <cell r="F3233">
            <v>45630.630868055552</v>
          </cell>
          <cell r="G3233">
            <v>45630.631585648145</v>
          </cell>
          <cell r="H3233">
            <v>45630</v>
          </cell>
          <cell r="K3233">
            <v>24</v>
          </cell>
          <cell r="L3233">
            <v>24</v>
          </cell>
          <cell r="P3233" t="str">
            <v>CB2754</v>
          </cell>
          <cell r="S3233" t="str">
            <v>Wanaka</v>
          </cell>
          <cell r="T3233" t="str">
            <v>Clyde/Cromwell</v>
          </cell>
          <cell r="U3233" t="str">
            <v>UPGRADE</v>
          </cell>
          <cell r="V3233" t="str">
            <v>Planned</v>
          </cell>
          <cell r="Y3233" t="str">
            <v>Notified</v>
          </cell>
          <cell r="AA3233" t="str">
            <v>B</v>
          </cell>
          <cell r="AC3233" t="str">
            <v>Included</v>
          </cell>
          <cell r="AO3233">
            <v>2.4948543628765669E-4</v>
          </cell>
          <cell r="AP3233">
            <v>2.4948543628765669E-4</v>
          </cell>
        </row>
        <row r="3234">
          <cell r="D3234" t="str">
            <v>19711</v>
          </cell>
          <cell r="F3234">
            <v>45630.750011574077</v>
          </cell>
          <cell r="G3234">
            <v>45630.811805555553</v>
          </cell>
          <cell r="H3234">
            <v>45630</v>
          </cell>
          <cell r="K3234">
            <v>1</v>
          </cell>
          <cell r="L3234">
            <v>89</v>
          </cell>
          <cell r="P3234" t="str">
            <v>CB4637</v>
          </cell>
          <cell r="S3234" t="str">
            <v>Roxburgh</v>
          </cell>
          <cell r="T3234" t="str">
            <v>Clyde/Cromwell</v>
          </cell>
          <cell r="U3234" t="str">
            <v>FAULTY EQUIPMENT</v>
          </cell>
          <cell r="V3234" t="str">
            <v>Defective Equipment</v>
          </cell>
          <cell r="Y3234" t="str">
            <v>Unplanned</v>
          </cell>
          <cell r="AA3234" t="str">
            <v>LVU</v>
          </cell>
          <cell r="AC3234" t="str">
            <v>Excluded</v>
          </cell>
          <cell r="AO3234">
            <v>0</v>
          </cell>
          <cell r="AP3234">
            <v>0</v>
          </cell>
        </row>
        <row r="3235">
          <cell r="D3235" t="str">
            <v>19735</v>
          </cell>
          <cell r="F3235">
            <v>45630.875011574077</v>
          </cell>
          <cell r="G3235">
            <v>45631.622916666667</v>
          </cell>
          <cell r="H3235">
            <v>45630</v>
          </cell>
          <cell r="K3235">
            <v>1</v>
          </cell>
          <cell r="L3235">
            <v>1077</v>
          </cell>
          <cell r="P3235" t="str">
            <v>GI11</v>
          </cell>
          <cell r="S3235" t="str">
            <v>Green Island</v>
          </cell>
          <cell r="T3235" t="str">
            <v>Dunedin</v>
          </cell>
          <cell r="U3235" t="str">
            <v>FAULTY TRANSFORMER</v>
          </cell>
          <cell r="V3235" t="str">
            <v>Defective Equipment</v>
          </cell>
          <cell r="Y3235" t="str">
            <v>Unplanned</v>
          </cell>
          <cell r="AA3235" t="str">
            <v>C</v>
          </cell>
          <cell r="AC3235" t="str">
            <v>Included</v>
          </cell>
          <cell r="AO3235">
            <v>1.1195658953408594E-2</v>
          </cell>
          <cell r="AP3235">
            <v>1.0395226511985697E-5</v>
          </cell>
        </row>
        <row r="3236">
          <cell r="D3236" t="str">
            <v>19774</v>
          </cell>
          <cell r="F3236">
            <v>45631.384722222225</v>
          </cell>
          <cell r="G3236">
            <v>45631.679861111108</v>
          </cell>
          <cell r="H3236">
            <v>45631</v>
          </cell>
          <cell r="K3236">
            <v>16</v>
          </cell>
          <cell r="L3236">
            <v>6800</v>
          </cell>
          <cell r="P3236" t="str">
            <v>ET5</v>
          </cell>
          <cell r="S3236" t="str">
            <v>East Taieri</v>
          </cell>
          <cell r="T3236" t="str">
            <v>Dunedin</v>
          </cell>
          <cell r="U3236" t="str">
            <v>MAINTENANCE</v>
          </cell>
          <cell r="V3236" t="str">
            <v>Planned</v>
          </cell>
          <cell r="Y3236" t="str">
            <v>Notified</v>
          </cell>
          <cell r="AA3236" t="str">
            <v>B</v>
          </cell>
          <cell r="AC3236" t="str">
            <v>Included</v>
          </cell>
          <cell r="AO3236">
            <v>7.0687540281502731E-2</v>
          </cell>
          <cell r="AP3236">
            <v>1.6632362419177115E-4</v>
          </cell>
        </row>
        <row r="3237">
          <cell r="D3237" t="str">
            <v>19773</v>
          </cell>
          <cell r="F3237">
            <v>45631.384722222225</v>
          </cell>
          <cell r="G3237">
            <v>45631.679861111108</v>
          </cell>
          <cell r="H3237">
            <v>45631</v>
          </cell>
          <cell r="K3237">
            <v>43</v>
          </cell>
          <cell r="L3237">
            <v>18275</v>
          </cell>
          <cell r="P3237" t="str">
            <v>ET5</v>
          </cell>
          <cell r="S3237" t="str">
            <v>East Taieri</v>
          </cell>
          <cell r="T3237" t="str">
            <v>Dunedin</v>
          </cell>
          <cell r="U3237" t="str">
            <v>MAINTENANCE</v>
          </cell>
          <cell r="V3237" t="str">
            <v>Planned</v>
          </cell>
          <cell r="Y3237" t="str">
            <v>Notified</v>
          </cell>
          <cell r="AA3237" t="str">
            <v>B</v>
          </cell>
          <cell r="AC3237" t="str">
            <v>Included</v>
          </cell>
          <cell r="AO3237">
            <v>0.18997276450653861</v>
          </cell>
          <cell r="AP3237">
            <v>4.4699474001538494E-4</v>
          </cell>
        </row>
        <row r="3238">
          <cell r="D3238" t="str">
            <v>19772</v>
          </cell>
          <cell r="F3238">
            <v>45631.384722222225</v>
          </cell>
          <cell r="G3238">
            <v>45631.674305555556</v>
          </cell>
          <cell r="H3238">
            <v>45631</v>
          </cell>
          <cell r="K3238">
            <v>139</v>
          </cell>
          <cell r="L3238">
            <v>57963</v>
          </cell>
          <cell r="P3238" t="str">
            <v>ET5</v>
          </cell>
          <cell r="S3238" t="str">
            <v>East Taieri</v>
          </cell>
          <cell r="T3238" t="str">
            <v>Dunedin</v>
          </cell>
          <cell r="U3238" t="str">
            <v>MAINTENANCE</v>
          </cell>
          <cell r="V3238" t="str">
            <v>Planned</v>
          </cell>
          <cell r="Y3238" t="str">
            <v>Notified</v>
          </cell>
          <cell r="AA3238" t="str">
            <v>B</v>
          </cell>
          <cell r="AC3238" t="str">
            <v>Included</v>
          </cell>
          <cell r="AO3238">
            <v>0.60253851431422689</v>
          </cell>
          <cell r="AP3238">
            <v>1.4449364851660117E-3</v>
          </cell>
        </row>
        <row r="3239">
          <cell r="D3239" t="str">
            <v>19736</v>
          </cell>
          <cell r="F3239">
            <v>45631.476203703707</v>
          </cell>
          <cell r="G3239">
            <v>45631.476226851853</v>
          </cell>
          <cell r="H3239">
            <v>45631</v>
          </cell>
          <cell r="K3239">
            <v>426</v>
          </cell>
          <cell r="L3239">
            <v>0</v>
          </cell>
          <cell r="P3239" t="str">
            <v>CB480</v>
          </cell>
          <cell r="S3239" t="str">
            <v>Ettrick</v>
          </cell>
          <cell r="T3239" t="str">
            <v>Clyde/Cromwell</v>
          </cell>
          <cell r="U3239" t="str">
            <v>BRANCH / TREE ON LINE</v>
          </cell>
          <cell r="V3239" t="str">
            <v>Vegetation</v>
          </cell>
          <cell r="Y3239" t="str">
            <v>Unplanned</v>
          </cell>
          <cell r="AA3239" t="str">
            <v>C</v>
          </cell>
          <cell r="AC3239" t="str">
            <v>Excluded</v>
          </cell>
          <cell r="AO3239">
            <v>0</v>
          </cell>
          <cell r="AP3239">
            <v>0</v>
          </cell>
        </row>
        <row r="3240">
          <cell r="D3240" t="str">
            <v>19742</v>
          </cell>
          <cell r="F3240">
            <v>45631.476261574076</v>
          </cell>
          <cell r="G3240">
            <v>45632.685416666667</v>
          </cell>
          <cell r="H3240">
            <v>45631</v>
          </cell>
          <cell r="K3240">
            <v>1</v>
          </cell>
          <cell r="L3240">
            <v>1741</v>
          </cell>
          <cell r="P3240" t="str">
            <v>CB480</v>
          </cell>
          <cell r="S3240" t="str">
            <v>Ettrick</v>
          </cell>
          <cell r="T3240" t="str">
            <v>Clyde/Cromwell</v>
          </cell>
          <cell r="U3240" t="str">
            <v>BRANCH / TREE ON LINE</v>
          </cell>
          <cell r="V3240" t="str">
            <v>Vegetation</v>
          </cell>
          <cell r="Y3240" t="str">
            <v>Unplanned</v>
          </cell>
          <cell r="AA3240" t="str">
            <v>C</v>
          </cell>
          <cell r="AC3240" t="str">
            <v>Included</v>
          </cell>
          <cell r="AO3240">
            <v>1.8098089357367095E-2</v>
          </cell>
          <cell r="AP3240">
            <v>1.0395226511985697E-5</v>
          </cell>
        </row>
        <row r="3241">
          <cell r="D3241" t="str">
            <v>19740</v>
          </cell>
          <cell r="F3241">
            <v>45631.476261574076</v>
          </cell>
          <cell r="G3241">
            <v>45631.854166666664</v>
          </cell>
          <cell r="H3241">
            <v>45631</v>
          </cell>
          <cell r="K3241">
            <v>2</v>
          </cell>
          <cell r="L3241">
            <v>1088</v>
          </cell>
          <cell r="P3241" t="str">
            <v>CB480</v>
          </cell>
          <cell r="S3241" t="str">
            <v>Ettrick</v>
          </cell>
          <cell r="T3241" t="str">
            <v>Clyde/Cromwell</v>
          </cell>
          <cell r="U3241" t="str">
            <v>BRANCH / TREE ON LINE</v>
          </cell>
          <cell r="V3241" t="str">
            <v>Vegetation</v>
          </cell>
          <cell r="Y3241" t="str">
            <v>Unplanned</v>
          </cell>
          <cell r="AA3241" t="str">
            <v>C</v>
          </cell>
          <cell r="AC3241" t="str">
            <v>Included</v>
          </cell>
          <cell r="AO3241">
            <v>1.1310006445040438E-2</v>
          </cell>
          <cell r="AP3241">
            <v>2.0790453023971393E-5</v>
          </cell>
        </row>
        <row r="3242">
          <cell r="D3242" t="str">
            <v>19741</v>
          </cell>
          <cell r="F3242">
            <v>45631.476261574076</v>
          </cell>
          <cell r="G3242">
            <v>45631.854166666664</v>
          </cell>
          <cell r="H3242">
            <v>45631</v>
          </cell>
          <cell r="K3242">
            <v>2</v>
          </cell>
          <cell r="L3242">
            <v>1088</v>
          </cell>
          <cell r="P3242" t="str">
            <v>CB480</v>
          </cell>
          <cell r="S3242" t="str">
            <v>Ettrick</v>
          </cell>
          <cell r="T3242" t="str">
            <v>Clyde/Cromwell</v>
          </cell>
          <cell r="U3242" t="str">
            <v>BRANCH / TREE ON LINE</v>
          </cell>
          <cell r="V3242" t="str">
            <v>Vegetation</v>
          </cell>
          <cell r="Y3242" t="str">
            <v>Unplanned</v>
          </cell>
          <cell r="AA3242" t="str">
            <v>C</v>
          </cell>
          <cell r="AC3242" t="str">
            <v>Included</v>
          </cell>
          <cell r="AO3242">
            <v>1.1310006445040438E-2</v>
          </cell>
          <cell r="AP3242">
            <v>2.0790453023971393E-5</v>
          </cell>
        </row>
        <row r="3243">
          <cell r="D3243" t="str">
            <v>19738</v>
          </cell>
          <cell r="F3243">
            <v>45631.476261574076</v>
          </cell>
          <cell r="G3243">
            <v>45631.555555555555</v>
          </cell>
          <cell r="H3243">
            <v>45631</v>
          </cell>
          <cell r="K3243">
            <v>25</v>
          </cell>
          <cell r="L3243">
            <v>2850</v>
          </cell>
          <cell r="P3243" t="str">
            <v>CB480</v>
          </cell>
          <cell r="S3243" t="str">
            <v>Ettrick</v>
          </cell>
          <cell r="T3243" t="str">
            <v>Clyde/Cromwell</v>
          </cell>
          <cell r="U3243" t="str">
            <v>BRANCH / TREE ON LINE</v>
          </cell>
          <cell r="V3243" t="str">
            <v>Vegetation</v>
          </cell>
          <cell r="Y3243" t="str">
            <v>Unplanned</v>
          </cell>
          <cell r="AA3243" t="str">
            <v>C</v>
          </cell>
          <cell r="AC3243" t="str">
            <v>Included</v>
          </cell>
          <cell r="AO3243">
            <v>2.9626395559159233E-2</v>
          </cell>
          <cell r="AP3243">
            <v>2.5988066279964241E-4</v>
          </cell>
        </row>
        <row r="3244">
          <cell r="D3244" t="str">
            <v>19739</v>
          </cell>
          <cell r="F3244">
            <v>45631.476261574076</v>
          </cell>
          <cell r="G3244">
            <v>45631.620138888888</v>
          </cell>
          <cell r="H3244">
            <v>45631</v>
          </cell>
          <cell r="K3244">
            <v>46</v>
          </cell>
          <cell r="L3244">
            <v>9522</v>
          </cell>
          <cell r="P3244" t="str">
            <v>CB480</v>
          </cell>
          <cell r="S3244" t="str">
            <v>Ettrick</v>
          </cell>
          <cell r="T3244" t="str">
            <v>Clyde/Cromwell</v>
          </cell>
          <cell r="U3244" t="str">
            <v>BRANCH / TREE ON LINE</v>
          </cell>
          <cell r="V3244" t="str">
            <v>Vegetation</v>
          </cell>
          <cell r="Y3244" t="str">
            <v>Unplanned</v>
          </cell>
          <cell r="AA3244" t="str">
            <v>C</v>
          </cell>
          <cell r="AC3244" t="str">
            <v>Included</v>
          </cell>
          <cell r="AO3244">
            <v>9.8983346847127798E-2</v>
          </cell>
          <cell r="AP3244">
            <v>4.78180419551342E-4</v>
          </cell>
        </row>
        <row r="3245">
          <cell r="D3245" t="str">
            <v>19737</v>
          </cell>
          <cell r="F3245">
            <v>45631.476261574076</v>
          </cell>
          <cell r="G3245">
            <v>45631.528078703705</v>
          </cell>
          <cell r="H3245">
            <v>45631</v>
          </cell>
          <cell r="K3245">
            <v>350</v>
          </cell>
          <cell r="L3245">
            <v>25900</v>
          </cell>
          <cell r="P3245" t="str">
            <v>CB480</v>
          </cell>
          <cell r="S3245" t="str">
            <v>Ettrick</v>
          </cell>
          <cell r="T3245" t="str">
            <v>Clyde/Cromwell</v>
          </cell>
          <cell r="U3245" t="str">
            <v>BRANCH / TREE ON LINE</v>
          </cell>
          <cell r="V3245" t="str">
            <v>Vegetation</v>
          </cell>
          <cell r="Y3245" t="str">
            <v>Unplanned</v>
          </cell>
          <cell r="AA3245" t="str">
            <v>C</v>
          </cell>
          <cell r="AC3245" t="str">
            <v>Included</v>
          </cell>
          <cell r="AO3245">
            <v>0.26923636666042955</v>
          </cell>
          <cell r="AP3245">
            <v>3.6383292791949936E-3</v>
          </cell>
        </row>
        <row r="3246">
          <cell r="D3246" t="str">
            <v>19743</v>
          </cell>
          <cell r="F3246">
            <v>45631.589849537042</v>
          </cell>
          <cell r="G3246">
            <v>45631.589872685188</v>
          </cell>
          <cell r="H3246">
            <v>45631</v>
          </cell>
          <cell r="K3246">
            <v>375</v>
          </cell>
          <cell r="L3246">
            <v>0</v>
          </cell>
          <cell r="P3246" t="str">
            <v>CB480</v>
          </cell>
          <cell r="S3246" t="str">
            <v>Ettrick</v>
          </cell>
          <cell r="T3246" t="str">
            <v>Clyde/Cromwell</v>
          </cell>
          <cell r="U3246" t="str">
            <v>BRANCH / TREE ON LINE</v>
          </cell>
          <cell r="V3246" t="str">
            <v>Vegetation</v>
          </cell>
          <cell r="Y3246" t="str">
            <v>Unplanned</v>
          </cell>
          <cell r="AA3246" t="str">
            <v>C</v>
          </cell>
          <cell r="AC3246" t="str">
            <v>Excluded</v>
          </cell>
          <cell r="AO3246">
            <v>0</v>
          </cell>
          <cell r="AP3246">
            <v>0</v>
          </cell>
        </row>
        <row r="3247">
          <cell r="D3247" t="str">
            <v>19744</v>
          </cell>
          <cell r="F3247">
            <v>45631.589907407411</v>
          </cell>
          <cell r="G3247">
            <v>45631.591944444444</v>
          </cell>
          <cell r="H3247">
            <v>45631</v>
          </cell>
          <cell r="K3247">
            <v>375</v>
          </cell>
          <cell r="L3247">
            <v>750</v>
          </cell>
          <cell r="P3247" t="str">
            <v>CB480</v>
          </cell>
          <cell r="S3247" t="str">
            <v>Ettrick</v>
          </cell>
          <cell r="T3247" t="str">
            <v>Clyde/Cromwell</v>
          </cell>
          <cell r="U3247" t="str">
            <v>BRANCH / TREE ON LINE</v>
          </cell>
          <cell r="V3247" t="str">
            <v>Vegetation</v>
          </cell>
          <cell r="Y3247" t="str">
            <v>Unplanned</v>
          </cell>
          <cell r="AA3247" t="str">
            <v>C</v>
          </cell>
          <cell r="AC3247" t="str">
            <v>Included</v>
          </cell>
          <cell r="AO3247">
            <v>7.7964198839892722E-3</v>
          </cell>
          <cell r="AP3247">
            <v>3.8982099419946361E-3</v>
          </cell>
        </row>
        <row r="3248">
          <cell r="D3248" t="str">
            <v>19752</v>
          </cell>
          <cell r="F3248">
            <v>45631.726759259262</v>
          </cell>
          <cell r="G3248">
            <v>45631.726805555554</v>
          </cell>
          <cell r="H3248">
            <v>45631</v>
          </cell>
          <cell r="K3248">
            <v>58</v>
          </cell>
          <cell r="L3248">
            <v>0</v>
          </cell>
          <cell r="P3248" t="str">
            <v>HB1</v>
          </cell>
          <cell r="S3248" t="str">
            <v>Halfway Bush</v>
          </cell>
          <cell r="T3248" t="str">
            <v>Dunedin</v>
          </cell>
          <cell r="U3248" t="str">
            <v>BRANCH / TREE ON LINE</v>
          </cell>
          <cell r="V3248" t="str">
            <v>Vegetation</v>
          </cell>
          <cell r="Y3248" t="str">
            <v>Unplanned</v>
          </cell>
          <cell r="AA3248" t="str">
            <v>C</v>
          </cell>
          <cell r="AC3248" t="str">
            <v>Excluded</v>
          </cell>
          <cell r="AO3248">
            <v>0</v>
          </cell>
          <cell r="AP3248">
            <v>0</v>
          </cell>
        </row>
        <row r="3249">
          <cell r="D3249" t="str">
            <v>19754</v>
          </cell>
          <cell r="F3249">
            <v>45631.726828703708</v>
          </cell>
          <cell r="G3249">
            <v>45631.878472222219</v>
          </cell>
          <cell r="H3249">
            <v>45631</v>
          </cell>
          <cell r="K3249">
            <v>13</v>
          </cell>
          <cell r="L3249">
            <v>2834</v>
          </cell>
          <cell r="P3249" t="str">
            <v>HB1</v>
          </cell>
          <cell r="S3249" t="str">
            <v>Halfway Bush</v>
          </cell>
          <cell r="T3249" t="str">
            <v>Dunedin</v>
          </cell>
          <cell r="U3249" t="str">
            <v>BRANCH / TREE ON LINE</v>
          </cell>
          <cell r="V3249" t="str">
            <v>Vegetation</v>
          </cell>
          <cell r="Y3249" t="str">
            <v>Unplanned</v>
          </cell>
          <cell r="AA3249" t="str">
            <v>C</v>
          </cell>
          <cell r="AC3249" t="str">
            <v>Included</v>
          </cell>
          <cell r="AO3249">
            <v>2.9460071934967462E-2</v>
          </cell>
          <cell r="AP3249">
            <v>1.3513794465581404E-4</v>
          </cell>
        </row>
        <row r="3250">
          <cell r="D3250" t="str">
            <v>19753</v>
          </cell>
          <cell r="F3250">
            <v>45631.726828703708</v>
          </cell>
          <cell r="G3250">
            <v>45631.771990740737</v>
          </cell>
          <cell r="H3250">
            <v>45631</v>
          </cell>
          <cell r="K3250">
            <v>45</v>
          </cell>
          <cell r="L3250">
            <v>2925</v>
          </cell>
          <cell r="P3250" t="str">
            <v>HB1</v>
          </cell>
          <cell r="S3250" t="str">
            <v>Halfway Bush</v>
          </cell>
          <cell r="T3250" t="str">
            <v>Dunedin</v>
          </cell>
          <cell r="U3250" t="str">
            <v>BRANCH / TREE ON LINE</v>
          </cell>
          <cell r="V3250" t="str">
            <v>Vegetation</v>
          </cell>
          <cell r="Y3250" t="str">
            <v>Unplanned</v>
          </cell>
          <cell r="AA3250" t="str">
            <v>C</v>
          </cell>
          <cell r="AC3250" t="str">
            <v>Included</v>
          </cell>
          <cell r="AO3250">
            <v>3.0406037547558162E-2</v>
          </cell>
          <cell r="AP3250">
            <v>4.6778519303935633E-4</v>
          </cell>
        </row>
        <row r="3251">
          <cell r="D3251" t="str">
            <v>19755</v>
          </cell>
          <cell r="F3251">
            <v>45631.767372685186</v>
          </cell>
          <cell r="G3251">
            <v>45631.809027777781</v>
          </cell>
          <cell r="H3251">
            <v>45631</v>
          </cell>
          <cell r="K3251">
            <v>2</v>
          </cell>
          <cell r="L3251">
            <v>120</v>
          </cell>
          <cell r="P3251" t="str">
            <v>OT3</v>
          </cell>
          <cell r="S3251" t="str">
            <v>Outram</v>
          </cell>
          <cell r="T3251" t="str">
            <v>Dunedin</v>
          </cell>
          <cell r="U3251" t="str">
            <v>FAULTY FUSE</v>
          </cell>
          <cell r="V3251" t="str">
            <v>Defective Equipment</v>
          </cell>
          <cell r="Y3251" t="str">
            <v>Unplanned</v>
          </cell>
          <cell r="AA3251" t="str">
            <v>C</v>
          </cell>
          <cell r="AC3251" t="str">
            <v>Included</v>
          </cell>
          <cell r="AO3251">
            <v>1.2474271814382836E-3</v>
          </cell>
          <cell r="AP3251">
            <v>2.0790453023971393E-5</v>
          </cell>
        </row>
        <row r="3252">
          <cell r="D3252" t="str">
            <v>19759</v>
          </cell>
          <cell r="F3252">
            <v>45631.7734837963</v>
          </cell>
          <cell r="G3252">
            <v>45631.863194444442</v>
          </cell>
          <cell r="H3252">
            <v>45631</v>
          </cell>
          <cell r="K3252">
            <v>2</v>
          </cell>
          <cell r="L3252">
            <v>258</v>
          </cell>
          <cell r="P3252" t="str">
            <v>CB821</v>
          </cell>
          <cell r="S3252" t="str">
            <v>Cromwell</v>
          </cell>
          <cell r="T3252" t="str">
            <v>Clyde/Cromwell</v>
          </cell>
          <cell r="U3252" t="str">
            <v>ACCIDENTAL CONTACT</v>
          </cell>
          <cell r="V3252" t="str">
            <v>Third-party Interference</v>
          </cell>
          <cell r="Y3252" t="str">
            <v>Unplanned</v>
          </cell>
          <cell r="AA3252" t="str">
            <v>C</v>
          </cell>
          <cell r="AC3252" t="str">
            <v>Included</v>
          </cell>
          <cell r="AO3252">
            <v>2.6819684400923097E-3</v>
          </cell>
          <cell r="AP3252">
            <v>2.0790453023971393E-5</v>
          </cell>
        </row>
        <row r="3253">
          <cell r="D3253" t="str">
            <v>19758</v>
          </cell>
          <cell r="F3253">
            <v>45631.7734837963</v>
          </cell>
          <cell r="G3253">
            <v>45631.861805555556</v>
          </cell>
          <cell r="H3253">
            <v>45631</v>
          </cell>
          <cell r="K3253">
            <v>20</v>
          </cell>
          <cell r="L3253">
            <v>2540</v>
          </cell>
          <cell r="P3253" t="str">
            <v>CB821</v>
          </cell>
          <cell r="S3253" t="str">
            <v>Cromwell</v>
          </cell>
          <cell r="T3253" t="str">
            <v>Clyde/Cromwell</v>
          </cell>
          <cell r="U3253" t="str">
            <v>ACCIDENTAL CONTACT</v>
          </cell>
          <cell r="V3253" t="str">
            <v>Third-party Interference</v>
          </cell>
          <cell r="Y3253" t="str">
            <v>Unplanned</v>
          </cell>
          <cell r="AA3253" t="str">
            <v>C</v>
          </cell>
          <cell r="AC3253" t="str">
            <v>Included</v>
          </cell>
          <cell r="AO3253">
            <v>2.6403875340443667E-2</v>
          </cell>
          <cell r="AP3253">
            <v>2.0790453023971392E-4</v>
          </cell>
        </row>
        <row r="3254">
          <cell r="D3254" t="str">
            <v>19757</v>
          </cell>
          <cell r="F3254">
            <v>45631.7734837963</v>
          </cell>
          <cell r="G3254">
            <v>45631.847129629627</v>
          </cell>
          <cell r="H3254">
            <v>45631</v>
          </cell>
          <cell r="K3254">
            <v>145</v>
          </cell>
          <cell r="L3254">
            <v>15370</v>
          </cell>
          <cell r="P3254" t="str">
            <v>CB821</v>
          </cell>
          <cell r="S3254" t="str">
            <v>Cromwell</v>
          </cell>
          <cell r="T3254" t="str">
            <v>Clyde/Cromwell</v>
          </cell>
          <cell r="U3254" t="str">
            <v>ACCIDENTAL CONTACT</v>
          </cell>
          <cell r="V3254" t="str">
            <v>Third-party Interference</v>
          </cell>
          <cell r="Y3254" t="str">
            <v>Unplanned</v>
          </cell>
          <cell r="AA3254" t="str">
            <v>C</v>
          </cell>
          <cell r="AC3254" t="str">
            <v>Included</v>
          </cell>
          <cell r="AO3254">
            <v>0.15977463148922014</v>
          </cell>
          <cell r="AP3254">
            <v>1.5073078442379259E-3</v>
          </cell>
        </row>
        <row r="3255">
          <cell r="D3255" t="str">
            <v>19756</v>
          </cell>
          <cell r="F3255">
            <v>45631.7734837963</v>
          </cell>
          <cell r="G3255">
            <v>45631.846585648149</v>
          </cell>
          <cell r="H3255">
            <v>45631</v>
          </cell>
          <cell r="K3255">
            <v>639</v>
          </cell>
          <cell r="L3255">
            <v>67095</v>
          </cell>
          <cell r="P3255" t="str">
            <v>CB821</v>
          </cell>
          <cell r="S3255" t="str">
            <v>Cromwell</v>
          </cell>
          <cell r="T3255" t="str">
            <v>Clyde/Cromwell</v>
          </cell>
          <cell r="U3255" t="str">
            <v>ACCIDENTAL CONTACT</v>
          </cell>
          <cell r="V3255" t="str">
            <v>Third-party Interference</v>
          </cell>
          <cell r="Y3255" t="str">
            <v>Unplanned</v>
          </cell>
          <cell r="AA3255" t="str">
            <v>C</v>
          </cell>
          <cell r="AC3255" t="str">
            <v>Included</v>
          </cell>
          <cell r="AO3255">
            <v>0.69746772282168024</v>
          </cell>
          <cell r="AP3255">
            <v>6.6425497411588602E-3</v>
          </cell>
        </row>
        <row r="3256">
          <cell r="D3256" t="str">
            <v>19749</v>
          </cell>
          <cell r="F3256">
            <v>45631.777789351858</v>
          </cell>
          <cell r="G3256">
            <v>45631.824999999997</v>
          </cell>
          <cell r="H3256">
            <v>45631</v>
          </cell>
          <cell r="K3256">
            <v>1</v>
          </cell>
          <cell r="L3256">
            <v>68</v>
          </cell>
          <cell r="P3256" t="str">
            <v>AB6</v>
          </cell>
          <cell r="S3256" t="str">
            <v>Andersons Bay</v>
          </cell>
          <cell r="T3256" t="str">
            <v>Dunedin</v>
          </cell>
          <cell r="U3256" t="str">
            <v>BLOWN LV FUSE</v>
          </cell>
          <cell r="V3256" t="str">
            <v>Defective Equipment</v>
          </cell>
          <cell r="Y3256" t="str">
            <v>Unplanned</v>
          </cell>
          <cell r="AA3256" t="str">
            <v>Other</v>
          </cell>
          <cell r="AC3256" t="str">
            <v>Excluded</v>
          </cell>
          <cell r="AO3256">
            <v>0</v>
          </cell>
          <cell r="AP3256">
            <v>0</v>
          </cell>
        </row>
        <row r="3257">
          <cell r="D3257" t="str">
            <v>19760</v>
          </cell>
          <cell r="F3257">
            <v>45631.822928240741</v>
          </cell>
          <cell r="G3257">
            <v>45631.897222222222</v>
          </cell>
          <cell r="H3257">
            <v>45631</v>
          </cell>
          <cell r="K3257">
            <v>1</v>
          </cell>
          <cell r="L3257">
            <v>107</v>
          </cell>
          <cell r="P3257" t="str">
            <v>NV4</v>
          </cell>
          <cell r="S3257" t="str">
            <v>Nth East Valley</v>
          </cell>
          <cell r="T3257" t="str">
            <v>Dunedin</v>
          </cell>
          <cell r="U3257" t="str">
            <v>FAULTY FUSE</v>
          </cell>
          <cell r="V3257" t="str">
            <v>Defective Equipment</v>
          </cell>
          <cell r="Y3257" t="str">
            <v>Unplanned</v>
          </cell>
          <cell r="AA3257" t="str">
            <v>LVU</v>
          </cell>
          <cell r="AC3257" t="str">
            <v>Excluded</v>
          </cell>
          <cell r="AO3257">
            <v>0</v>
          </cell>
          <cell r="AP3257">
            <v>0</v>
          </cell>
        </row>
        <row r="3258">
          <cell r="D3258" t="str">
            <v>19761</v>
          </cell>
          <cell r="F3258">
            <v>45631.836817129632</v>
          </cell>
          <cell r="G3258">
            <v>45631.900694444441</v>
          </cell>
          <cell r="H3258">
            <v>45631</v>
          </cell>
          <cell r="K3258">
            <v>1</v>
          </cell>
          <cell r="L3258">
            <v>92</v>
          </cell>
          <cell r="P3258" t="str">
            <v>CB480</v>
          </cell>
          <cell r="S3258" t="str">
            <v>Ettrick</v>
          </cell>
          <cell r="T3258" t="str">
            <v>Clyde/Cromwell</v>
          </cell>
          <cell r="U3258" t="str">
            <v>FAULTY FUSE</v>
          </cell>
          <cell r="V3258" t="str">
            <v>Defective Equipment</v>
          </cell>
          <cell r="Y3258" t="str">
            <v>Unplanned</v>
          </cell>
          <cell r="AA3258" t="str">
            <v>LVU</v>
          </cell>
          <cell r="AC3258" t="str">
            <v>Excluded</v>
          </cell>
          <cell r="AO3258">
            <v>0</v>
          </cell>
          <cell r="AP3258">
            <v>0</v>
          </cell>
        </row>
        <row r="3259">
          <cell r="D3259" t="str">
            <v>19748</v>
          </cell>
          <cell r="F3259">
            <v>45631.845150462963</v>
          </cell>
          <cell r="G3259">
            <v>45632.115972222222</v>
          </cell>
          <cell r="H3259">
            <v>45631</v>
          </cell>
          <cell r="K3259">
            <v>1</v>
          </cell>
          <cell r="L3259">
            <v>390</v>
          </cell>
          <cell r="P3259" t="str">
            <v>BK1</v>
          </cell>
          <cell r="S3259" t="str">
            <v>Berwick</v>
          </cell>
          <cell r="T3259" t="str">
            <v>Dunedin</v>
          </cell>
          <cell r="U3259" t="str">
            <v>LINE DOWN</v>
          </cell>
          <cell r="V3259" t="str">
            <v>Defective Equipment</v>
          </cell>
          <cell r="Y3259" t="str">
            <v>Unplanned</v>
          </cell>
          <cell r="AA3259" t="str">
            <v>C</v>
          </cell>
          <cell r="AC3259" t="str">
            <v>Included</v>
          </cell>
          <cell r="AO3259">
            <v>4.0541383396744219E-3</v>
          </cell>
          <cell r="AP3259">
            <v>1.0395226511985697E-5</v>
          </cell>
        </row>
        <row r="3260">
          <cell r="D3260" t="str">
            <v>19762</v>
          </cell>
          <cell r="F3260">
            <v>45632.284733796296</v>
          </cell>
          <cell r="G3260">
            <v>45632.325694444444</v>
          </cell>
          <cell r="H3260">
            <v>45632</v>
          </cell>
          <cell r="K3260">
            <v>1</v>
          </cell>
          <cell r="L3260">
            <v>59</v>
          </cell>
          <cell r="P3260" t="str">
            <v>NV10</v>
          </cell>
          <cell r="S3260" t="str">
            <v>Nth East Valley</v>
          </cell>
          <cell r="T3260" t="str">
            <v>Dunedin</v>
          </cell>
          <cell r="U3260" t="str">
            <v>BLOWN LV FUSE</v>
          </cell>
          <cell r="V3260" t="str">
            <v>Defective Equipment</v>
          </cell>
          <cell r="Y3260" t="str">
            <v>Unplanned</v>
          </cell>
          <cell r="AA3260" t="str">
            <v>LVU</v>
          </cell>
          <cell r="AC3260" t="str">
            <v>Excluded</v>
          </cell>
          <cell r="AO3260">
            <v>0</v>
          </cell>
          <cell r="AP3260">
            <v>0</v>
          </cell>
        </row>
        <row r="3261">
          <cell r="D3261" t="str">
            <v>19763</v>
          </cell>
          <cell r="F3261">
            <v>45632.340289351858</v>
          </cell>
          <cell r="G3261">
            <v>45632.388888888891</v>
          </cell>
          <cell r="H3261">
            <v>45632</v>
          </cell>
          <cell r="K3261">
            <v>1</v>
          </cell>
          <cell r="L3261">
            <v>70</v>
          </cell>
          <cell r="P3261" t="str">
            <v>CB7632</v>
          </cell>
          <cell r="S3261" t="str">
            <v>Arrowtown</v>
          </cell>
          <cell r="T3261" t="str">
            <v>Queenstown</v>
          </cell>
          <cell r="U3261" t="str">
            <v>BLOWN LV FUSE</v>
          </cell>
          <cell r="V3261" t="str">
            <v>Defective Equipment</v>
          </cell>
          <cell r="Y3261" t="str">
            <v>Unplanned</v>
          </cell>
          <cell r="AA3261" t="str">
            <v>LVU</v>
          </cell>
          <cell r="AC3261" t="str">
            <v>Excluded</v>
          </cell>
          <cell r="AO3261">
            <v>0</v>
          </cell>
          <cell r="AP3261">
            <v>0</v>
          </cell>
        </row>
        <row r="3262">
          <cell r="D3262" t="str">
            <v>19750</v>
          </cell>
          <cell r="F3262">
            <v>45632.363194444442</v>
          </cell>
          <cell r="G3262">
            <v>45632.370138888888</v>
          </cell>
          <cell r="H3262">
            <v>45632</v>
          </cell>
          <cell r="K3262">
            <v>6</v>
          </cell>
          <cell r="L3262">
            <v>60</v>
          </cell>
          <cell r="P3262" t="str">
            <v>NC1</v>
          </cell>
          <cell r="S3262" t="str">
            <v>North City</v>
          </cell>
          <cell r="T3262" t="str">
            <v>Dunedin</v>
          </cell>
          <cell r="U3262" t="str">
            <v>MAINTENANCE</v>
          </cell>
          <cell r="V3262" t="str">
            <v>Planned</v>
          </cell>
          <cell r="Y3262" t="str">
            <v>Notified</v>
          </cell>
          <cell r="AA3262" t="str">
            <v>LVP</v>
          </cell>
          <cell r="AC3262" t="str">
            <v>Excluded</v>
          </cell>
          <cell r="AO3262">
            <v>0</v>
          </cell>
          <cell r="AP3262">
            <v>0</v>
          </cell>
        </row>
        <row r="3263">
          <cell r="D3263" t="str">
            <v>19734</v>
          </cell>
          <cell r="F3263">
            <v>45632.37777777778</v>
          </cell>
          <cell r="G3263">
            <v>45632.588888888888</v>
          </cell>
          <cell r="H3263">
            <v>45632</v>
          </cell>
          <cell r="K3263">
            <v>90</v>
          </cell>
          <cell r="L3263">
            <v>27360</v>
          </cell>
          <cell r="P3263" t="str">
            <v>CB162</v>
          </cell>
          <cell r="S3263" t="str">
            <v>Alexandra</v>
          </cell>
          <cell r="T3263" t="str">
            <v>Clyde/Cromwell</v>
          </cell>
          <cell r="U3263" t="str">
            <v>MAINTENANCE</v>
          </cell>
          <cell r="V3263" t="str">
            <v>Planned</v>
          </cell>
          <cell r="Y3263" t="str">
            <v>Notified</v>
          </cell>
          <cell r="AA3263" t="str">
            <v>B</v>
          </cell>
          <cell r="AC3263" t="str">
            <v>Included</v>
          </cell>
          <cell r="AO3263">
            <v>0.28441339736792864</v>
          </cell>
          <cell r="AP3263">
            <v>9.3557038607871266E-4</v>
          </cell>
        </row>
        <row r="3264">
          <cell r="D3264" t="str">
            <v>19764</v>
          </cell>
          <cell r="F3264">
            <v>45632.382377546302</v>
          </cell>
          <cell r="G3264">
            <v>45632.447916666664</v>
          </cell>
          <cell r="H3264">
            <v>45632</v>
          </cell>
          <cell r="K3264">
            <v>1</v>
          </cell>
          <cell r="L3264">
            <v>94</v>
          </cell>
          <cell r="P3264" t="str">
            <v>CO2</v>
          </cell>
          <cell r="S3264" t="str">
            <v>Corstorphine</v>
          </cell>
          <cell r="T3264" t="str">
            <v>Dunedin</v>
          </cell>
          <cell r="U3264" t="str">
            <v>BROKEN FUSE</v>
          </cell>
          <cell r="V3264" t="str">
            <v>Defective Equipment</v>
          </cell>
          <cell r="Y3264" t="str">
            <v>Unplanned</v>
          </cell>
          <cell r="AA3264" t="str">
            <v>LVU</v>
          </cell>
          <cell r="AC3264" t="str">
            <v>Excluded</v>
          </cell>
          <cell r="AO3264">
            <v>0</v>
          </cell>
          <cell r="AP3264">
            <v>0</v>
          </cell>
        </row>
        <row r="3265">
          <cell r="D3265" t="str">
            <v>19732</v>
          </cell>
          <cell r="F3265">
            <v>45632.387499999997</v>
          </cell>
          <cell r="G3265">
            <v>45632.42083333333</v>
          </cell>
          <cell r="H3265">
            <v>45632</v>
          </cell>
          <cell r="K3265">
            <v>7</v>
          </cell>
          <cell r="L3265">
            <v>336</v>
          </cell>
          <cell r="P3265" t="str">
            <v>CB480</v>
          </cell>
          <cell r="S3265" t="str">
            <v>Ettrick</v>
          </cell>
          <cell r="T3265" t="str">
            <v>Clyde/Cromwell</v>
          </cell>
          <cell r="U3265" t="str">
            <v>MAINTENANCE</v>
          </cell>
          <cell r="V3265" t="str">
            <v>Planned</v>
          </cell>
          <cell r="Y3265" t="str">
            <v>Notified</v>
          </cell>
          <cell r="AA3265" t="str">
            <v>B</v>
          </cell>
          <cell r="AC3265" t="str">
            <v>Included</v>
          </cell>
          <cell r="AO3265">
            <v>3.4927961080271938E-3</v>
          </cell>
          <cell r="AP3265">
            <v>7.276658558389988E-5</v>
          </cell>
        </row>
        <row r="3266">
          <cell r="D3266" t="str">
            <v>19733</v>
          </cell>
          <cell r="F3266">
            <v>45632.442361111112</v>
          </cell>
          <cell r="G3266">
            <v>45632.490972222222</v>
          </cell>
          <cell r="H3266">
            <v>45632</v>
          </cell>
          <cell r="K3266">
            <v>1</v>
          </cell>
          <cell r="L3266">
            <v>70</v>
          </cell>
          <cell r="P3266" t="str">
            <v>CB480</v>
          </cell>
          <cell r="S3266" t="str">
            <v>Ettrick</v>
          </cell>
          <cell r="T3266" t="str">
            <v>Clyde/Cromwell</v>
          </cell>
          <cell r="U3266" t="str">
            <v>MAINTENANCE</v>
          </cell>
          <cell r="V3266" t="str">
            <v>Planned</v>
          </cell>
          <cell r="Y3266" t="str">
            <v>Notified</v>
          </cell>
          <cell r="AA3266" t="str">
            <v>B</v>
          </cell>
          <cell r="AC3266" t="str">
            <v>Included</v>
          </cell>
          <cell r="AO3266">
            <v>7.2766585583899869E-4</v>
          </cell>
          <cell r="AP3266">
            <v>1.0395226511985697E-5</v>
          </cell>
        </row>
        <row r="3267">
          <cell r="D3267" t="str">
            <v>19745</v>
          </cell>
          <cell r="F3267">
            <v>45632.442372685189</v>
          </cell>
          <cell r="G3267">
            <v>45632.490972222222</v>
          </cell>
          <cell r="H3267">
            <v>45632</v>
          </cell>
          <cell r="K3267">
            <v>1</v>
          </cell>
          <cell r="L3267">
            <v>70</v>
          </cell>
          <cell r="P3267" t="str">
            <v>CB480</v>
          </cell>
          <cell r="S3267" t="str">
            <v>Ettrick</v>
          </cell>
          <cell r="T3267" t="str">
            <v>Clyde/Cromwell</v>
          </cell>
          <cell r="U3267" t="str">
            <v>BRANCH / TREE ON LINE</v>
          </cell>
          <cell r="V3267" t="str">
            <v>Vegetation</v>
          </cell>
          <cell r="Y3267" t="str">
            <v>Unplanned</v>
          </cell>
          <cell r="AA3267" t="str">
            <v>C</v>
          </cell>
          <cell r="AC3267" t="str">
            <v>Included</v>
          </cell>
          <cell r="AO3267">
            <v>7.2766585583899869E-4</v>
          </cell>
          <cell r="AP3267">
            <v>1.0395226511985697E-5</v>
          </cell>
        </row>
        <row r="3268">
          <cell r="D3268" t="str">
            <v>19765</v>
          </cell>
          <cell r="F3268">
            <v>45632.531569907413</v>
          </cell>
          <cell r="G3268">
            <v>45632.583333333336</v>
          </cell>
          <cell r="H3268">
            <v>45632</v>
          </cell>
          <cell r="K3268">
            <v>1</v>
          </cell>
          <cell r="L3268">
            <v>74</v>
          </cell>
          <cell r="P3268" t="str">
            <v>KV2</v>
          </cell>
          <cell r="S3268" t="str">
            <v>Kaikorai Valley</v>
          </cell>
          <cell r="T3268" t="str">
            <v>Dunedin</v>
          </cell>
          <cell r="U3268" t="str">
            <v>BLOWN LV FUSE</v>
          </cell>
          <cell r="V3268" t="str">
            <v>Defective Equipment</v>
          </cell>
          <cell r="Y3268" t="str">
            <v>Unplanned</v>
          </cell>
          <cell r="AA3268" t="str">
            <v>LVU</v>
          </cell>
          <cell r="AC3268" t="str">
            <v>Excluded</v>
          </cell>
          <cell r="AO3268">
            <v>0</v>
          </cell>
          <cell r="AP3268">
            <v>0</v>
          </cell>
        </row>
        <row r="3269">
          <cell r="D3269" t="str">
            <v>19746</v>
          </cell>
          <cell r="F3269">
            <v>45632.666678240741</v>
          </cell>
          <cell r="G3269">
            <v>45632.685416666667</v>
          </cell>
          <cell r="H3269">
            <v>45632</v>
          </cell>
          <cell r="K3269">
            <v>2</v>
          </cell>
          <cell r="L3269">
            <v>54</v>
          </cell>
          <cell r="P3269" t="str">
            <v>CB480</v>
          </cell>
          <cell r="S3269" t="str">
            <v>Ettrick</v>
          </cell>
          <cell r="T3269" t="str">
            <v>Clyde/Cromwell</v>
          </cell>
          <cell r="U3269" t="str">
            <v>BRANCH / TREE ON LINE</v>
          </cell>
          <cell r="V3269" t="str">
            <v>Vegetation</v>
          </cell>
          <cell r="Y3269" t="str">
            <v>Unplanned</v>
          </cell>
          <cell r="AA3269" t="str">
            <v>C</v>
          </cell>
          <cell r="AC3269" t="str">
            <v>Included</v>
          </cell>
          <cell r="AO3269">
            <v>5.613422316472276E-4</v>
          </cell>
          <cell r="AP3269">
            <v>2.0790453023971393E-5</v>
          </cell>
        </row>
        <row r="3270">
          <cell r="D3270" t="str">
            <v>19747</v>
          </cell>
          <cell r="F3270">
            <v>45632.668761574074</v>
          </cell>
          <cell r="G3270">
            <v>45632.685416666667</v>
          </cell>
          <cell r="H3270">
            <v>45632</v>
          </cell>
          <cell r="K3270">
            <v>2</v>
          </cell>
          <cell r="L3270">
            <v>48</v>
          </cell>
          <cell r="P3270" t="str">
            <v>CB480</v>
          </cell>
          <cell r="S3270" t="str">
            <v>Ettrick</v>
          </cell>
          <cell r="T3270" t="str">
            <v>Clyde/Cromwell</v>
          </cell>
          <cell r="U3270" t="str">
            <v>BRANCH / TREE ON LINE</v>
          </cell>
          <cell r="V3270" t="str">
            <v>Vegetation</v>
          </cell>
          <cell r="Y3270" t="str">
            <v>Unplanned</v>
          </cell>
          <cell r="AA3270" t="str">
            <v>C</v>
          </cell>
          <cell r="AC3270" t="str">
            <v>Included</v>
          </cell>
          <cell r="AO3270">
            <v>4.9897087257531338E-4</v>
          </cell>
          <cell r="AP3270">
            <v>2.0790453023971393E-5</v>
          </cell>
        </row>
        <row r="3271">
          <cell r="D3271" t="str">
            <v>19751</v>
          </cell>
          <cell r="F3271">
            <v>45633.388888888891</v>
          </cell>
          <cell r="G3271">
            <v>45633.459722222222</v>
          </cell>
          <cell r="H3271">
            <v>45633</v>
          </cell>
          <cell r="K3271">
            <v>7</v>
          </cell>
          <cell r="L3271">
            <v>714</v>
          </cell>
          <cell r="P3271" t="str">
            <v>CK4</v>
          </cell>
          <cell r="S3271" t="str">
            <v>Carisbrook</v>
          </cell>
          <cell r="T3271" t="str">
            <v>Dunedin</v>
          </cell>
          <cell r="U3271" t="str">
            <v>MAINTENANCE</v>
          </cell>
          <cell r="V3271" t="str">
            <v>Planned</v>
          </cell>
          <cell r="Y3271" t="str">
            <v>Notified</v>
          </cell>
          <cell r="AA3271" t="str">
            <v>LVP</v>
          </cell>
          <cell r="AC3271" t="str">
            <v>Excluded</v>
          </cell>
          <cell r="AO3271">
            <v>0</v>
          </cell>
          <cell r="AP3271">
            <v>0</v>
          </cell>
        </row>
        <row r="3272">
          <cell r="D3272" t="str">
            <v>19804</v>
          </cell>
          <cell r="F3272">
            <v>45633.664594907408</v>
          </cell>
          <cell r="G3272">
            <v>45633.686805555553</v>
          </cell>
          <cell r="H3272">
            <v>45633</v>
          </cell>
          <cell r="K3272">
            <v>3</v>
          </cell>
          <cell r="L3272">
            <v>96</v>
          </cell>
          <cell r="P3272" t="str">
            <v>CB480</v>
          </cell>
          <cell r="S3272" t="str">
            <v>Ettrick</v>
          </cell>
          <cell r="T3272" t="str">
            <v>Clyde/Cromwell</v>
          </cell>
          <cell r="U3272" t="str">
            <v>BLOWN HV FUSE</v>
          </cell>
          <cell r="V3272" t="str">
            <v>Cause Unknown</v>
          </cell>
          <cell r="Y3272" t="str">
            <v>Unplanned</v>
          </cell>
          <cell r="AA3272" t="str">
            <v>C</v>
          </cell>
          <cell r="AC3272" t="str">
            <v>Included</v>
          </cell>
          <cell r="AO3272">
            <v>9.9794174515062677E-4</v>
          </cell>
          <cell r="AP3272">
            <v>3.1185679535957086E-5</v>
          </cell>
        </row>
        <row r="3273">
          <cell r="D3273" t="str">
            <v>19788</v>
          </cell>
          <cell r="F3273">
            <v>45634.128483796296</v>
          </cell>
          <cell r="G3273">
            <v>45634.202777777777</v>
          </cell>
          <cell r="H3273">
            <v>45634</v>
          </cell>
          <cell r="K3273">
            <v>1</v>
          </cell>
          <cell r="L3273">
            <v>107</v>
          </cell>
          <cell r="P3273" t="str">
            <v>GI11</v>
          </cell>
          <cell r="S3273" t="str">
            <v>Green Island</v>
          </cell>
          <cell r="T3273" t="str">
            <v>Dunedin</v>
          </cell>
          <cell r="U3273" t="str">
            <v>BLOWN LV FUSE</v>
          </cell>
          <cell r="V3273" t="str">
            <v>Defective Equipment</v>
          </cell>
          <cell r="Y3273" t="str">
            <v>Unplanned</v>
          </cell>
          <cell r="AA3273" t="str">
            <v>LVU</v>
          </cell>
          <cell r="AC3273" t="str">
            <v>Excluded</v>
          </cell>
          <cell r="AO3273">
            <v>0</v>
          </cell>
          <cell r="AP3273">
            <v>0</v>
          </cell>
        </row>
        <row r="3274">
          <cell r="D3274" t="str">
            <v>19805</v>
          </cell>
          <cell r="F3274">
            <v>45634.521539351852</v>
          </cell>
          <cell r="G3274">
            <v>45634.538888888892</v>
          </cell>
          <cell r="H3274">
            <v>45634</v>
          </cell>
          <cell r="K3274">
            <v>1</v>
          </cell>
          <cell r="L3274">
            <v>25</v>
          </cell>
          <cell r="P3274" t="str">
            <v>KV8</v>
          </cell>
          <cell r="S3274" t="str">
            <v>Kaikorai Valley</v>
          </cell>
          <cell r="T3274" t="str">
            <v>Dunedin</v>
          </cell>
          <cell r="U3274" t="str">
            <v>BLOWN LV FUSE</v>
          </cell>
          <cell r="V3274" t="str">
            <v>Defective Equipment</v>
          </cell>
          <cell r="Y3274" t="str">
            <v>Unplanned</v>
          </cell>
          <cell r="AA3274" t="str">
            <v>LVU</v>
          </cell>
          <cell r="AC3274" t="str">
            <v>Excluded</v>
          </cell>
          <cell r="AO3274">
            <v>0</v>
          </cell>
          <cell r="AP3274">
            <v>0</v>
          </cell>
        </row>
        <row r="3275">
          <cell r="D3275" t="str">
            <v>19790</v>
          </cell>
          <cell r="F3275">
            <v>45634.524050925931</v>
          </cell>
          <cell r="G3275">
            <v>45634.547835648147</v>
          </cell>
          <cell r="H3275">
            <v>45634</v>
          </cell>
          <cell r="K3275">
            <v>26</v>
          </cell>
          <cell r="L3275">
            <v>884</v>
          </cell>
          <cell r="P3275" t="str">
            <v>CB2424</v>
          </cell>
          <cell r="S3275" t="str">
            <v>Riverbank</v>
          </cell>
          <cell r="T3275" t="str">
            <v>Clyde/Cromwell</v>
          </cell>
          <cell r="U3275" t="str">
            <v>BRANCH / TREE ON LINE</v>
          </cell>
          <cell r="V3275" t="str">
            <v>Vegetation</v>
          </cell>
          <cell r="Y3275" t="str">
            <v>Unplanned</v>
          </cell>
          <cell r="AA3275" t="str">
            <v>C</v>
          </cell>
          <cell r="AC3275" t="str">
            <v>Included</v>
          </cell>
          <cell r="AO3275">
            <v>9.1893802365953549E-3</v>
          </cell>
          <cell r="AP3275">
            <v>2.7027588931162808E-4</v>
          </cell>
        </row>
        <row r="3276">
          <cell r="D3276" t="str">
            <v>19789</v>
          </cell>
          <cell r="F3276">
            <v>45634.524050925931</v>
          </cell>
          <cell r="G3276">
            <v>45634.547546296293</v>
          </cell>
          <cell r="H3276">
            <v>45634</v>
          </cell>
          <cell r="K3276">
            <v>394</v>
          </cell>
          <cell r="L3276">
            <v>13002</v>
          </cell>
          <cell r="P3276" t="str">
            <v>CB2423</v>
          </cell>
          <cell r="S3276" t="str">
            <v>Riverbank</v>
          </cell>
          <cell r="T3276" t="str">
            <v>Clyde/Cromwell</v>
          </cell>
          <cell r="U3276" t="str">
            <v>BRANCH / TREE ON LINE</v>
          </cell>
          <cell r="V3276" t="str">
            <v>Vegetation</v>
          </cell>
          <cell r="Y3276" t="str">
            <v>Unplanned</v>
          </cell>
          <cell r="AA3276" t="str">
            <v>C</v>
          </cell>
          <cell r="AC3276" t="str">
            <v>Included</v>
          </cell>
          <cell r="AO3276">
            <v>0.13515873510883802</v>
          </cell>
          <cell r="AP3276">
            <v>4.0957192457223646E-3</v>
          </cell>
        </row>
        <row r="3277">
          <cell r="D3277" t="str">
            <v>19791</v>
          </cell>
          <cell r="F3277">
            <v>45634.526400462964</v>
          </cell>
          <cell r="G3277">
            <v>45634.556250000001</v>
          </cell>
          <cell r="H3277">
            <v>45634</v>
          </cell>
          <cell r="K3277">
            <v>497</v>
          </cell>
          <cell r="L3277">
            <v>21371</v>
          </cell>
          <cell r="P3277" t="str">
            <v>CB4637</v>
          </cell>
          <cell r="S3277" t="str">
            <v>Roxburgh</v>
          </cell>
          <cell r="T3277" t="str">
            <v>Clyde/Cromwell</v>
          </cell>
          <cell r="U3277" t="str">
            <v>BRANCH / TREE ON LINE</v>
          </cell>
          <cell r="V3277" t="str">
            <v>Vegetation</v>
          </cell>
          <cell r="Y3277" t="str">
            <v>Unplanned</v>
          </cell>
          <cell r="AA3277" t="str">
            <v>C</v>
          </cell>
          <cell r="AC3277" t="str">
            <v>Included</v>
          </cell>
          <cell r="AO3277">
            <v>0.22215638578764632</v>
          </cell>
          <cell r="AP3277">
            <v>5.1664275764568912E-3</v>
          </cell>
        </row>
        <row r="3278">
          <cell r="D3278" t="str">
            <v>19792</v>
          </cell>
          <cell r="F3278">
            <v>45634.556956018518</v>
          </cell>
          <cell r="G3278">
            <v>45634.557638888888</v>
          </cell>
          <cell r="H3278">
            <v>45634</v>
          </cell>
          <cell r="K3278">
            <v>497</v>
          </cell>
          <cell r="L3278">
            <v>497</v>
          </cell>
          <cell r="P3278" t="str">
            <v>CB4637</v>
          </cell>
          <cell r="S3278" t="str">
            <v>Roxburgh</v>
          </cell>
          <cell r="T3278" t="str">
            <v>Clyde/Cromwell</v>
          </cell>
          <cell r="U3278" t="str">
            <v>BRANCH / TREE ON LINE</v>
          </cell>
          <cell r="V3278" t="str">
            <v>Vegetation</v>
          </cell>
          <cell r="Y3278" t="str">
            <v>Unplanned</v>
          </cell>
          <cell r="AA3278" t="str">
            <v>C</v>
          </cell>
          <cell r="AC3278" t="str">
            <v>Included</v>
          </cell>
          <cell r="AO3278">
            <v>5.1664275764568912E-3</v>
          </cell>
          <cell r="AP3278">
            <v>5.1664275764568912E-3</v>
          </cell>
        </row>
        <row r="3279">
          <cell r="D3279" t="str">
            <v>19793</v>
          </cell>
          <cell r="F3279">
            <v>45634.558344907411</v>
          </cell>
          <cell r="G3279">
            <v>45634.566666666666</v>
          </cell>
          <cell r="H3279">
            <v>45634</v>
          </cell>
          <cell r="K3279">
            <v>497</v>
          </cell>
          <cell r="L3279">
            <v>5964</v>
          </cell>
          <cell r="P3279" t="str">
            <v>CB4637</v>
          </cell>
          <cell r="S3279" t="str">
            <v>Roxburgh</v>
          </cell>
          <cell r="T3279" t="str">
            <v>Clyde/Cromwell</v>
          </cell>
          <cell r="U3279" t="str">
            <v>BRANCH / TREE ON LINE</v>
          </cell>
          <cell r="V3279" t="str">
            <v>Vegetation</v>
          </cell>
          <cell r="Y3279" t="str">
            <v>Unplanned</v>
          </cell>
          <cell r="AA3279" t="str">
            <v>C</v>
          </cell>
          <cell r="AC3279" t="str">
            <v>Included</v>
          </cell>
          <cell r="AO3279">
            <v>6.1997130917482692E-2</v>
          </cell>
          <cell r="AP3279">
            <v>5.1664275764568912E-3</v>
          </cell>
        </row>
        <row r="3280">
          <cell r="D3280" t="str">
            <v>19806</v>
          </cell>
          <cell r="F3280">
            <v>45634.558344907411</v>
          </cell>
          <cell r="G3280">
            <v>45634.563888888886</v>
          </cell>
          <cell r="H3280">
            <v>45634</v>
          </cell>
          <cell r="K3280">
            <v>55</v>
          </cell>
          <cell r="L3280">
            <v>440</v>
          </cell>
          <cell r="P3280" t="str">
            <v>CB4633</v>
          </cell>
          <cell r="S3280" t="str">
            <v>Roxburgh</v>
          </cell>
          <cell r="T3280" t="str">
            <v>Clyde/Cromwell</v>
          </cell>
          <cell r="U3280" t="str">
            <v>BRANCH / TREE ON LINE</v>
          </cell>
          <cell r="V3280" t="str">
            <v>Vegetation</v>
          </cell>
          <cell r="Y3280" t="str">
            <v>Unplanned</v>
          </cell>
          <cell r="AA3280" t="str">
            <v>C</v>
          </cell>
          <cell r="AC3280" t="str">
            <v>Included</v>
          </cell>
          <cell r="AO3280">
            <v>4.5738996652737061E-3</v>
          </cell>
          <cell r="AP3280">
            <v>5.7173745815921326E-4</v>
          </cell>
        </row>
        <row r="3281">
          <cell r="D3281" t="str">
            <v>19807</v>
          </cell>
          <cell r="F3281">
            <v>45634.558344907411</v>
          </cell>
          <cell r="G3281">
            <v>45634.563888888886</v>
          </cell>
          <cell r="H3281">
            <v>45634</v>
          </cell>
          <cell r="K3281">
            <v>230</v>
          </cell>
          <cell r="L3281">
            <v>1840</v>
          </cell>
          <cell r="P3281" t="str">
            <v>CB4635</v>
          </cell>
          <cell r="S3281" t="str">
            <v>Roxburgh</v>
          </cell>
          <cell r="T3281" t="str">
            <v>Clyde/Cromwell</v>
          </cell>
          <cell r="U3281" t="str">
            <v>BRANCH / TREE ON LINE</v>
          </cell>
          <cell r="V3281" t="str">
            <v>Vegetation</v>
          </cell>
          <cell r="Y3281" t="str">
            <v>Unplanned</v>
          </cell>
          <cell r="AA3281" t="str">
            <v>C</v>
          </cell>
          <cell r="AC3281" t="str">
            <v>Included</v>
          </cell>
          <cell r="AO3281">
            <v>1.9127216782053681E-2</v>
          </cell>
          <cell r="AP3281">
            <v>2.3909020977567101E-3</v>
          </cell>
        </row>
        <row r="3282">
          <cell r="D3282" t="str">
            <v>19808</v>
          </cell>
          <cell r="F3282">
            <v>45634.558344907411</v>
          </cell>
          <cell r="G3282">
            <v>45634.567361111112</v>
          </cell>
          <cell r="H3282">
            <v>45634</v>
          </cell>
          <cell r="K3282">
            <v>130</v>
          </cell>
          <cell r="L3282">
            <v>1690</v>
          </cell>
          <cell r="P3282" t="str">
            <v>CB4639</v>
          </cell>
          <cell r="S3282" t="str">
            <v>Roxburgh</v>
          </cell>
          <cell r="T3282" t="str">
            <v>Clyde/Cromwell</v>
          </cell>
          <cell r="U3282" t="str">
            <v>BRANCH / TREE ON LINE</v>
          </cell>
          <cell r="V3282" t="str">
            <v>Vegetation</v>
          </cell>
          <cell r="Y3282" t="str">
            <v>Unplanned</v>
          </cell>
          <cell r="AA3282" t="str">
            <v>C</v>
          </cell>
          <cell r="AC3282" t="str">
            <v>Included</v>
          </cell>
          <cell r="AO3282">
            <v>1.7567932805255825E-2</v>
          </cell>
          <cell r="AP3282">
            <v>1.3513794465581405E-3</v>
          </cell>
        </row>
        <row r="3283">
          <cell r="D3283" t="str">
            <v>19794</v>
          </cell>
          <cell r="F3283">
            <v>45634.604485914351</v>
          </cell>
          <cell r="G3283">
            <v>45634.761111111111</v>
          </cell>
          <cell r="H3283">
            <v>45634</v>
          </cell>
          <cell r="K3283">
            <v>1</v>
          </cell>
          <cell r="L3283">
            <v>225</v>
          </cell>
          <cell r="P3283" t="str">
            <v>CB169</v>
          </cell>
          <cell r="S3283" t="str">
            <v>Alexandra</v>
          </cell>
          <cell r="T3283" t="str">
            <v>Clyde/Cromwell</v>
          </cell>
          <cell r="U3283" t="str">
            <v>BLOWN LV FUSE</v>
          </cell>
          <cell r="V3283" t="str">
            <v>Defective Equipment</v>
          </cell>
          <cell r="Y3283" t="str">
            <v>Unplanned</v>
          </cell>
          <cell r="AA3283" t="str">
            <v>LVU</v>
          </cell>
          <cell r="AC3283" t="str">
            <v>Excluded</v>
          </cell>
          <cell r="AO3283">
            <v>0</v>
          </cell>
          <cell r="AP3283">
            <v>0</v>
          </cell>
        </row>
        <row r="3284">
          <cell r="D3284" t="str">
            <v>19795</v>
          </cell>
          <cell r="F3284">
            <v>45634.628483796296</v>
          </cell>
          <cell r="G3284">
            <v>45634.696527777778</v>
          </cell>
          <cell r="H3284">
            <v>45634</v>
          </cell>
          <cell r="K3284">
            <v>1</v>
          </cell>
          <cell r="L3284">
            <v>98</v>
          </cell>
          <cell r="P3284" t="str">
            <v>CB2752</v>
          </cell>
          <cell r="S3284" t="str">
            <v>Wanaka</v>
          </cell>
          <cell r="T3284" t="str">
            <v>Clyde/Cromwell</v>
          </cell>
          <cell r="U3284" t="str">
            <v>FAULTY EQUIPMENT</v>
          </cell>
          <cell r="V3284" t="str">
            <v>Defective Equipment</v>
          </cell>
          <cell r="Y3284" t="str">
            <v>Unplanned</v>
          </cell>
          <cell r="AA3284" t="str">
            <v>Other</v>
          </cell>
          <cell r="AC3284" t="str">
            <v>Excluded</v>
          </cell>
          <cell r="AO3284">
            <v>0</v>
          </cell>
          <cell r="AP3284">
            <v>0</v>
          </cell>
        </row>
        <row r="3285">
          <cell r="D3285" t="str">
            <v>19797</v>
          </cell>
          <cell r="F3285">
            <v>45634.673622685186</v>
          </cell>
          <cell r="G3285">
            <v>45634.759027777778</v>
          </cell>
          <cell r="H3285">
            <v>45634</v>
          </cell>
          <cell r="K3285">
            <v>1</v>
          </cell>
          <cell r="L3285">
            <v>123</v>
          </cell>
          <cell r="P3285" t="str">
            <v>CB169</v>
          </cell>
          <cell r="S3285" t="str">
            <v>Alexandra</v>
          </cell>
          <cell r="T3285" t="str">
            <v>Clyde/Cromwell</v>
          </cell>
          <cell r="U3285" t="str">
            <v>LIVE LINE INCIDENT</v>
          </cell>
          <cell r="V3285" t="str">
            <v>Defective Equipment</v>
          </cell>
          <cell r="Y3285" t="str">
            <v>Unplanned</v>
          </cell>
          <cell r="AA3285" t="str">
            <v>Other</v>
          </cell>
          <cell r="AC3285" t="str">
            <v>Excluded</v>
          </cell>
          <cell r="AO3285">
            <v>0</v>
          </cell>
          <cell r="AP3285">
            <v>0</v>
          </cell>
        </row>
        <row r="3286">
          <cell r="D3286" t="str">
            <v>19796</v>
          </cell>
          <cell r="F3286">
            <v>45634.699317129634</v>
          </cell>
          <cell r="G3286">
            <v>45634.772222222222</v>
          </cell>
          <cell r="H3286">
            <v>45634</v>
          </cell>
          <cell r="K3286">
            <v>1</v>
          </cell>
          <cell r="L3286">
            <v>105</v>
          </cell>
          <cell r="P3286" t="str">
            <v>CB4635</v>
          </cell>
          <cell r="S3286" t="str">
            <v>Roxburgh</v>
          </cell>
          <cell r="T3286" t="str">
            <v>Clyde/Cromwell</v>
          </cell>
          <cell r="U3286" t="str">
            <v>LINE DOWN</v>
          </cell>
          <cell r="V3286" t="str">
            <v>Vegetation</v>
          </cell>
          <cell r="Y3286" t="str">
            <v>Unplanned</v>
          </cell>
          <cell r="AA3286" t="str">
            <v>LVU</v>
          </cell>
          <cell r="AC3286" t="str">
            <v>Excluded</v>
          </cell>
          <cell r="AO3286">
            <v>0</v>
          </cell>
          <cell r="AP3286">
            <v>0</v>
          </cell>
        </row>
        <row r="3287">
          <cell r="D3287" t="str">
            <v>19798</v>
          </cell>
          <cell r="F3287">
            <v>45634.73655100695</v>
          </cell>
          <cell r="G3287">
            <v>45634.817361111112</v>
          </cell>
          <cell r="H3287">
            <v>45634</v>
          </cell>
          <cell r="K3287">
            <v>1</v>
          </cell>
          <cell r="L3287">
            <v>116</v>
          </cell>
          <cell r="P3287" t="str">
            <v>CB4637</v>
          </cell>
          <cell r="S3287" t="str">
            <v>Roxburgh</v>
          </cell>
          <cell r="T3287" t="str">
            <v>Clyde/Cromwell</v>
          </cell>
          <cell r="U3287" t="str">
            <v>BLOWN LV FUSE</v>
          </cell>
          <cell r="V3287" t="str">
            <v>Defective Equipment</v>
          </cell>
          <cell r="Y3287" t="str">
            <v>Unplanned</v>
          </cell>
          <cell r="AA3287" t="str">
            <v>Other</v>
          </cell>
          <cell r="AC3287" t="str">
            <v>Excluded</v>
          </cell>
          <cell r="AO3287">
            <v>0</v>
          </cell>
          <cell r="AP3287">
            <v>0</v>
          </cell>
        </row>
        <row r="3288">
          <cell r="D3288" t="str">
            <v>19799</v>
          </cell>
          <cell r="F3288">
            <v>45635.263900462967</v>
          </cell>
          <cell r="G3288">
            <v>45635.308333333334</v>
          </cell>
          <cell r="H3288">
            <v>45635</v>
          </cell>
          <cell r="K3288">
            <v>1</v>
          </cell>
          <cell r="L3288">
            <v>64</v>
          </cell>
          <cell r="P3288" t="str">
            <v>CB2751</v>
          </cell>
          <cell r="S3288" t="str">
            <v>Wanaka</v>
          </cell>
          <cell r="T3288" t="str">
            <v>Clyde/Cromwell</v>
          </cell>
          <cell r="U3288" t="str">
            <v>BLOWN HV FUSE</v>
          </cell>
          <cell r="V3288" t="str">
            <v>Cause Unknown</v>
          </cell>
          <cell r="Y3288" t="str">
            <v>Unplanned</v>
          </cell>
          <cell r="AA3288" t="str">
            <v>C</v>
          </cell>
          <cell r="AC3288" t="str">
            <v>Included</v>
          </cell>
          <cell r="AO3288">
            <v>6.6529449676708458E-4</v>
          </cell>
          <cell r="AP3288">
            <v>1.0395226511985697E-5</v>
          </cell>
        </row>
        <row r="3289">
          <cell r="D3289" t="str">
            <v>19787</v>
          </cell>
          <cell r="F3289">
            <v>45635.377083333333</v>
          </cell>
          <cell r="G3289">
            <v>45635.527083333334</v>
          </cell>
          <cell r="H3289">
            <v>45635</v>
          </cell>
          <cell r="K3289">
            <v>24</v>
          </cell>
          <cell r="L3289">
            <v>5184</v>
          </cell>
          <cell r="P3289" t="str">
            <v>CB480</v>
          </cell>
          <cell r="S3289" t="str">
            <v>Ettrick</v>
          </cell>
          <cell r="T3289" t="str">
            <v>Clyde/Cromwell</v>
          </cell>
          <cell r="U3289" t="str">
            <v>MAINTENANCE</v>
          </cell>
          <cell r="V3289" t="str">
            <v>Planned</v>
          </cell>
          <cell r="Y3289" t="str">
            <v>Notified</v>
          </cell>
          <cell r="AA3289" t="str">
            <v>B</v>
          </cell>
          <cell r="AC3289" t="str">
            <v>Included</v>
          </cell>
          <cell r="AO3289">
            <v>5.3888854238133846E-2</v>
          </cell>
          <cell r="AP3289">
            <v>2.4948543628765669E-4</v>
          </cell>
        </row>
        <row r="3290">
          <cell r="D3290" t="str">
            <v>19786</v>
          </cell>
          <cell r="F3290">
            <v>45635.379166666666</v>
          </cell>
          <cell r="G3290">
            <v>45635.572916666664</v>
          </cell>
          <cell r="H3290">
            <v>45635</v>
          </cell>
          <cell r="K3290">
            <v>29</v>
          </cell>
          <cell r="L3290">
            <v>8091</v>
          </cell>
          <cell r="P3290" t="str">
            <v>CB7632</v>
          </cell>
          <cell r="S3290" t="str">
            <v>Arrowtown</v>
          </cell>
          <cell r="T3290" t="str">
            <v>Queenstown</v>
          </cell>
          <cell r="U3290" t="str">
            <v>MAINTENANCE</v>
          </cell>
          <cell r="V3290" t="str">
            <v>Planned</v>
          </cell>
          <cell r="Y3290" t="str">
            <v>Notified</v>
          </cell>
          <cell r="AA3290" t="str">
            <v>B</v>
          </cell>
          <cell r="AC3290" t="str">
            <v>Included</v>
          </cell>
          <cell r="AO3290">
            <v>8.4107777708476272E-2</v>
          </cell>
          <cell r="AP3290">
            <v>3.0146156884758519E-4</v>
          </cell>
        </row>
        <row r="3291">
          <cell r="D3291" t="str">
            <v>19784</v>
          </cell>
          <cell r="F3291">
            <v>45635.458333333336</v>
          </cell>
          <cell r="G3291">
            <v>45635.576388888891</v>
          </cell>
          <cell r="H3291">
            <v>45635</v>
          </cell>
          <cell r="K3291">
            <v>5</v>
          </cell>
          <cell r="L3291">
            <v>850</v>
          </cell>
          <cell r="P3291" t="str">
            <v>CB2754</v>
          </cell>
          <cell r="S3291" t="str">
            <v>Wanaka</v>
          </cell>
          <cell r="T3291" t="str">
            <v>Clyde/Cromwell</v>
          </cell>
          <cell r="U3291" t="str">
            <v>TRANSFORMER CHANGE</v>
          </cell>
          <cell r="V3291" t="str">
            <v>Planned</v>
          </cell>
          <cell r="Y3291" t="str">
            <v>Notified</v>
          </cell>
          <cell r="AA3291" t="str">
            <v>B</v>
          </cell>
          <cell r="AC3291" t="str">
            <v>Included</v>
          </cell>
          <cell r="AO3291">
            <v>8.8359425351878414E-3</v>
          </cell>
          <cell r="AP3291">
            <v>5.197613255992848E-5</v>
          </cell>
        </row>
        <row r="3292">
          <cell r="D3292" t="str">
            <v>19782</v>
          </cell>
          <cell r="F3292">
            <v>45635.476388888892</v>
          </cell>
          <cell r="G3292">
            <v>45635.558333333334</v>
          </cell>
          <cell r="H3292">
            <v>45635</v>
          </cell>
          <cell r="K3292">
            <v>4</v>
          </cell>
          <cell r="L3292">
            <v>472</v>
          </cell>
          <cell r="P3292" t="str">
            <v>CB2754</v>
          </cell>
          <cell r="S3292" t="str">
            <v>Wanaka</v>
          </cell>
          <cell r="T3292" t="str">
            <v>Clyde/Cromwell</v>
          </cell>
          <cell r="U3292" t="str">
            <v>TRANSFORMER CHANGE</v>
          </cell>
          <cell r="V3292" t="str">
            <v>Planned</v>
          </cell>
          <cell r="Y3292" t="str">
            <v>Notified</v>
          </cell>
          <cell r="AA3292" t="str">
            <v>B</v>
          </cell>
          <cell r="AC3292" t="str">
            <v>Included</v>
          </cell>
          <cell r="AO3292">
            <v>4.9065469136572483E-3</v>
          </cell>
          <cell r="AP3292">
            <v>4.1580906047942787E-5</v>
          </cell>
        </row>
        <row r="3293">
          <cell r="D3293" t="str">
            <v>19800</v>
          </cell>
          <cell r="F3293">
            <v>45635.482650462967</v>
          </cell>
          <cell r="G3293">
            <v>45635.72152777778</v>
          </cell>
          <cell r="H3293">
            <v>45635</v>
          </cell>
          <cell r="K3293">
            <v>1</v>
          </cell>
          <cell r="L3293">
            <v>344</v>
          </cell>
          <cell r="P3293" t="str">
            <v>CB4635</v>
          </cell>
          <cell r="S3293" t="str">
            <v>Roxburgh</v>
          </cell>
          <cell r="T3293" t="str">
            <v>Clyde/Cromwell</v>
          </cell>
          <cell r="U3293" t="str">
            <v>FAULTY EQUIPMENT</v>
          </cell>
          <cell r="V3293" t="str">
            <v>Defective Equipment</v>
          </cell>
          <cell r="Y3293" t="str">
            <v>Unplanned</v>
          </cell>
          <cell r="AA3293" t="str">
            <v>LVU</v>
          </cell>
          <cell r="AC3293" t="str">
            <v>Excluded</v>
          </cell>
          <cell r="AO3293">
            <v>0</v>
          </cell>
          <cell r="AP3293">
            <v>0</v>
          </cell>
        </row>
        <row r="3294">
          <cell r="D3294" t="str">
            <v>19801</v>
          </cell>
          <cell r="F3294">
            <v>45635.503483796296</v>
          </cell>
          <cell r="G3294">
            <v>45635.5625</v>
          </cell>
          <cell r="H3294">
            <v>45635</v>
          </cell>
          <cell r="K3294">
            <v>1</v>
          </cell>
          <cell r="L3294">
            <v>85</v>
          </cell>
          <cell r="P3294" t="str">
            <v>CO11</v>
          </cell>
          <cell r="S3294" t="str">
            <v>Corstorphine</v>
          </cell>
          <cell r="T3294" t="str">
            <v>Dunedin</v>
          </cell>
          <cell r="U3294" t="str">
            <v>BROKEN FUSE</v>
          </cell>
          <cell r="V3294" t="str">
            <v>Defective Equipment</v>
          </cell>
          <cell r="Y3294" t="str">
            <v>Unplanned</v>
          </cell>
          <cell r="AA3294" t="str">
            <v>LVU</v>
          </cell>
          <cell r="AC3294" t="str">
            <v>Excluded</v>
          </cell>
          <cell r="AO3294">
            <v>0</v>
          </cell>
          <cell r="AP3294">
            <v>0</v>
          </cell>
        </row>
        <row r="3295">
          <cell r="D3295" t="str">
            <v>19802</v>
          </cell>
          <cell r="F3295">
            <v>45635.580309722223</v>
          </cell>
          <cell r="G3295">
            <v>45635.667361111111</v>
          </cell>
          <cell r="H3295">
            <v>45635</v>
          </cell>
          <cell r="K3295">
            <v>1</v>
          </cell>
          <cell r="L3295">
            <v>125</v>
          </cell>
          <cell r="P3295" t="str">
            <v>KV9</v>
          </cell>
          <cell r="S3295" t="str">
            <v>Kaikorai Valley</v>
          </cell>
          <cell r="T3295" t="str">
            <v>Dunedin</v>
          </cell>
          <cell r="U3295" t="str">
            <v>BLOWN LV FUSE</v>
          </cell>
          <cell r="V3295" t="str">
            <v>Defective Equipment</v>
          </cell>
          <cell r="Y3295" t="str">
            <v>Unplanned</v>
          </cell>
          <cell r="AA3295" t="str">
            <v>Other</v>
          </cell>
          <cell r="AC3295" t="str">
            <v>Excluded</v>
          </cell>
          <cell r="AO3295">
            <v>0</v>
          </cell>
          <cell r="AP3295">
            <v>0</v>
          </cell>
        </row>
        <row r="3296">
          <cell r="D3296" t="str">
            <v>19803</v>
          </cell>
          <cell r="F3296">
            <v>45635.746539351858</v>
          </cell>
          <cell r="G3296">
            <v>45635.759027777778</v>
          </cell>
          <cell r="H3296">
            <v>45635</v>
          </cell>
          <cell r="K3296">
            <v>2</v>
          </cell>
          <cell r="L3296">
            <v>36</v>
          </cell>
          <cell r="P3296" t="str">
            <v>CB656</v>
          </cell>
          <cell r="S3296" t="str">
            <v>Omakau</v>
          </cell>
          <cell r="T3296" t="str">
            <v>Clyde/Cromwell</v>
          </cell>
          <cell r="U3296" t="str">
            <v>FAULTY EQUIPMENT</v>
          </cell>
          <cell r="V3296" t="str">
            <v>Defective Equipment</v>
          </cell>
          <cell r="Y3296" t="str">
            <v>Unplanned</v>
          </cell>
          <cell r="AA3296" t="str">
            <v>LVU</v>
          </cell>
          <cell r="AC3296" t="str">
            <v>Excluded</v>
          </cell>
          <cell r="AO3296">
            <v>0</v>
          </cell>
          <cell r="AP3296">
            <v>0</v>
          </cell>
        </row>
        <row r="3297">
          <cell r="D3297" t="str">
            <v>19811</v>
          </cell>
          <cell r="F3297">
            <v>45636.274317129632</v>
          </cell>
          <cell r="G3297">
            <v>45636.399305555555</v>
          </cell>
          <cell r="H3297">
            <v>45636</v>
          </cell>
          <cell r="K3297">
            <v>1</v>
          </cell>
          <cell r="L3297">
            <v>180</v>
          </cell>
          <cell r="P3297" t="str">
            <v>CB163</v>
          </cell>
          <cell r="S3297" t="str">
            <v>Alexandra</v>
          </cell>
          <cell r="T3297" t="str">
            <v>Clyde/Cromwell</v>
          </cell>
          <cell r="U3297" t="str">
            <v>BLOWN LV FUSE</v>
          </cell>
          <cell r="V3297" t="str">
            <v>Defective Equipment</v>
          </cell>
          <cell r="Y3297" t="str">
            <v>Unplanned</v>
          </cell>
          <cell r="AA3297" t="str">
            <v>LVU</v>
          </cell>
          <cell r="AC3297" t="str">
            <v>Excluded</v>
          </cell>
          <cell r="AO3297">
            <v>0</v>
          </cell>
          <cell r="AP3297">
            <v>0</v>
          </cell>
        </row>
        <row r="3298">
          <cell r="D3298" t="str">
            <v>19819</v>
          </cell>
          <cell r="F3298">
            <v>45636.35833333333</v>
          </cell>
          <cell r="G3298">
            <v>45636.708333333336</v>
          </cell>
          <cell r="H3298">
            <v>45636</v>
          </cell>
          <cell r="K3298">
            <v>1</v>
          </cell>
          <cell r="L3298">
            <v>504</v>
          </cell>
          <cell r="P3298" t="str">
            <v>PC3</v>
          </cell>
          <cell r="S3298" t="str">
            <v>Port Chalmers</v>
          </cell>
          <cell r="T3298" t="str">
            <v>Dunedin</v>
          </cell>
          <cell r="U3298" t="str">
            <v>POLE REPLACEMENT - PLANNED</v>
          </cell>
          <cell r="V3298" t="str">
            <v>Planned</v>
          </cell>
          <cell r="Y3298" t="str">
            <v>Notified</v>
          </cell>
          <cell r="AA3298" t="str">
            <v>B</v>
          </cell>
          <cell r="AC3298" t="str">
            <v>Included</v>
          </cell>
          <cell r="AO3298">
            <v>5.2391941620407905E-3</v>
          </cell>
          <cell r="AP3298">
            <v>1.0395226511985697E-5</v>
          </cell>
        </row>
        <row r="3299">
          <cell r="D3299" t="str">
            <v>19820</v>
          </cell>
          <cell r="F3299">
            <v>45636.35833333333</v>
          </cell>
          <cell r="G3299">
            <v>45636.713194444441</v>
          </cell>
          <cell r="H3299">
            <v>45636</v>
          </cell>
          <cell r="K3299">
            <v>6</v>
          </cell>
          <cell r="L3299">
            <v>3066</v>
          </cell>
          <cell r="P3299" t="str">
            <v>PC3</v>
          </cell>
          <cell r="S3299" t="str">
            <v>Port Chalmers</v>
          </cell>
          <cell r="T3299" t="str">
            <v>Dunedin</v>
          </cell>
          <cell r="U3299" t="str">
            <v>POLE REPLACEMENT - PLANNED</v>
          </cell>
          <cell r="V3299" t="str">
            <v>Planned</v>
          </cell>
          <cell r="Y3299" t="str">
            <v>Notified</v>
          </cell>
          <cell r="AA3299" t="str">
            <v>B</v>
          </cell>
          <cell r="AC3299" t="str">
            <v>Included</v>
          </cell>
          <cell r="AO3299">
            <v>3.1871764485748147E-2</v>
          </cell>
          <cell r="AP3299">
            <v>6.2371359071914173E-5</v>
          </cell>
        </row>
        <row r="3300">
          <cell r="D3300" t="str">
            <v>19810</v>
          </cell>
          <cell r="F3300">
            <v>45636.368055555555</v>
          </cell>
          <cell r="G3300">
            <v>45636.633333333331</v>
          </cell>
          <cell r="H3300">
            <v>45636</v>
          </cell>
          <cell r="K3300">
            <v>3</v>
          </cell>
          <cell r="L3300">
            <v>1146</v>
          </cell>
          <cell r="P3300" t="str">
            <v>CB2086</v>
          </cell>
          <cell r="S3300" t="str">
            <v>Lindis Crossing</v>
          </cell>
          <cell r="T3300" t="str">
            <v>Clyde/Cromwell</v>
          </cell>
          <cell r="U3300" t="str">
            <v>POLE REPLACEMENT - PLANNED</v>
          </cell>
          <cell r="V3300" t="str">
            <v>Planned</v>
          </cell>
          <cell r="Y3300" t="str">
            <v>Notified</v>
          </cell>
          <cell r="AA3300" t="str">
            <v>B</v>
          </cell>
          <cell r="AC3300" t="str">
            <v>Included</v>
          </cell>
          <cell r="AO3300">
            <v>1.1912929582735607E-2</v>
          </cell>
          <cell r="AP3300">
            <v>3.1185679535957086E-5</v>
          </cell>
        </row>
        <row r="3301">
          <cell r="D3301" t="str">
            <v>19809</v>
          </cell>
          <cell r="F3301">
            <v>45636.368055555555</v>
          </cell>
          <cell r="G3301">
            <v>45636.627083333333</v>
          </cell>
          <cell r="H3301">
            <v>45636</v>
          </cell>
          <cell r="K3301">
            <v>43</v>
          </cell>
          <cell r="L3301">
            <v>16039</v>
          </cell>
          <cell r="P3301" t="str">
            <v>CB2086</v>
          </cell>
          <cell r="S3301" t="str">
            <v>Lindis Crossing</v>
          </cell>
          <cell r="T3301" t="str">
            <v>Clyde/Cromwell</v>
          </cell>
          <cell r="U3301" t="str">
            <v>POLE REPLACEMENT - PLANNED</v>
          </cell>
          <cell r="V3301" t="str">
            <v>Planned</v>
          </cell>
          <cell r="Y3301" t="str">
            <v>Notified</v>
          </cell>
          <cell r="AA3301" t="str">
            <v>B</v>
          </cell>
          <cell r="AC3301" t="str">
            <v>Included</v>
          </cell>
          <cell r="AO3301">
            <v>0.16672903802573857</v>
          </cell>
          <cell r="AP3301">
            <v>4.4699474001538494E-4</v>
          </cell>
        </row>
        <row r="3302">
          <cell r="D3302" t="str">
            <v>19816</v>
          </cell>
          <cell r="F3302">
            <v>45636.376388888886</v>
          </cell>
          <cell r="G3302">
            <v>45636.7</v>
          </cell>
          <cell r="H3302">
            <v>45636</v>
          </cell>
          <cell r="K3302">
            <v>1</v>
          </cell>
          <cell r="L3302">
            <v>466</v>
          </cell>
          <cell r="P3302" t="str">
            <v>PC3</v>
          </cell>
          <cell r="S3302" t="str">
            <v>Port Chalmers</v>
          </cell>
          <cell r="T3302" t="str">
            <v>Dunedin</v>
          </cell>
          <cell r="U3302" t="str">
            <v>POLE REPLACEMENT - PLANNED</v>
          </cell>
          <cell r="V3302" t="str">
            <v>Planned</v>
          </cell>
          <cell r="Y3302" t="str">
            <v>Notified</v>
          </cell>
          <cell r="AA3302" t="str">
            <v>B</v>
          </cell>
          <cell r="AC3302" t="str">
            <v>Included</v>
          </cell>
          <cell r="AO3302">
            <v>4.8441755545853343E-3</v>
          </cell>
          <cell r="AP3302">
            <v>1.0395226511985697E-5</v>
          </cell>
        </row>
        <row r="3303">
          <cell r="D3303" t="str">
            <v>19817</v>
          </cell>
          <cell r="F3303">
            <v>45636.376388888886</v>
          </cell>
          <cell r="G3303">
            <v>45636.701388888891</v>
          </cell>
          <cell r="H3303">
            <v>45636</v>
          </cell>
          <cell r="K3303">
            <v>3</v>
          </cell>
          <cell r="L3303">
            <v>1404</v>
          </cell>
          <cell r="P3303" t="str">
            <v>PC3</v>
          </cell>
          <cell r="S3303" t="str">
            <v>Port Chalmers</v>
          </cell>
          <cell r="T3303" t="str">
            <v>Dunedin</v>
          </cell>
          <cell r="U3303" t="str">
            <v>POLE REPLACEMENT - PLANNED</v>
          </cell>
          <cell r="V3303" t="str">
            <v>Planned</v>
          </cell>
          <cell r="Y3303" t="str">
            <v>Notified</v>
          </cell>
          <cell r="AA3303" t="str">
            <v>B</v>
          </cell>
          <cell r="AC3303" t="str">
            <v>Included</v>
          </cell>
          <cell r="AO3303">
            <v>1.4594898022827917E-2</v>
          </cell>
          <cell r="AP3303">
            <v>3.1185679535957086E-5</v>
          </cell>
        </row>
        <row r="3304">
          <cell r="D3304" t="str">
            <v>19818</v>
          </cell>
          <cell r="F3304">
            <v>45636.376388888886</v>
          </cell>
          <cell r="G3304">
            <v>45636.702777777777</v>
          </cell>
          <cell r="H3304">
            <v>45636</v>
          </cell>
          <cell r="K3304">
            <v>26</v>
          </cell>
          <cell r="L3304">
            <v>12220</v>
          </cell>
          <cell r="P3304" t="str">
            <v>PC3</v>
          </cell>
          <cell r="S3304" t="str">
            <v>Port Chalmers</v>
          </cell>
          <cell r="T3304" t="str">
            <v>Dunedin</v>
          </cell>
          <cell r="U3304" t="str">
            <v>POLE REPLACEMENT - PLANNED</v>
          </cell>
          <cell r="V3304" t="str">
            <v>Planned</v>
          </cell>
          <cell r="Y3304" t="str">
            <v>Notified</v>
          </cell>
          <cell r="AA3304" t="str">
            <v>B</v>
          </cell>
          <cell r="AC3304" t="str">
            <v>Included</v>
          </cell>
          <cell r="AO3304">
            <v>0.1270296679764652</v>
          </cell>
          <cell r="AP3304">
            <v>2.7027588931162808E-4</v>
          </cell>
        </row>
        <row r="3305">
          <cell r="D3305" t="str">
            <v>19815</v>
          </cell>
          <cell r="F3305">
            <v>45636.376388888886</v>
          </cell>
          <cell r="G3305">
            <v>45636.696527777778</v>
          </cell>
          <cell r="H3305">
            <v>45636</v>
          </cell>
          <cell r="K3305">
            <v>193</v>
          </cell>
          <cell r="L3305">
            <v>88973</v>
          </cell>
          <cell r="P3305" t="str">
            <v>PC3</v>
          </cell>
          <cell r="S3305" t="str">
            <v>Port Chalmers</v>
          </cell>
          <cell r="T3305" t="str">
            <v>Dunedin</v>
          </cell>
          <cell r="U3305" t="str">
            <v>POLE REPLACEMENT - PLANNED</v>
          </cell>
          <cell r="V3305" t="str">
            <v>Planned</v>
          </cell>
          <cell r="Y3305" t="str">
            <v>Notified</v>
          </cell>
          <cell r="AA3305" t="str">
            <v>B</v>
          </cell>
          <cell r="AC3305" t="str">
            <v>Included</v>
          </cell>
          <cell r="AO3305">
            <v>0.92489448845090338</v>
          </cell>
          <cell r="AP3305">
            <v>2.0062787168132392E-3</v>
          </cell>
        </row>
        <row r="3306">
          <cell r="D3306" t="str">
            <v>19851</v>
          </cell>
          <cell r="F3306">
            <v>45636.399141747686</v>
          </cell>
          <cell r="G3306">
            <v>45636.614583333336</v>
          </cell>
          <cell r="H3306">
            <v>45636</v>
          </cell>
          <cell r="K3306">
            <v>1</v>
          </cell>
          <cell r="L3306">
            <v>310</v>
          </cell>
          <cell r="P3306" t="str">
            <v>CB7652</v>
          </cell>
          <cell r="S3306" t="str">
            <v>Arrowtown</v>
          </cell>
          <cell r="T3306" t="str">
            <v>Queenstown</v>
          </cell>
          <cell r="U3306" t="str">
            <v>BURNT FUSE JAW</v>
          </cell>
          <cell r="V3306" t="str">
            <v>Defective Equipment</v>
          </cell>
          <cell r="Y3306" t="str">
            <v>Unplanned</v>
          </cell>
          <cell r="AA3306" t="str">
            <v>LVU</v>
          </cell>
          <cell r="AC3306" t="str">
            <v>Excluded</v>
          </cell>
          <cell r="AO3306">
            <v>0</v>
          </cell>
          <cell r="AP3306">
            <v>0</v>
          </cell>
        </row>
        <row r="3307">
          <cell r="D3307" t="str">
            <v>19813</v>
          </cell>
          <cell r="F3307">
            <v>45636.440983796296</v>
          </cell>
          <cell r="G3307">
            <v>45636.477777777778</v>
          </cell>
          <cell r="H3307">
            <v>45636</v>
          </cell>
          <cell r="K3307">
            <v>1</v>
          </cell>
          <cell r="L3307">
            <v>53</v>
          </cell>
          <cell r="P3307" t="str">
            <v>CO6</v>
          </cell>
          <cell r="S3307" t="str">
            <v>Corstorphine</v>
          </cell>
          <cell r="T3307" t="str">
            <v>Dunedin</v>
          </cell>
          <cell r="U3307" t="str">
            <v>BLOWN LV FUSE</v>
          </cell>
          <cell r="V3307" t="str">
            <v>Defective Equipment</v>
          </cell>
          <cell r="Y3307" t="str">
            <v>Unplanned</v>
          </cell>
          <cell r="AA3307" t="str">
            <v>Other</v>
          </cell>
          <cell r="AC3307" t="str">
            <v>Excluded</v>
          </cell>
          <cell r="AO3307">
            <v>0</v>
          </cell>
          <cell r="AP3307">
            <v>0</v>
          </cell>
        </row>
        <row r="3308">
          <cell r="D3308" t="str">
            <v>19812</v>
          </cell>
          <cell r="F3308">
            <v>45636.488900462966</v>
          </cell>
          <cell r="G3308">
            <v>45636.529166666667</v>
          </cell>
          <cell r="H3308">
            <v>45636</v>
          </cell>
          <cell r="K3308">
            <v>2</v>
          </cell>
          <cell r="L3308">
            <v>116</v>
          </cell>
          <cell r="P3308" t="str">
            <v>CB656</v>
          </cell>
          <cell r="S3308" t="str">
            <v>Omakau</v>
          </cell>
          <cell r="T3308" t="str">
            <v>Clyde/Cromwell</v>
          </cell>
          <cell r="U3308" t="str">
            <v>TAP CHANGE</v>
          </cell>
          <cell r="V3308" t="str">
            <v>Defective Equipment</v>
          </cell>
          <cell r="Y3308" t="str">
            <v>Unplanned</v>
          </cell>
          <cell r="AA3308" t="str">
            <v>C</v>
          </cell>
          <cell r="AC3308" t="str">
            <v>Included</v>
          </cell>
          <cell r="AO3308">
            <v>1.2058462753903407E-3</v>
          </cell>
          <cell r="AP3308">
            <v>2.0790453023971393E-5</v>
          </cell>
        </row>
        <row r="3309">
          <cell r="D3309" t="str">
            <v>19814</v>
          </cell>
          <cell r="F3309">
            <v>45636.804872685185</v>
          </cell>
          <cell r="G3309">
            <v>45636.847222222219</v>
          </cell>
          <cell r="H3309">
            <v>45636</v>
          </cell>
          <cell r="K3309">
            <v>1</v>
          </cell>
          <cell r="L3309">
            <v>61</v>
          </cell>
          <cell r="P3309" t="str">
            <v>CK13</v>
          </cell>
          <cell r="S3309" t="str">
            <v>Carisbrook</v>
          </cell>
          <cell r="T3309" t="str">
            <v>Dunedin</v>
          </cell>
          <cell r="U3309" t="str">
            <v>BLOWN LV FUSE</v>
          </cell>
          <cell r="V3309" t="str">
            <v>Defective Equipment</v>
          </cell>
          <cell r="Y3309" t="str">
            <v>Unplanned</v>
          </cell>
          <cell r="AA3309" t="str">
            <v>Other</v>
          </cell>
          <cell r="AC3309" t="str">
            <v>Excluded</v>
          </cell>
          <cell r="AO3309">
            <v>0</v>
          </cell>
          <cell r="AP3309">
            <v>0</v>
          </cell>
        </row>
        <row r="3310">
          <cell r="D3310" t="str">
            <v>20088</v>
          </cell>
          <cell r="F3310">
            <v>45636.909733796296</v>
          </cell>
          <cell r="G3310">
            <v>45636.996527777781</v>
          </cell>
          <cell r="H3310">
            <v>45636</v>
          </cell>
          <cell r="K3310">
            <v>1</v>
          </cell>
          <cell r="L3310">
            <v>125</v>
          </cell>
          <cell r="P3310" t="str">
            <v>AB9</v>
          </cell>
          <cell r="S3310" t="str">
            <v>Andersons Bay</v>
          </cell>
          <cell r="T3310" t="str">
            <v>Dunedin</v>
          </cell>
          <cell r="U3310" t="str">
            <v>BIRD STRIKE</v>
          </cell>
          <cell r="V3310" t="str">
            <v>Wildlife</v>
          </cell>
          <cell r="Y3310" t="str">
            <v>Unplanned</v>
          </cell>
          <cell r="AA3310" t="str">
            <v>C</v>
          </cell>
          <cell r="AC3310" t="str">
            <v>Included</v>
          </cell>
          <cell r="AO3310">
            <v>1.299403313998212E-3</v>
          </cell>
          <cell r="AP3310">
            <v>1.0395226511985697E-5</v>
          </cell>
        </row>
        <row r="3311">
          <cell r="D3311" t="str">
            <v>20089</v>
          </cell>
          <cell r="F3311">
            <v>45636.995844907411</v>
          </cell>
          <cell r="G3311">
            <v>45636.996527777781</v>
          </cell>
          <cell r="H3311">
            <v>45636</v>
          </cell>
          <cell r="K3311">
            <v>1</v>
          </cell>
          <cell r="L3311">
            <v>1</v>
          </cell>
          <cell r="P3311" t="str">
            <v>AB9</v>
          </cell>
          <cell r="S3311" t="str">
            <v>Andersons Bay</v>
          </cell>
          <cell r="T3311" t="str">
            <v>Dunedin</v>
          </cell>
          <cell r="U3311" t="str">
            <v>BIRD STRIKE</v>
          </cell>
          <cell r="V3311" t="str">
            <v>Wildlife</v>
          </cell>
          <cell r="Y3311" t="str">
            <v>Unplanned</v>
          </cell>
          <cell r="AA3311" t="str">
            <v>C</v>
          </cell>
          <cell r="AC3311" t="str">
            <v>Included</v>
          </cell>
          <cell r="AO3311">
            <v>1.0395226511985697E-5</v>
          </cell>
          <cell r="AP3311">
            <v>1.0395226511985697E-5</v>
          </cell>
        </row>
        <row r="3312">
          <cell r="D3312" t="str">
            <v>20090</v>
          </cell>
          <cell r="F3312">
            <v>45637.002789351856</v>
          </cell>
          <cell r="G3312">
            <v>45637.032638888886</v>
          </cell>
          <cell r="H3312">
            <v>45637</v>
          </cell>
          <cell r="K3312">
            <v>2</v>
          </cell>
          <cell r="L3312">
            <v>86</v>
          </cell>
          <cell r="P3312" t="str">
            <v>AB9</v>
          </cell>
          <cell r="S3312" t="str">
            <v>Andersons Bay</v>
          </cell>
          <cell r="T3312" t="str">
            <v>Dunedin</v>
          </cell>
          <cell r="U3312" t="str">
            <v>BIRD STRIKE</v>
          </cell>
          <cell r="V3312" t="str">
            <v>Wildlife</v>
          </cell>
          <cell r="Y3312" t="str">
            <v>Unplanned</v>
          </cell>
          <cell r="AA3312" t="str">
            <v>C</v>
          </cell>
          <cell r="AC3312" t="str">
            <v>Included</v>
          </cell>
          <cell r="AO3312">
            <v>8.9398948003076989E-4</v>
          </cell>
          <cell r="AP3312">
            <v>2.0790453023971393E-5</v>
          </cell>
        </row>
        <row r="3313">
          <cell r="D3313" t="str">
            <v>19823</v>
          </cell>
          <cell r="F3313">
            <v>45637.222222222219</v>
          </cell>
          <cell r="G3313">
            <v>45637.243055555555</v>
          </cell>
          <cell r="H3313">
            <v>45637</v>
          </cell>
          <cell r="K3313">
            <v>11</v>
          </cell>
          <cell r="L3313">
            <v>330</v>
          </cell>
          <cell r="P3313" t="str">
            <v>CB7788</v>
          </cell>
          <cell r="S3313" t="str">
            <v>Frankton</v>
          </cell>
          <cell r="T3313" t="str">
            <v>Queenstown</v>
          </cell>
          <cell r="U3313" t="str">
            <v>POLE REPLACEMENT - PLANNED</v>
          </cell>
          <cell r="V3313" t="str">
            <v>Planned</v>
          </cell>
          <cell r="Y3313" t="str">
            <v>Notified</v>
          </cell>
          <cell r="AA3313" t="str">
            <v>B</v>
          </cell>
          <cell r="AC3313" t="str">
            <v>Included</v>
          </cell>
          <cell r="AO3313">
            <v>3.4304247489552798E-3</v>
          </cell>
          <cell r="AP3313">
            <v>1.1434749163184265E-4</v>
          </cell>
        </row>
        <row r="3314">
          <cell r="D3314" t="str">
            <v>19827</v>
          </cell>
          <cell r="F3314">
            <v>45637.222222222219</v>
          </cell>
          <cell r="G3314">
            <v>45637.274305555555</v>
          </cell>
          <cell r="H3314">
            <v>45637</v>
          </cell>
          <cell r="K3314">
            <v>18</v>
          </cell>
          <cell r="L3314">
            <v>1350</v>
          </cell>
          <cell r="P3314" t="str">
            <v>CB7788</v>
          </cell>
          <cell r="S3314" t="str">
            <v>Frankton</v>
          </cell>
          <cell r="T3314" t="str">
            <v>Queenstown</v>
          </cell>
          <cell r="U3314" t="str">
            <v>POLE REPLACEMENT - PLANNED</v>
          </cell>
          <cell r="V3314" t="str">
            <v>Planned</v>
          </cell>
          <cell r="Y3314" t="str">
            <v>Notified</v>
          </cell>
          <cell r="AA3314" t="str">
            <v>B</v>
          </cell>
          <cell r="AC3314" t="str">
            <v>Included</v>
          </cell>
          <cell r="AO3314">
            <v>1.403355579118069E-2</v>
          </cell>
          <cell r="AP3314">
            <v>1.8711407721574253E-4</v>
          </cell>
        </row>
        <row r="3315">
          <cell r="D3315" t="str">
            <v>19825</v>
          </cell>
          <cell r="F3315">
            <v>45637.222222222219</v>
          </cell>
          <cell r="G3315">
            <v>45637.267361111109</v>
          </cell>
          <cell r="H3315">
            <v>45637</v>
          </cell>
          <cell r="K3315">
            <v>49</v>
          </cell>
          <cell r="L3315">
            <v>3185</v>
          </cell>
          <cell r="P3315" t="str">
            <v>CB7788</v>
          </cell>
          <cell r="S3315" t="str">
            <v>Frankton</v>
          </cell>
          <cell r="T3315" t="str">
            <v>Queenstown</v>
          </cell>
          <cell r="U3315" t="str">
            <v>POLE REPLACEMENT - PLANNED</v>
          </cell>
          <cell r="V3315" t="str">
            <v>Planned</v>
          </cell>
          <cell r="Y3315" t="str">
            <v>Notified</v>
          </cell>
          <cell r="AA3315" t="str">
            <v>B</v>
          </cell>
          <cell r="AC3315" t="str">
            <v>Included</v>
          </cell>
          <cell r="AO3315">
            <v>3.3108796440674444E-2</v>
          </cell>
          <cell r="AP3315">
            <v>5.0936609908729916E-4</v>
          </cell>
        </row>
        <row r="3316">
          <cell r="D3316" t="str">
            <v>19824</v>
          </cell>
          <cell r="F3316">
            <v>45637.222222222219</v>
          </cell>
          <cell r="G3316">
            <v>45637.260416666664</v>
          </cell>
          <cell r="H3316">
            <v>45637</v>
          </cell>
          <cell r="K3316">
            <v>52</v>
          </cell>
          <cell r="L3316">
            <v>2860</v>
          </cell>
          <cell r="P3316" t="str">
            <v>CB7788</v>
          </cell>
          <cell r="S3316" t="str">
            <v>Frankton</v>
          </cell>
          <cell r="T3316" t="str">
            <v>Queenstown</v>
          </cell>
          <cell r="U3316" t="str">
            <v>POLE REPLACEMENT - PLANNED</v>
          </cell>
          <cell r="V3316" t="str">
            <v>Planned</v>
          </cell>
          <cell r="Y3316" t="str">
            <v>Notified</v>
          </cell>
          <cell r="AA3316" t="str">
            <v>B</v>
          </cell>
          <cell r="AC3316" t="str">
            <v>Included</v>
          </cell>
          <cell r="AO3316">
            <v>2.973034782427909E-2</v>
          </cell>
          <cell r="AP3316">
            <v>5.4055177862325616E-4</v>
          </cell>
        </row>
        <row r="3317">
          <cell r="D3317" t="str">
            <v>19838</v>
          </cell>
          <cell r="F3317">
            <v>45637.334027777775</v>
          </cell>
          <cell r="G3317">
            <v>45637.630555555559</v>
          </cell>
          <cell r="H3317">
            <v>45637</v>
          </cell>
          <cell r="K3317">
            <v>48</v>
          </cell>
          <cell r="L3317">
            <v>20496</v>
          </cell>
          <cell r="P3317" t="str">
            <v>OT2</v>
          </cell>
          <cell r="S3317" t="str">
            <v>Outram</v>
          </cell>
          <cell r="T3317" t="str">
            <v>Dunedin</v>
          </cell>
          <cell r="U3317" t="str">
            <v>POLE REPLACEMENT - PLANNED</v>
          </cell>
          <cell r="V3317" t="str">
            <v>Planned</v>
          </cell>
          <cell r="Y3317" t="str">
            <v>Notified</v>
          </cell>
          <cell r="AA3317" t="str">
            <v>B</v>
          </cell>
          <cell r="AC3317" t="str">
            <v>Included</v>
          </cell>
          <cell r="AO3317">
            <v>0.21306056258965883</v>
          </cell>
          <cell r="AP3317">
            <v>4.9897087257531338E-4</v>
          </cell>
        </row>
        <row r="3318">
          <cell r="D3318" t="str">
            <v>19829</v>
          </cell>
          <cell r="F3318">
            <v>45637.336805555555</v>
          </cell>
          <cell r="G3318">
            <v>45637.727083333331</v>
          </cell>
          <cell r="H3318">
            <v>45637</v>
          </cell>
          <cell r="K3318">
            <v>18</v>
          </cell>
          <cell r="L3318">
            <v>10116</v>
          </cell>
          <cell r="P3318" t="str">
            <v>CB7788</v>
          </cell>
          <cell r="S3318" t="str">
            <v>Frankton</v>
          </cell>
          <cell r="T3318" t="str">
            <v>Queenstown</v>
          </cell>
          <cell r="U3318" t="str">
            <v>POLE REPLACEMENT - PLANNED</v>
          </cell>
          <cell r="V3318" t="str">
            <v>Planned</v>
          </cell>
          <cell r="Y3318" t="str">
            <v>Notified</v>
          </cell>
          <cell r="AA3318" t="str">
            <v>B</v>
          </cell>
          <cell r="AC3318" t="str">
            <v>Included</v>
          </cell>
          <cell r="AO3318">
            <v>0.10515811139524731</v>
          </cell>
          <cell r="AP3318">
            <v>1.8711407721574253E-4</v>
          </cell>
        </row>
        <row r="3319">
          <cell r="D3319" t="str">
            <v>19822</v>
          </cell>
          <cell r="F3319">
            <v>45637.377083333333</v>
          </cell>
          <cell r="G3319">
            <v>45637.677083333336</v>
          </cell>
          <cell r="H3319">
            <v>45637</v>
          </cell>
          <cell r="K3319">
            <v>1</v>
          </cell>
          <cell r="L3319">
            <v>432</v>
          </cell>
          <cell r="P3319" t="str">
            <v>CB831</v>
          </cell>
          <cell r="S3319" t="str">
            <v>Cromwell</v>
          </cell>
          <cell r="T3319" t="str">
            <v>Clyde/Cromwell</v>
          </cell>
          <cell r="U3319" t="str">
            <v>TRANSFORMER CHANGE</v>
          </cell>
          <cell r="V3319" t="str">
            <v>Planned</v>
          </cell>
          <cell r="Y3319" t="str">
            <v>Notified</v>
          </cell>
          <cell r="AA3319" t="str">
            <v>B</v>
          </cell>
          <cell r="AC3319" t="str">
            <v>Included</v>
          </cell>
          <cell r="AO3319">
            <v>4.4907378531778208E-3</v>
          </cell>
          <cell r="AP3319">
            <v>1.0395226511985697E-5</v>
          </cell>
        </row>
        <row r="3320">
          <cell r="D3320" t="str">
            <v>19821</v>
          </cell>
          <cell r="F3320">
            <v>45637.377083333333</v>
          </cell>
          <cell r="G3320">
            <v>45637.672222222223</v>
          </cell>
          <cell r="H3320">
            <v>45637</v>
          </cell>
          <cell r="K3320">
            <v>26</v>
          </cell>
          <cell r="L3320">
            <v>11050</v>
          </cell>
          <cell r="P3320" t="str">
            <v>CB831</v>
          </cell>
          <cell r="S3320" t="str">
            <v>Cromwell</v>
          </cell>
          <cell r="T3320" t="str">
            <v>Clyde/Cromwell</v>
          </cell>
          <cell r="U3320" t="str">
            <v>TRANSFORMER CHANGE</v>
          </cell>
          <cell r="V3320" t="str">
            <v>Planned</v>
          </cell>
          <cell r="Y3320" t="str">
            <v>Notified</v>
          </cell>
          <cell r="AA3320" t="str">
            <v>B</v>
          </cell>
          <cell r="AC3320" t="str">
            <v>Included</v>
          </cell>
          <cell r="AO3320">
            <v>0.11486725295744195</v>
          </cell>
          <cell r="AP3320">
            <v>2.7027588931162808E-4</v>
          </cell>
        </row>
        <row r="3321">
          <cell r="D3321" t="str">
            <v>19839</v>
          </cell>
          <cell r="F3321">
            <v>45637.388194444444</v>
          </cell>
          <cell r="G3321">
            <v>45637.729166666664</v>
          </cell>
          <cell r="H3321">
            <v>45637</v>
          </cell>
          <cell r="K3321">
            <v>1</v>
          </cell>
          <cell r="L3321">
            <v>491</v>
          </cell>
          <cell r="P3321" t="str">
            <v>CB2086</v>
          </cell>
          <cell r="S3321" t="str">
            <v>Lindis Crossing</v>
          </cell>
          <cell r="T3321" t="str">
            <v>Clyde/Cromwell</v>
          </cell>
          <cell r="U3321" t="str">
            <v>POLE REPLACEMENT - PLANNED</v>
          </cell>
          <cell r="V3321" t="str">
            <v>Planned</v>
          </cell>
          <cell r="Y3321" t="str">
            <v>Notified</v>
          </cell>
          <cell r="AA3321" t="str">
            <v>B</v>
          </cell>
          <cell r="AC3321" t="str">
            <v>Included</v>
          </cell>
          <cell r="AO3321">
            <v>5.1040562173849773E-3</v>
          </cell>
          <cell r="AP3321">
            <v>1.0395226511985697E-5</v>
          </cell>
        </row>
        <row r="3322">
          <cell r="D3322" t="str">
            <v>19830</v>
          </cell>
          <cell r="F3322">
            <v>45637.759027777778</v>
          </cell>
          <cell r="G3322">
            <v>45637.819444444445</v>
          </cell>
          <cell r="H3322">
            <v>45637</v>
          </cell>
          <cell r="K3322">
            <v>52</v>
          </cell>
          <cell r="L3322">
            <v>4524</v>
          </cell>
          <cell r="P3322" t="str">
            <v>CB7788</v>
          </cell>
          <cell r="S3322" t="str">
            <v>Frankton</v>
          </cell>
          <cell r="T3322" t="str">
            <v>Queenstown</v>
          </cell>
          <cell r="U3322" t="str">
            <v>POLE REPLACEMENT - PLANNED</v>
          </cell>
          <cell r="V3322" t="str">
            <v>Planned</v>
          </cell>
          <cell r="Y3322" t="str">
            <v>Notified</v>
          </cell>
          <cell r="AA3322" t="str">
            <v>B</v>
          </cell>
          <cell r="AC3322" t="str">
            <v>Included</v>
          </cell>
          <cell r="AO3322">
            <v>4.7028004740223291E-2</v>
          </cell>
          <cell r="AP3322">
            <v>5.4055177862325616E-4</v>
          </cell>
        </row>
        <row r="3323">
          <cell r="D3323" t="str">
            <v>19834</v>
          </cell>
          <cell r="F3323">
            <v>45637.781944444447</v>
          </cell>
          <cell r="G3323">
            <v>45637.826388888891</v>
          </cell>
          <cell r="H3323">
            <v>45637</v>
          </cell>
          <cell r="K3323">
            <v>11</v>
          </cell>
          <cell r="L3323">
            <v>704</v>
          </cell>
          <cell r="P3323" t="str">
            <v>CB7788</v>
          </cell>
          <cell r="S3323" t="str">
            <v>Frankton</v>
          </cell>
          <cell r="T3323" t="str">
            <v>Queenstown</v>
          </cell>
          <cell r="U3323" t="str">
            <v>POLE REPLACEMENT - PLANNED</v>
          </cell>
          <cell r="V3323" t="str">
            <v>Planned</v>
          </cell>
          <cell r="Y3323" t="str">
            <v>Notified</v>
          </cell>
          <cell r="AA3323" t="str">
            <v>B</v>
          </cell>
          <cell r="AC3323" t="str">
            <v>Included</v>
          </cell>
          <cell r="AO3323">
            <v>7.3182394644379298E-3</v>
          </cell>
          <cell r="AP3323">
            <v>1.1434749163184265E-4</v>
          </cell>
        </row>
        <row r="3324">
          <cell r="D3324" t="str">
            <v>19836</v>
          </cell>
          <cell r="F3324">
            <v>45637.791666666664</v>
          </cell>
          <cell r="G3324">
            <v>45637.826388888891</v>
          </cell>
          <cell r="H3324">
            <v>45637</v>
          </cell>
          <cell r="K3324">
            <v>18</v>
          </cell>
          <cell r="L3324">
            <v>900</v>
          </cell>
          <cell r="P3324" t="str">
            <v>CB7788</v>
          </cell>
          <cell r="S3324" t="str">
            <v>Frankton</v>
          </cell>
          <cell r="T3324" t="str">
            <v>Queenstown</v>
          </cell>
          <cell r="U3324" t="str">
            <v>POLE REPLACEMENT - PLANNED</v>
          </cell>
          <cell r="V3324" t="str">
            <v>Planned</v>
          </cell>
          <cell r="Y3324" t="str">
            <v>Notified</v>
          </cell>
          <cell r="AA3324" t="str">
            <v>B</v>
          </cell>
          <cell r="AC3324" t="str">
            <v>Included</v>
          </cell>
          <cell r="AO3324">
            <v>9.3557038607871273E-3</v>
          </cell>
          <cell r="AP3324">
            <v>1.8711407721574253E-4</v>
          </cell>
        </row>
        <row r="3325">
          <cell r="D3325" t="str">
            <v>19832</v>
          </cell>
          <cell r="F3325">
            <v>45637.802777777775</v>
          </cell>
          <cell r="G3325">
            <v>45637.819444444445</v>
          </cell>
          <cell r="H3325">
            <v>45637</v>
          </cell>
          <cell r="K3325">
            <v>49</v>
          </cell>
          <cell r="L3325">
            <v>1176</v>
          </cell>
          <cell r="P3325" t="str">
            <v>CB7788</v>
          </cell>
          <cell r="S3325" t="str">
            <v>Frankton</v>
          </cell>
          <cell r="T3325" t="str">
            <v>Queenstown</v>
          </cell>
          <cell r="U3325" t="str">
            <v>POLE REPLACEMENT - PLANNED</v>
          </cell>
          <cell r="V3325" t="str">
            <v>Planned</v>
          </cell>
          <cell r="Y3325" t="str">
            <v>Notified</v>
          </cell>
          <cell r="AA3325" t="str">
            <v>B</v>
          </cell>
          <cell r="AC3325" t="str">
            <v>Included</v>
          </cell>
          <cell r="AO3325">
            <v>1.2224786378095178E-2</v>
          </cell>
          <cell r="AP3325">
            <v>5.0936609908729916E-4</v>
          </cell>
        </row>
        <row r="3326">
          <cell r="D3326" t="str">
            <v>19840</v>
          </cell>
          <cell r="F3326">
            <v>45637.861817129633</v>
          </cell>
          <cell r="G3326">
            <v>45637.892361111109</v>
          </cell>
          <cell r="H3326">
            <v>45637</v>
          </cell>
          <cell r="K3326">
            <v>1</v>
          </cell>
          <cell r="L3326">
            <v>44</v>
          </cell>
          <cell r="P3326" t="str">
            <v>CB656</v>
          </cell>
          <cell r="S3326" t="str">
            <v>Omakau</v>
          </cell>
          <cell r="T3326" t="str">
            <v>Clyde/Cromwell</v>
          </cell>
          <cell r="U3326" t="str">
            <v>TAP CHANGE</v>
          </cell>
          <cell r="V3326" t="str">
            <v>Defective Equipment</v>
          </cell>
          <cell r="Y3326" t="str">
            <v>Unplanned</v>
          </cell>
          <cell r="AA3326" t="str">
            <v>C</v>
          </cell>
          <cell r="AC3326" t="str">
            <v>Included</v>
          </cell>
          <cell r="AO3326">
            <v>4.5738996652737061E-4</v>
          </cell>
          <cell r="AP3326">
            <v>1.0395226511985697E-5</v>
          </cell>
        </row>
        <row r="3327">
          <cell r="D3327" t="str">
            <v>19852</v>
          </cell>
          <cell r="F3327">
            <v>45637.920150462967</v>
          </cell>
          <cell r="G3327">
            <v>45637.920138888891</v>
          </cell>
          <cell r="H3327">
            <v>45637</v>
          </cell>
          <cell r="K3327">
            <v>1</v>
          </cell>
          <cell r="L3327">
            <v>0</v>
          </cell>
          <cell r="P3327" t="str">
            <v>GI12</v>
          </cell>
          <cell r="S3327" t="str">
            <v>Green Island</v>
          </cell>
          <cell r="T3327" t="str">
            <v>Dunedin</v>
          </cell>
          <cell r="U3327" t="str">
            <v>FAULTY EQUIPMENT</v>
          </cell>
          <cell r="V3327" t="str">
            <v>Defective Equipment</v>
          </cell>
          <cell r="Y3327" t="str">
            <v>Unplanned</v>
          </cell>
          <cell r="AA3327" t="str">
            <v>LVU</v>
          </cell>
          <cell r="AC3327" t="str">
            <v>Excluded</v>
          </cell>
          <cell r="AO3327">
            <v>0</v>
          </cell>
          <cell r="AP3327">
            <v>0</v>
          </cell>
        </row>
        <row r="3328">
          <cell r="D3328" t="str">
            <v>19842</v>
          </cell>
          <cell r="F3328">
            <v>45638.377083333333</v>
          </cell>
          <cell r="G3328">
            <v>45638.646527777775</v>
          </cell>
          <cell r="H3328">
            <v>45638</v>
          </cell>
          <cell r="K3328">
            <v>2</v>
          </cell>
          <cell r="L3328">
            <v>776</v>
          </cell>
          <cell r="P3328" t="str">
            <v>CB2004</v>
          </cell>
          <cell r="S3328" t="str">
            <v>Camp Hill</v>
          </cell>
          <cell r="T3328" t="str">
            <v>Clyde/Cromwell</v>
          </cell>
          <cell r="U3328" t="str">
            <v>NETWORK EXTENSION</v>
          </cell>
          <cell r="V3328" t="str">
            <v>Planned</v>
          </cell>
          <cell r="Y3328" t="str">
            <v>Notified</v>
          </cell>
          <cell r="AA3328" t="str">
            <v>B</v>
          </cell>
          <cell r="AC3328" t="str">
            <v>Included</v>
          </cell>
          <cell r="AO3328">
            <v>8.0666957733008995E-3</v>
          </cell>
          <cell r="AP3328">
            <v>2.0790453023971393E-5</v>
          </cell>
        </row>
        <row r="3329">
          <cell r="D3329" t="str">
            <v>19843</v>
          </cell>
          <cell r="F3329">
            <v>45638.377083333333</v>
          </cell>
          <cell r="G3329">
            <v>45638.647222222222</v>
          </cell>
          <cell r="H3329">
            <v>45638</v>
          </cell>
          <cell r="K3329">
            <v>7</v>
          </cell>
          <cell r="L3329">
            <v>2723</v>
          </cell>
          <cell r="P3329" t="str">
            <v>CB2004</v>
          </cell>
          <cell r="S3329" t="str">
            <v>Camp Hill</v>
          </cell>
          <cell r="T3329" t="str">
            <v>Clyde/Cromwell</v>
          </cell>
          <cell r="U3329" t="str">
            <v>NETWORK EXTENSION</v>
          </cell>
          <cell r="V3329" t="str">
            <v>Planned</v>
          </cell>
          <cell r="Y3329" t="str">
            <v>Notified</v>
          </cell>
          <cell r="AA3329" t="str">
            <v>B</v>
          </cell>
          <cell r="AC3329" t="str">
            <v>Included</v>
          </cell>
          <cell r="AO3329">
            <v>2.830620179213705E-2</v>
          </cell>
          <cell r="AP3329">
            <v>7.276658558389988E-5</v>
          </cell>
        </row>
        <row r="3330">
          <cell r="D3330" t="str">
            <v>19848</v>
          </cell>
          <cell r="F3330">
            <v>45638.377974537034</v>
          </cell>
          <cell r="G3330">
            <v>45638.715277777781</v>
          </cell>
          <cell r="H3330">
            <v>45638</v>
          </cell>
          <cell r="K3330">
            <v>10</v>
          </cell>
          <cell r="L3330">
            <v>4850</v>
          </cell>
          <cell r="P3330" t="str">
            <v>NV7</v>
          </cell>
          <cell r="S3330" t="str">
            <v>Nth East Valley</v>
          </cell>
          <cell r="T3330" t="str">
            <v>Dunedin</v>
          </cell>
          <cell r="U3330" t="str">
            <v>POLE REPLACEMENT - PLANNED</v>
          </cell>
          <cell r="V3330" t="str">
            <v>Planned</v>
          </cell>
          <cell r="Y3330" t="str">
            <v>Notified</v>
          </cell>
          <cell r="AA3330" t="str">
            <v>B</v>
          </cell>
          <cell r="AC3330" t="str">
            <v>Included</v>
          </cell>
          <cell r="AO3330">
            <v>5.0416848583130627E-2</v>
          </cell>
          <cell r="AP3330">
            <v>1.0395226511985696E-4</v>
          </cell>
        </row>
        <row r="3331">
          <cell r="D3331" t="str">
            <v>19847</v>
          </cell>
          <cell r="F3331">
            <v>45638.377974537034</v>
          </cell>
          <cell r="G3331">
            <v>45638.687175925923</v>
          </cell>
          <cell r="H3331">
            <v>45638</v>
          </cell>
          <cell r="K3331">
            <v>51</v>
          </cell>
          <cell r="L3331">
            <v>22695</v>
          </cell>
          <cell r="P3331" t="str">
            <v>NV7</v>
          </cell>
          <cell r="S3331" t="str">
            <v>Nth East Valley</v>
          </cell>
          <cell r="T3331" t="str">
            <v>Dunedin</v>
          </cell>
          <cell r="U3331" t="str">
            <v>POLE REPLACEMENT - PLANNED</v>
          </cell>
          <cell r="V3331" t="str">
            <v>Planned</v>
          </cell>
          <cell r="Y3331" t="str">
            <v>Notified</v>
          </cell>
          <cell r="AA3331" t="str">
            <v>B</v>
          </cell>
          <cell r="AC3331" t="str">
            <v>Included</v>
          </cell>
          <cell r="AO3331">
            <v>0.23591966568951536</v>
          </cell>
          <cell r="AP3331">
            <v>5.3015655211127049E-4</v>
          </cell>
        </row>
        <row r="3332">
          <cell r="D3332" t="str">
            <v>19849</v>
          </cell>
          <cell r="F3332">
            <v>45638.379166666666</v>
          </cell>
          <cell r="G3332">
            <v>45638.506944444445</v>
          </cell>
          <cell r="H3332">
            <v>45638</v>
          </cell>
          <cell r="K3332">
            <v>21</v>
          </cell>
          <cell r="L3332">
            <v>3864</v>
          </cell>
          <cell r="P3332" t="str">
            <v>CB2086</v>
          </cell>
          <cell r="S3332" t="str">
            <v>Lindis Crossing</v>
          </cell>
          <cell r="T3332" t="str">
            <v>Clyde/Cromwell</v>
          </cell>
          <cell r="U3332" t="str">
            <v>MAINTENANCE</v>
          </cell>
          <cell r="V3332" t="str">
            <v>Planned</v>
          </cell>
          <cell r="Y3332" t="str">
            <v>Notified</v>
          </cell>
          <cell r="AA3332" t="str">
            <v>B</v>
          </cell>
          <cell r="AC3332" t="str">
            <v>Included</v>
          </cell>
          <cell r="AO3332">
            <v>4.0167155242312728E-2</v>
          </cell>
          <cell r="AP3332">
            <v>2.1829975675169961E-4</v>
          </cell>
        </row>
        <row r="3333">
          <cell r="D3333" t="str">
            <v>19850</v>
          </cell>
          <cell r="F3333">
            <v>45638.379166666666</v>
          </cell>
          <cell r="G3333">
            <v>45638.626388888886</v>
          </cell>
          <cell r="H3333">
            <v>45638</v>
          </cell>
          <cell r="K3333">
            <v>3</v>
          </cell>
          <cell r="L3333">
            <v>1068</v>
          </cell>
          <cell r="P3333" t="str">
            <v>CB195</v>
          </cell>
          <cell r="S3333" t="str">
            <v>Clyde-Earnscleugh</v>
          </cell>
          <cell r="T3333" t="str">
            <v>Clyde/Cromwell</v>
          </cell>
          <cell r="U3333" t="str">
            <v>MAINTENANCE</v>
          </cell>
          <cell r="V3333" t="str">
            <v>Planned</v>
          </cell>
          <cell r="Y3333" t="str">
            <v>Notified</v>
          </cell>
          <cell r="AA3333" t="str">
            <v>B</v>
          </cell>
          <cell r="AC3333" t="str">
            <v>Included</v>
          </cell>
          <cell r="AO3333">
            <v>1.1102101914800723E-2</v>
          </cell>
          <cell r="AP3333">
            <v>3.1185679535957086E-5</v>
          </cell>
        </row>
        <row r="3334">
          <cell r="D3334" t="str">
            <v>19844</v>
          </cell>
          <cell r="F3334">
            <v>45638.381944444445</v>
          </cell>
          <cell r="G3334">
            <v>45638.550694444442</v>
          </cell>
          <cell r="H3334">
            <v>45638</v>
          </cell>
          <cell r="K3334">
            <v>1</v>
          </cell>
          <cell r="L3334">
            <v>243</v>
          </cell>
          <cell r="P3334" t="str">
            <v>CB656</v>
          </cell>
          <cell r="S3334" t="str">
            <v>Omakau</v>
          </cell>
          <cell r="T3334" t="str">
            <v>Clyde/Cromwell</v>
          </cell>
          <cell r="U3334" t="str">
            <v>MAINTENANCE</v>
          </cell>
          <cell r="V3334" t="str">
            <v>Planned</v>
          </cell>
          <cell r="Y3334" t="str">
            <v>Notified</v>
          </cell>
          <cell r="AA3334" t="str">
            <v>B</v>
          </cell>
          <cell r="AC3334" t="str">
            <v>Included</v>
          </cell>
          <cell r="AO3334">
            <v>2.5260400424125242E-3</v>
          </cell>
          <cell r="AP3334">
            <v>1.0395226511985697E-5</v>
          </cell>
        </row>
        <row r="3335">
          <cell r="D3335" t="str">
            <v>19845</v>
          </cell>
          <cell r="F3335">
            <v>45638.384027777778</v>
          </cell>
          <cell r="G3335">
            <v>45638.686805555553</v>
          </cell>
          <cell r="H3335">
            <v>45638</v>
          </cell>
          <cell r="K3335">
            <v>226</v>
          </cell>
          <cell r="L3335">
            <v>98536</v>
          </cell>
          <cell r="P3335" t="str">
            <v>NV7</v>
          </cell>
          <cell r="S3335" t="str">
            <v>Nth East Valley</v>
          </cell>
          <cell r="T3335" t="str">
            <v>Dunedin</v>
          </cell>
          <cell r="U3335" t="str">
            <v>POLE REPLACEMENT - PLANNED</v>
          </cell>
          <cell r="V3335" t="str">
            <v>Planned</v>
          </cell>
          <cell r="Y3335" t="str">
            <v>Notified</v>
          </cell>
          <cell r="AA3335" t="str">
            <v>B</v>
          </cell>
          <cell r="AC3335" t="str">
            <v>Included</v>
          </cell>
          <cell r="AO3335">
            <v>1.0243040395850225</v>
          </cell>
          <cell r="AP3335">
            <v>2.3493211917087675E-3</v>
          </cell>
        </row>
        <row r="3336">
          <cell r="D3336" t="str">
            <v>19932</v>
          </cell>
          <cell r="F3336">
            <v>45638.384039351855</v>
          </cell>
          <cell r="G3336">
            <v>45638.686805555553</v>
          </cell>
          <cell r="H3336">
            <v>45638</v>
          </cell>
          <cell r="K3336">
            <v>1</v>
          </cell>
          <cell r="L3336">
            <v>436</v>
          </cell>
          <cell r="P3336" t="str">
            <v>NV7</v>
          </cell>
          <cell r="S3336" t="str">
            <v>Nth East Valley</v>
          </cell>
          <cell r="T3336" t="str">
            <v>Dunedin</v>
          </cell>
          <cell r="U3336" t="str">
            <v>NON-NOTIFIED PLANNED INTERRUPTION</v>
          </cell>
          <cell r="V3336" t="str">
            <v>Human Error</v>
          </cell>
          <cell r="Y3336" t="str">
            <v>Unplanned</v>
          </cell>
          <cell r="AA3336" t="str">
            <v>C</v>
          </cell>
          <cell r="AC3336" t="str">
            <v>Included</v>
          </cell>
          <cell r="AO3336">
            <v>4.5323187592257634E-3</v>
          </cell>
          <cell r="AP3336">
            <v>1.0395226511985697E-5</v>
          </cell>
        </row>
        <row r="3337">
          <cell r="D3337" t="str">
            <v>19841</v>
          </cell>
          <cell r="F3337">
            <v>45638.423611111109</v>
          </cell>
          <cell r="G3337">
            <v>45638.656944444447</v>
          </cell>
          <cell r="H3337">
            <v>45638</v>
          </cell>
          <cell r="K3337">
            <v>1</v>
          </cell>
          <cell r="L3337">
            <v>336</v>
          </cell>
          <cell r="P3337" t="str">
            <v>CB5282</v>
          </cell>
          <cell r="S3337" t="str">
            <v>Queenstown</v>
          </cell>
          <cell r="T3337" t="str">
            <v>Queenstown</v>
          </cell>
          <cell r="U3337" t="str">
            <v>MAINTENANCE</v>
          </cell>
          <cell r="V3337" t="str">
            <v>Planned</v>
          </cell>
          <cell r="Y3337" t="str">
            <v>Notified</v>
          </cell>
          <cell r="AA3337" t="str">
            <v>LVP</v>
          </cell>
          <cell r="AC3337" t="str">
            <v>Excluded</v>
          </cell>
          <cell r="AO3337">
            <v>0</v>
          </cell>
          <cell r="AP3337">
            <v>0</v>
          </cell>
        </row>
        <row r="3338">
          <cell r="D3338" t="str">
            <v>19883</v>
          </cell>
          <cell r="F3338">
            <v>45638.510428240741</v>
          </cell>
          <cell r="G3338">
            <v>45638.556944444441</v>
          </cell>
          <cell r="H3338">
            <v>45638</v>
          </cell>
          <cell r="K3338">
            <v>1</v>
          </cell>
          <cell r="L3338">
            <v>67</v>
          </cell>
          <cell r="P3338" t="str">
            <v>AB2</v>
          </cell>
          <cell r="S3338" t="str">
            <v>Andersons Bay</v>
          </cell>
          <cell r="T3338" t="str">
            <v>Dunedin</v>
          </cell>
          <cell r="U3338" t="str">
            <v>FAULTY EQUIPMENT</v>
          </cell>
          <cell r="V3338" t="str">
            <v>Defective Equipment</v>
          </cell>
          <cell r="Y3338" t="str">
            <v>Unplanned</v>
          </cell>
          <cell r="AA3338" t="str">
            <v>LVU</v>
          </cell>
          <cell r="AC3338" t="str">
            <v>Excluded</v>
          </cell>
          <cell r="AO3338">
            <v>0</v>
          </cell>
          <cell r="AP3338">
            <v>0</v>
          </cell>
        </row>
        <row r="3339">
          <cell r="D3339" t="str">
            <v>19854</v>
          </cell>
          <cell r="F3339">
            <v>45638.704178240747</v>
          </cell>
          <cell r="G3339">
            <v>45638.718055555553</v>
          </cell>
          <cell r="H3339">
            <v>45638</v>
          </cell>
          <cell r="K3339">
            <v>5</v>
          </cell>
          <cell r="L3339">
            <v>100</v>
          </cell>
          <cell r="P3339" t="str">
            <v>SK9</v>
          </cell>
          <cell r="S3339" t="str">
            <v>St. Kilda</v>
          </cell>
          <cell r="T3339" t="str">
            <v>Dunedin</v>
          </cell>
          <cell r="U3339" t="str">
            <v>EMERGENCY ISOLATION</v>
          </cell>
          <cell r="V3339" t="str">
            <v>Adverse Environment</v>
          </cell>
          <cell r="Y3339" t="str">
            <v>Unplanned</v>
          </cell>
          <cell r="AA3339" t="str">
            <v>C</v>
          </cell>
          <cell r="AC3339" t="str">
            <v>Included</v>
          </cell>
          <cell r="AO3339">
            <v>1.0395226511985696E-3</v>
          </cell>
          <cell r="AP3339">
            <v>5.197613255992848E-5</v>
          </cell>
        </row>
        <row r="3340">
          <cell r="D3340" t="str">
            <v>19853</v>
          </cell>
          <cell r="F3340">
            <v>45638.815983796296</v>
          </cell>
          <cell r="G3340">
            <v>45638.857638888891</v>
          </cell>
          <cell r="H3340">
            <v>45638</v>
          </cell>
          <cell r="K3340">
            <v>1</v>
          </cell>
          <cell r="L3340">
            <v>60</v>
          </cell>
          <cell r="P3340" t="str">
            <v>CB2004</v>
          </cell>
          <cell r="S3340" t="str">
            <v>Camp Hill</v>
          </cell>
          <cell r="T3340" t="str">
            <v>Clyde/Cromwell</v>
          </cell>
          <cell r="U3340" t="str">
            <v>FAULTY FUSE</v>
          </cell>
          <cell r="V3340" t="str">
            <v>Defective Equipment</v>
          </cell>
          <cell r="Y3340" t="str">
            <v>Unplanned</v>
          </cell>
          <cell r="AA3340" t="str">
            <v>Other</v>
          </cell>
          <cell r="AC3340" t="str">
            <v>Excluded</v>
          </cell>
          <cell r="AO3340">
            <v>0</v>
          </cell>
          <cell r="AP3340">
            <v>0</v>
          </cell>
        </row>
        <row r="3341">
          <cell r="D3341" t="str">
            <v>19885</v>
          </cell>
          <cell r="F3341">
            <v>45639.347916666666</v>
          </cell>
          <cell r="G3341">
            <v>45639.622916666667</v>
          </cell>
          <cell r="H3341">
            <v>45639</v>
          </cell>
          <cell r="K3341">
            <v>3</v>
          </cell>
          <cell r="L3341">
            <v>1188</v>
          </cell>
          <cell r="P3341" t="str">
            <v>OT2</v>
          </cell>
          <cell r="S3341" t="str">
            <v>Outram</v>
          </cell>
          <cell r="T3341" t="str">
            <v>Dunedin</v>
          </cell>
          <cell r="U3341" t="str">
            <v>POLE REPLACEMENT - PLANNED</v>
          </cell>
          <cell r="V3341" t="str">
            <v>Planned</v>
          </cell>
          <cell r="Y3341" t="str">
            <v>Notified</v>
          </cell>
          <cell r="AA3341" t="str">
            <v>B</v>
          </cell>
          <cell r="AC3341" t="str">
            <v>Included</v>
          </cell>
          <cell r="AO3341">
            <v>1.2349529096239008E-2</v>
          </cell>
          <cell r="AP3341">
            <v>3.1185679535957086E-5</v>
          </cell>
        </row>
        <row r="3342">
          <cell r="D3342" t="str">
            <v>19886</v>
          </cell>
          <cell r="F3342">
            <v>45639.347916666666</v>
          </cell>
          <cell r="G3342">
            <v>45639.676388888889</v>
          </cell>
          <cell r="H3342">
            <v>45639</v>
          </cell>
          <cell r="K3342">
            <v>3</v>
          </cell>
          <cell r="L3342">
            <v>1419</v>
          </cell>
          <cell r="P3342" t="str">
            <v>OT2</v>
          </cell>
          <cell r="S3342" t="str">
            <v>Outram</v>
          </cell>
          <cell r="T3342" t="str">
            <v>Dunedin</v>
          </cell>
          <cell r="U3342" t="str">
            <v>POLE REPLACEMENT - PLANNED</v>
          </cell>
          <cell r="V3342" t="str">
            <v>Planned</v>
          </cell>
          <cell r="Y3342" t="str">
            <v>Notified</v>
          </cell>
          <cell r="AA3342" t="str">
            <v>B</v>
          </cell>
          <cell r="AC3342" t="str">
            <v>Included</v>
          </cell>
          <cell r="AO3342">
            <v>1.4750826420507703E-2</v>
          </cell>
          <cell r="AP3342">
            <v>3.1185679535957086E-5</v>
          </cell>
        </row>
        <row r="3343">
          <cell r="D3343" t="str">
            <v>19884</v>
          </cell>
          <cell r="F3343">
            <v>45639.347916666666</v>
          </cell>
          <cell r="G3343">
            <v>45639.622916666667</v>
          </cell>
          <cell r="H3343">
            <v>45639</v>
          </cell>
          <cell r="K3343">
            <v>33</v>
          </cell>
          <cell r="L3343">
            <v>13068</v>
          </cell>
          <cell r="P3343" t="str">
            <v>OT2</v>
          </cell>
          <cell r="S3343" t="str">
            <v>Outram</v>
          </cell>
          <cell r="T3343" t="str">
            <v>Dunedin</v>
          </cell>
          <cell r="U3343" t="str">
            <v>POLE REPLACEMENT - PLANNED</v>
          </cell>
          <cell r="V3343" t="str">
            <v>Planned</v>
          </cell>
          <cell r="Y3343" t="str">
            <v>Notified</v>
          </cell>
          <cell r="AA3343" t="str">
            <v>B</v>
          </cell>
          <cell r="AC3343" t="str">
            <v>Included</v>
          </cell>
          <cell r="AO3343">
            <v>0.13584482005862908</v>
          </cell>
          <cell r="AP3343">
            <v>3.4304247489552796E-4</v>
          </cell>
        </row>
        <row r="3344">
          <cell r="D3344" t="str">
            <v>19857</v>
          </cell>
          <cell r="F3344">
            <v>45639.377083333333</v>
          </cell>
          <cell r="G3344">
            <v>45639.439583333333</v>
          </cell>
          <cell r="H3344">
            <v>45639</v>
          </cell>
          <cell r="K3344">
            <v>9</v>
          </cell>
          <cell r="L3344">
            <v>810</v>
          </cell>
          <cell r="P3344" t="str">
            <v>CB2086</v>
          </cell>
          <cell r="S3344" t="str">
            <v>Lindis Crossing</v>
          </cell>
          <cell r="T3344" t="str">
            <v>Clyde/Cromwell</v>
          </cell>
          <cell r="U3344" t="str">
            <v>MAINTENANCE</v>
          </cell>
          <cell r="V3344" t="str">
            <v>Planned</v>
          </cell>
          <cell r="Y3344" t="str">
            <v>Notified</v>
          </cell>
          <cell r="AA3344" t="str">
            <v>B</v>
          </cell>
          <cell r="AC3344" t="str">
            <v>Included</v>
          </cell>
          <cell r="AO3344">
            <v>8.4201334747084147E-3</v>
          </cell>
          <cell r="AP3344">
            <v>9.3557038607871266E-5</v>
          </cell>
        </row>
        <row r="3345">
          <cell r="D3345" t="str">
            <v>19865</v>
          </cell>
          <cell r="F3345">
            <v>45639.383333333331</v>
          </cell>
          <cell r="G3345">
            <v>45639.664583333331</v>
          </cell>
          <cell r="H3345">
            <v>45639</v>
          </cell>
          <cell r="K3345">
            <v>3</v>
          </cell>
          <cell r="L3345">
            <v>1215</v>
          </cell>
          <cell r="P3345" t="str">
            <v>CB195</v>
          </cell>
          <cell r="S3345" t="str">
            <v>Clyde-Earnscleugh</v>
          </cell>
          <cell r="T3345" t="str">
            <v>Clyde/Cromwell</v>
          </cell>
          <cell r="U3345" t="str">
            <v>MAINTENANCE</v>
          </cell>
          <cell r="V3345" t="str">
            <v>Planned</v>
          </cell>
          <cell r="Y3345" t="str">
            <v>Notified</v>
          </cell>
          <cell r="AA3345" t="str">
            <v>B</v>
          </cell>
          <cell r="AC3345" t="str">
            <v>Included</v>
          </cell>
          <cell r="AO3345">
            <v>1.263020021206262E-2</v>
          </cell>
          <cell r="AP3345">
            <v>3.1185679535957086E-5</v>
          </cell>
        </row>
        <row r="3346">
          <cell r="D3346" t="str">
            <v>19866</v>
          </cell>
          <cell r="F3346">
            <v>45639.383333333331</v>
          </cell>
          <cell r="G3346">
            <v>45639.666666666664</v>
          </cell>
          <cell r="H3346">
            <v>45639</v>
          </cell>
          <cell r="K3346">
            <v>36</v>
          </cell>
          <cell r="L3346">
            <v>14688</v>
          </cell>
          <cell r="P3346" t="str">
            <v>CB195</v>
          </cell>
          <cell r="S3346" t="str">
            <v>Clyde-Earnscleugh</v>
          </cell>
          <cell r="T3346" t="str">
            <v>Clyde/Cromwell</v>
          </cell>
          <cell r="U3346" t="str">
            <v>MAINTENANCE</v>
          </cell>
          <cell r="V3346" t="str">
            <v>Planned</v>
          </cell>
          <cell r="Y3346" t="str">
            <v>Notified</v>
          </cell>
          <cell r="AA3346" t="str">
            <v>B</v>
          </cell>
          <cell r="AC3346" t="str">
            <v>Included</v>
          </cell>
          <cell r="AO3346">
            <v>0.15268508700804589</v>
          </cell>
          <cell r="AP3346">
            <v>3.7422815443148507E-4</v>
          </cell>
        </row>
        <row r="3347">
          <cell r="D3347" t="str">
            <v>19863</v>
          </cell>
          <cell r="F3347">
            <v>45639.383333333331</v>
          </cell>
          <cell r="G3347">
            <v>45639.659722222219</v>
          </cell>
          <cell r="H3347">
            <v>45639</v>
          </cell>
          <cell r="K3347">
            <v>64</v>
          </cell>
          <cell r="L3347">
            <v>25472</v>
          </cell>
          <cell r="P3347" t="str">
            <v>CB195</v>
          </cell>
          <cell r="S3347" t="str">
            <v>Clyde-Earnscleugh</v>
          </cell>
          <cell r="T3347" t="str">
            <v>Clyde/Cromwell</v>
          </cell>
          <cell r="U3347" t="str">
            <v>MAINTENANCE</v>
          </cell>
          <cell r="V3347" t="str">
            <v>Planned</v>
          </cell>
          <cell r="Y3347" t="str">
            <v>Notified</v>
          </cell>
          <cell r="AA3347" t="str">
            <v>B</v>
          </cell>
          <cell r="AC3347" t="str">
            <v>Included</v>
          </cell>
          <cell r="AO3347">
            <v>0.26478720971329966</v>
          </cell>
          <cell r="AP3347">
            <v>6.6529449676708458E-4</v>
          </cell>
        </row>
        <row r="3348">
          <cell r="D3348" t="str">
            <v>19901</v>
          </cell>
          <cell r="F3348">
            <v>45639.383344907408</v>
          </cell>
          <cell r="G3348">
            <v>45639.666666666664</v>
          </cell>
          <cell r="H3348">
            <v>45639</v>
          </cell>
          <cell r="K3348">
            <v>5</v>
          </cell>
          <cell r="L3348">
            <v>2040</v>
          </cell>
          <cell r="P3348" t="str">
            <v>CB195</v>
          </cell>
          <cell r="S3348" t="str">
            <v>Clyde-Earnscleugh</v>
          </cell>
          <cell r="T3348" t="str">
            <v>Clyde/Cromwell</v>
          </cell>
          <cell r="U3348" t="str">
            <v>NON-NOTIFIED PLANNED INTERRUPTION</v>
          </cell>
          <cell r="V3348" t="str">
            <v>Human Error</v>
          </cell>
          <cell r="Y3348" t="str">
            <v>Unplanned</v>
          </cell>
          <cell r="AA3348" t="str">
            <v>C</v>
          </cell>
          <cell r="AC3348" t="str">
            <v>Included</v>
          </cell>
          <cell r="AO3348">
            <v>2.1206262084450821E-2</v>
          </cell>
          <cell r="AP3348">
            <v>5.197613255992848E-5</v>
          </cell>
        </row>
        <row r="3349">
          <cell r="D3349" t="str">
            <v>19868</v>
          </cell>
          <cell r="F3349">
            <v>45639.503348611113</v>
          </cell>
          <cell r="G3349">
            <v>45639.503337037037</v>
          </cell>
          <cell r="H3349">
            <v>45639</v>
          </cell>
          <cell r="K3349">
            <v>1</v>
          </cell>
          <cell r="L3349">
            <v>0</v>
          </cell>
          <cell r="P3349" t="str">
            <v>CB2757</v>
          </cell>
          <cell r="S3349" t="str">
            <v>Wanaka</v>
          </cell>
          <cell r="T3349" t="str">
            <v>Clyde/Cromwell</v>
          </cell>
          <cell r="U3349" t="str">
            <v>LINE PATROLLED, NOTHING FOUND</v>
          </cell>
          <cell r="V3349" t="str">
            <v>Cause Unknown</v>
          </cell>
          <cell r="Y3349" t="str">
            <v>Unplanned</v>
          </cell>
          <cell r="AA3349" t="str">
            <v>LVU</v>
          </cell>
          <cell r="AC3349" t="str">
            <v>Excluded</v>
          </cell>
          <cell r="AO3349">
            <v>0</v>
          </cell>
          <cell r="AP3349">
            <v>0</v>
          </cell>
        </row>
        <row r="3350">
          <cell r="D3350" t="str">
            <v>19881</v>
          </cell>
          <cell r="F3350">
            <v>45639.505567129636</v>
          </cell>
          <cell r="G3350">
            <v>45639.53125</v>
          </cell>
          <cell r="H3350">
            <v>45639</v>
          </cell>
          <cell r="K3350">
            <v>2</v>
          </cell>
          <cell r="L3350">
            <v>74</v>
          </cell>
          <cell r="P3350" t="str">
            <v>CB2755</v>
          </cell>
          <cell r="S3350" t="str">
            <v>Wanaka</v>
          </cell>
          <cell r="T3350" t="str">
            <v>Clyde/Cromwell</v>
          </cell>
          <cell r="U3350" t="str">
            <v>BROKEN LEAD</v>
          </cell>
          <cell r="V3350" t="str">
            <v>Defective Equipment</v>
          </cell>
          <cell r="Y3350" t="str">
            <v>Unplanned</v>
          </cell>
          <cell r="AA3350" t="str">
            <v>LVU</v>
          </cell>
          <cell r="AC3350" t="str">
            <v>Excluded</v>
          </cell>
          <cell r="AO3350">
            <v>0</v>
          </cell>
          <cell r="AP3350">
            <v>0</v>
          </cell>
        </row>
        <row r="3351">
          <cell r="D3351" t="str">
            <v>19861</v>
          </cell>
          <cell r="F3351">
            <v>45640.376388888886</v>
          </cell>
          <cell r="G3351">
            <v>45640.739583333336</v>
          </cell>
          <cell r="H3351">
            <v>45640</v>
          </cell>
          <cell r="K3351">
            <v>1</v>
          </cell>
          <cell r="L3351">
            <v>523</v>
          </cell>
          <cell r="P3351" t="str">
            <v>ET5</v>
          </cell>
          <cell r="S3351" t="str">
            <v>East Taieri</v>
          </cell>
          <cell r="T3351" t="str">
            <v>Dunedin</v>
          </cell>
          <cell r="U3351" t="str">
            <v>MAINTENANCE</v>
          </cell>
          <cell r="V3351" t="str">
            <v>Planned</v>
          </cell>
          <cell r="Y3351" t="str">
            <v>Notified</v>
          </cell>
          <cell r="AA3351" t="str">
            <v>B</v>
          </cell>
          <cell r="AC3351" t="str">
            <v>Included</v>
          </cell>
          <cell r="AO3351">
            <v>5.4367034657685194E-3</v>
          </cell>
          <cell r="AP3351">
            <v>1.0395226511985697E-5</v>
          </cell>
        </row>
        <row r="3352">
          <cell r="D3352" t="str">
            <v>19858</v>
          </cell>
          <cell r="F3352">
            <v>45640.384027777778</v>
          </cell>
          <cell r="G3352">
            <v>45640.4375</v>
          </cell>
          <cell r="H3352">
            <v>45640</v>
          </cell>
          <cell r="K3352">
            <v>7</v>
          </cell>
          <cell r="L3352">
            <v>539</v>
          </cell>
          <cell r="P3352" t="str">
            <v>ET5</v>
          </cell>
          <cell r="S3352" t="str">
            <v>East Taieri</v>
          </cell>
          <cell r="T3352" t="str">
            <v>Dunedin</v>
          </cell>
          <cell r="U3352" t="str">
            <v>MAINTENANCE</v>
          </cell>
          <cell r="V3352" t="str">
            <v>Planned</v>
          </cell>
          <cell r="Y3352" t="str">
            <v>Notified</v>
          </cell>
          <cell r="AA3352" t="str">
            <v>B</v>
          </cell>
          <cell r="AC3352" t="str">
            <v>Included</v>
          </cell>
          <cell r="AO3352">
            <v>5.6030270899602901E-3</v>
          </cell>
          <cell r="AP3352">
            <v>7.276658558389988E-5</v>
          </cell>
        </row>
        <row r="3353">
          <cell r="D3353" t="str">
            <v>19869</v>
          </cell>
          <cell r="F3353">
            <v>45640.472233796296</v>
          </cell>
          <cell r="G3353">
            <v>45640.53125</v>
          </cell>
          <cell r="H3353">
            <v>45640</v>
          </cell>
          <cell r="K3353">
            <v>1</v>
          </cell>
          <cell r="L3353">
            <v>85</v>
          </cell>
          <cell r="P3353" t="str">
            <v>CB2754</v>
          </cell>
          <cell r="S3353" t="str">
            <v>Wanaka</v>
          </cell>
          <cell r="T3353" t="str">
            <v>Clyde/Cromwell</v>
          </cell>
          <cell r="U3353" t="str">
            <v>BIRD STRIKE</v>
          </cell>
          <cell r="V3353" t="str">
            <v>Wildlife</v>
          </cell>
          <cell r="Y3353" t="str">
            <v>Unplanned</v>
          </cell>
          <cell r="AA3353" t="str">
            <v>C</v>
          </cell>
          <cell r="AC3353" t="str">
            <v>Included</v>
          </cell>
          <cell r="AO3353">
            <v>8.8359425351878422E-4</v>
          </cell>
          <cell r="AP3353">
            <v>1.0395226511985697E-5</v>
          </cell>
        </row>
        <row r="3354">
          <cell r="D3354" t="str">
            <v>19870</v>
          </cell>
          <cell r="F3354">
            <v>45640.572928240741</v>
          </cell>
          <cell r="G3354">
            <v>45640.677083333336</v>
          </cell>
          <cell r="H3354">
            <v>45640</v>
          </cell>
          <cell r="K3354">
            <v>1</v>
          </cell>
          <cell r="L3354">
            <v>150</v>
          </cell>
          <cell r="P3354" t="str">
            <v>CB5202</v>
          </cell>
          <cell r="S3354" t="str">
            <v>Queenstown</v>
          </cell>
          <cell r="T3354" t="str">
            <v>Queenstown</v>
          </cell>
          <cell r="U3354" t="str">
            <v>INCORRECT INSTALLATION</v>
          </cell>
          <cell r="V3354" t="str">
            <v>Human Error</v>
          </cell>
          <cell r="Y3354" t="str">
            <v>Unplanned</v>
          </cell>
          <cell r="AA3354" t="str">
            <v>LVU</v>
          </cell>
          <cell r="AC3354" t="str">
            <v>Excluded</v>
          </cell>
          <cell r="AO3354">
            <v>0</v>
          </cell>
          <cell r="AP3354">
            <v>0</v>
          </cell>
        </row>
        <row r="3355">
          <cell r="D3355" t="str">
            <v>19882</v>
          </cell>
          <cell r="F3355">
            <v>45640.654872685191</v>
          </cell>
          <cell r="G3355">
            <v>45640.731944444444</v>
          </cell>
          <cell r="H3355">
            <v>45640</v>
          </cell>
          <cell r="K3355">
            <v>7</v>
          </cell>
          <cell r="L3355">
            <v>777</v>
          </cell>
          <cell r="P3355" t="str">
            <v>ET5</v>
          </cell>
          <cell r="S3355" t="str">
            <v>East Taieri</v>
          </cell>
          <cell r="T3355" t="str">
            <v>Dunedin</v>
          </cell>
          <cell r="U3355" t="str">
            <v>FAULTY LIGHTNING ARRESTOR</v>
          </cell>
          <cell r="V3355" t="str">
            <v>Defective Equipment</v>
          </cell>
          <cell r="Y3355" t="str">
            <v>Unplanned</v>
          </cell>
          <cell r="AA3355" t="str">
            <v>C</v>
          </cell>
          <cell r="AC3355" t="str">
            <v>Included</v>
          </cell>
          <cell r="AO3355">
            <v>8.0770909998128856E-3</v>
          </cell>
          <cell r="AP3355">
            <v>7.276658558389988E-5</v>
          </cell>
        </row>
        <row r="3356">
          <cell r="D3356" t="str">
            <v>19859</v>
          </cell>
          <cell r="F3356">
            <v>45640.6875</v>
          </cell>
          <cell r="G3356">
            <v>45640.731944444444</v>
          </cell>
          <cell r="H3356">
            <v>45640</v>
          </cell>
          <cell r="K3356">
            <v>7</v>
          </cell>
          <cell r="L3356">
            <v>448</v>
          </cell>
          <cell r="P3356" t="str">
            <v>ET5</v>
          </cell>
          <cell r="S3356" t="str">
            <v>East Taieri</v>
          </cell>
          <cell r="T3356" t="str">
            <v>Dunedin</v>
          </cell>
          <cell r="U3356" t="str">
            <v>MAINTENANCE</v>
          </cell>
          <cell r="V3356" t="str">
            <v>Planned</v>
          </cell>
          <cell r="Y3356" t="str">
            <v>Notified</v>
          </cell>
          <cell r="AA3356" t="str">
            <v>B</v>
          </cell>
          <cell r="AC3356" t="str">
            <v>Included</v>
          </cell>
          <cell r="AO3356">
            <v>4.6570614773695923E-3</v>
          </cell>
          <cell r="AP3356">
            <v>7.276658558389988E-5</v>
          </cell>
        </row>
        <row r="3357">
          <cell r="D3357" t="str">
            <v>19871</v>
          </cell>
          <cell r="F3357">
            <v>45640.764324884265</v>
          </cell>
          <cell r="G3357">
            <v>45640.821527777778</v>
          </cell>
          <cell r="H3357">
            <v>45640</v>
          </cell>
          <cell r="K3357">
            <v>1</v>
          </cell>
          <cell r="L3357">
            <v>82</v>
          </cell>
          <cell r="P3357" t="str">
            <v>WB3</v>
          </cell>
          <cell r="S3357" t="str">
            <v>Willowbank</v>
          </cell>
          <cell r="T3357" t="str">
            <v>Dunedin</v>
          </cell>
          <cell r="U3357" t="str">
            <v>BLOWN HV FUSE</v>
          </cell>
          <cell r="V3357" t="str">
            <v>Cause Unknown</v>
          </cell>
          <cell r="Y3357" t="str">
            <v>Unplanned</v>
          </cell>
          <cell r="AA3357" t="str">
            <v>C</v>
          </cell>
          <cell r="AC3357" t="str">
            <v>Included</v>
          </cell>
          <cell r="AO3357">
            <v>8.5240857398282712E-4</v>
          </cell>
          <cell r="AP3357">
            <v>1.0395226511985697E-5</v>
          </cell>
        </row>
        <row r="3358">
          <cell r="D3358" t="str">
            <v>19872</v>
          </cell>
          <cell r="F3358">
            <v>45640.767804050927</v>
          </cell>
          <cell r="G3358">
            <v>45640.980555555558</v>
          </cell>
          <cell r="H3358">
            <v>45640</v>
          </cell>
          <cell r="K3358">
            <v>2</v>
          </cell>
          <cell r="L3358">
            <v>612</v>
          </cell>
          <cell r="P3358" t="str">
            <v>OT1</v>
          </cell>
          <cell r="S3358" t="str">
            <v>Outram</v>
          </cell>
          <cell r="T3358" t="str">
            <v>Dunedin</v>
          </cell>
          <cell r="U3358" t="str">
            <v>LIGHTNING STRIKE</v>
          </cell>
          <cell r="V3358" t="str">
            <v>Lightning</v>
          </cell>
          <cell r="Y3358" t="str">
            <v>Unplanned</v>
          </cell>
          <cell r="AA3358" t="str">
            <v>C</v>
          </cell>
          <cell r="AC3358" t="str">
            <v>Included</v>
          </cell>
          <cell r="AO3358">
            <v>6.3618786253352459E-3</v>
          </cell>
          <cell r="AP3358">
            <v>2.0790453023971393E-5</v>
          </cell>
        </row>
        <row r="3359">
          <cell r="D3359" t="str">
            <v>19874</v>
          </cell>
          <cell r="F3359">
            <v>45640.964143518519</v>
          </cell>
          <cell r="G3359">
            <v>45641.045578703706</v>
          </cell>
          <cell r="H3359">
            <v>45640</v>
          </cell>
          <cell r="K3359">
            <v>138</v>
          </cell>
          <cell r="L3359">
            <v>16146</v>
          </cell>
          <cell r="P3359" t="str">
            <v>CB169</v>
          </cell>
          <cell r="S3359" t="str">
            <v>Alexandra</v>
          </cell>
          <cell r="T3359" t="str">
            <v>Clyde/Cromwell</v>
          </cell>
          <cell r="U3359" t="str">
            <v>BRANCH / TREE ON LINE</v>
          </cell>
          <cell r="V3359" t="str">
            <v>Vegetation</v>
          </cell>
          <cell r="Y3359" t="str">
            <v>Unplanned</v>
          </cell>
          <cell r="AA3359" t="str">
            <v>C</v>
          </cell>
          <cell r="AC3359" t="str">
            <v>Included</v>
          </cell>
          <cell r="AO3359">
            <v>0.16784132726252105</v>
          </cell>
          <cell r="AP3359">
            <v>1.434541258654026E-3</v>
          </cell>
        </row>
        <row r="3360">
          <cell r="D3360" t="str">
            <v>19873</v>
          </cell>
          <cell r="F3360">
            <v>45640.964143518519</v>
          </cell>
          <cell r="G3360">
            <v>45641.028958333336</v>
          </cell>
          <cell r="H3360">
            <v>45640</v>
          </cell>
          <cell r="K3360">
            <v>179</v>
          </cell>
          <cell r="L3360">
            <v>16647</v>
          </cell>
          <cell r="P3360" t="str">
            <v>CB169</v>
          </cell>
          <cell r="S3360" t="str">
            <v>Alexandra</v>
          </cell>
          <cell r="T3360" t="str">
            <v>Clyde/Cromwell</v>
          </cell>
          <cell r="U3360" t="str">
            <v>BRANCH / TREE ON LINE</v>
          </cell>
          <cell r="V3360" t="str">
            <v>Vegetation</v>
          </cell>
          <cell r="Y3360" t="str">
            <v>Unplanned</v>
          </cell>
          <cell r="AA3360" t="str">
            <v>C</v>
          </cell>
          <cell r="AC3360" t="str">
            <v>Included</v>
          </cell>
          <cell r="AO3360">
            <v>0.17304933574502587</v>
          </cell>
          <cell r="AP3360">
            <v>1.8607455456454397E-3</v>
          </cell>
        </row>
        <row r="3361">
          <cell r="D3361" t="str">
            <v>19878</v>
          </cell>
          <cell r="F3361">
            <v>45641.028993055559</v>
          </cell>
          <cell r="G3361">
            <v>45641.224305555559</v>
          </cell>
          <cell r="H3361">
            <v>45641</v>
          </cell>
          <cell r="K3361">
            <v>4</v>
          </cell>
          <cell r="L3361">
            <v>1124</v>
          </cell>
          <cell r="P3361" t="str">
            <v>CB169</v>
          </cell>
          <cell r="S3361" t="str">
            <v>Alexandra</v>
          </cell>
          <cell r="T3361" t="str">
            <v>Clyde/Cromwell</v>
          </cell>
          <cell r="U3361" t="str">
            <v>BRANCH / TREE ON LINE</v>
          </cell>
          <cell r="V3361" t="str">
            <v>Vegetation</v>
          </cell>
          <cell r="Y3361" t="str">
            <v>Unplanned</v>
          </cell>
          <cell r="AA3361" t="str">
            <v>C</v>
          </cell>
          <cell r="AC3361" t="str">
            <v>Included</v>
          </cell>
          <cell r="AO3361">
            <v>1.1684234599471922E-2</v>
          </cell>
          <cell r="AP3361">
            <v>4.1580906047942787E-5</v>
          </cell>
        </row>
        <row r="3362">
          <cell r="D3362" t="str">
            <v>19876</v>
          </cell>
          <cell r="F3362">
            <v>45641.028993055559</v>
          </cell>
          <cell r="G3362">
            <v>45641.045578703706</v>
          </cell>
          <cell r="H3362">
            <v>45641</v>
          </cell>
          <cell r="K3362">
            <v>39</v>
          </cell>
          <cell r="L3362">
            <v>897</v>
          </cell>
          <cell r="P3362" t="str">
            <v>CB169</v>
          </cell>
          <cell r="S3362" t="str">
            <v>Alexandra</v>
          </cell>
          <cell r="T3362" t="str">
            <v>Clyde/Cromwell</v>
          </cell>
          <cell r="U3362" t="str">
            <v>BRANCH / TREE ON LINE</v>
          </cell>
          <cell r="V3362" t="str">
            <v>Vegetation</v>
          </cell>
          <cell r="Y3362" t="str">
            <v>Unplanned</v>
          </cell>
          <cell r="AA3362" t="str">
            <v>C</v>
          </cell>
          <cell r="AC3362" t="str">
            <v>Included</v>
          </cell>
          <cell r="AO3362">
            <v>9.324518181251169E-3</v>
          </cell>
          <cell r="AP3362">
            <v>4.0541383396744217E-4</v>
          </cell>
        </row>
        <row r="3363">
          <cell r="D3363" t="str">
            <v>19875</v>
          </cell>
          <cell r="F3363">
            <v>45641.028993055559</v>
          </cell>
          <cell r="G3363">
            <v>45641.036863425928</v>
          </cell>
          <cell r="H3363">
            <v>45641</v>
          </cell>
          <cell r="K3363">
            <v>55</v>
          </cell>
          <cell r="L3363">
            <v>605</v>
          </cell>
          <cell r="P3363" t="str">
            <v>CB169</v>
          </cell>
          <cell r="S3363" t="str">
            <v>Alexandra</v>
          </cell>
          <cell r="T3363" t="str">
            <v>Clyde/Cromwell</v>
          </cell>
          <cell r="U3363" t="str">
            <v>BRANCH / TREE ON LINE</v>
          </cell>
          <cell r="V3363" t="str">
            <v>Vegetation</v>
          </cell>
          <cell r="Y3363" t="str">
            <v>Unplanned</v>
          </cell>
          <cell r="AA3363" t="str">
            <v>C</v>
          </cell>
          <cell r="AC3363" t="str">
            <v>Included</v>
          </cell>
          <cell r="AO3363">
            <v>6.2891120397513458E-3</v>
          </cell>
          <cell r="AP3363">
            <v>5.7173745815921326E-4</v>
          </cell>
        </row>
        <row r="3364">
          <cell r="D3364" t="str">
            <v>19877</v>
          </cell>
          <cell r="F3364">
            <v>45641.028993055559</v>
          </cell>
          <cell r="G3364">
            <v>45641.081944444442</v>
          </cell>
          <cell r="H3364">
            <v>45641</v>
          </cell>
          <cell r="K3364">
            <v>81</v>
          </cell>
          <cell r="L3364">
            <v>6156</v>
          </cell>
          <cell r="P3364" t="str">
            <v>CB169</v>
          </cell>
          <cell r="S3364" t="str">
            <v>Alexandra</v>
          </cell>
          <cell r="T3364" t="str">
            <v>Clyde/Cromwell</v>
          </cell>
          <cell r="U3364" t="str">
            <v>BRANCH / TREE ON LINE</v>
          </cell>
          <cell r="V3364" t="str">
            <v>Vegetation</v>
          </cell>
          <cell r="Y3364" t="str">
            <v>Unplanned</v>
          </cell>
          <cell r="AA3364" t="str">
            <v>C</v>
          </cell>
          <cell r="AC3364" t="str">
            <v>Included</v>
          </cell>
          <cell r="AO3364">
            <v>6.3993014407783946E-2</v>
          </cell>
          <cell r="AP3364">
            <v>8.4201334747084134E-4</v>
          </cell>
        </row>
        <row r="3365">
          <cell r="D3365" t="str">
            <v>19879</v>
          </cell>
          <cell r="F3365">
            <v>45641.044236111113</v>
          </cell>
          <cell r="G3365">
            <v>45641.045578703706</v>
          </cell>
          <cell r="H3365">
            <v>45641</v>
          </cell>
          <cell r="K3365">
            <v>55</v>
          </cell>
          <cell r="L3365">
            <v>55</v>
          </cell>
          <cell r="P3365" t="str">
            <v>CB169</v>
          </cell>
          <cell r="S3365" t="str">
            <v>Alexandra</v>
          </cell>
          <cell r="T3365" t="str">
            <v>Clyde/Cromwell</v>
          </cell>
          <cell r="U3365" t="str">
            <v>BRANCH / TREE ON LINE</v>
          </cell>
          <cell r="V3365" t="str">
            <v>Vegetation</v>
          </cell>
          <cell r="Y3365" t="str">
            <v>Unplanned</v>
          </cell>
          <cell r="AA3365" t="str">
            <v>C</v>
          </cell>
          <cell r="AC3365" t="str">
            <v>Included</v>
          </cell>
          <cell r="AO3365">
            <v>5.7173745815921326E-4</v>
          </cell>
          <cell r="AP3365">
            <v>5.7173745815921326E-4</v>
          </cell>
        </row>
        <row r="3366">
          <cell r="D3366" t="str">
            <v>19880</v>
          </cell>
          <cell r="F3366">
            <v>45641.385428240741</v>
          </cell>
          <cell r="G3366">
            <v>45641.478472222225</v>
          </cell>
          <cell r="H3366">
            <v>45641</v>
          </cell>
          <cell r="K3366">
            <v>1</v>
          </cell>
          <cell r="L3366">
            <v>134</v>
          </cell>
          <cell r="P3366" t="str">
            <v>GI6</v>
          </cell>
          <cell r="S3366" t="str">
            <v>Green Island</v>
          </cell>
          <cell r="T3366" t="str">
            <v>Dunedin</v>
          </cell>
          <cell r="U3366" t="str">
            <v>BLOWN LV FUSE</v>
          </cell>
          <cell r="V3366" t="str">
            <v>Defective Equipment</v>
          </cell>
          <cell r="Y3366" t="str">
            <v>Unplanned</v>
          </cell>
          <cell r="AA3366" t="str">
            <v>LVU</v>
          </cell>
          <cell r="AC3366" t="str">
            <v>Excluded</v>
          </cell>
          <cell r="AO3366">
            <v>0</v>
          </cell>
          <cell r="AP3366">
            <v>0</v>
          </cell>
        </row>
        <row r="3367">
          <cell r="D3367" t="str">
            <v>19888</v>
          </cell>
          <cell r="F3367">
            <v>45641.965289351858</v>
          </cell>
          <cell r="G3367">
            <v>45642.032638888886</v>
          </cell>
          <cell r="H3367">
            <v>45641</v>
          </cell>
          <cell r="K3367">
            <v>1</v>
          </cell>
          <cell r="L3367">
            <v>97</v>
          </cell>
          <cell r="P3367" t="str">
            <v>ET6</v>
          </cell>
          <cell r="S3367" t="str">
            <v>East Taieri</v>
          </cell>
          <cell r="T3367" t="str">
            <v>Dunedin</v>
          </cell>
          <cell r="U3367" t="str">
            <v>BURNT FUSE JAW</v>
          </cell>
          <cell r="V3367" t="str">
            <v>Defective Equipment</v>
          </cell>
          <cell r="Y3367" t="str">
            <v>Unplanned</v>
          </cell>
          <cell r="AA3367" t="str">
            <v>LVU</v>
          </cell>
          <cell r="AC3367" t="str">
            <v>Excluded</v>
          </cell>
          <cell r="AO3367">
            <v>0</v>
          </cell>
          <cell r="AP3367">
            <v>0</v>
          </cell>
        </row>
        <row r="3368">
          <cell r="D3368" t="str">
            <v>19889</v>
          </cell>
          <cell r="F3368">
            <v>45642.337397604169</v>
          </cell>
          <cell r="G3368">
            <v>45642.429166666669</v>
          </cell>
          <cell r="H3368">
            <v>45642</v>
          </cell>
          <cell r="K3368">
            <v>1</v>
          </cell>
          <cell r="L3368">
            <v>132</v>
          </cell>
          <cell r="P3368" t="str">
            <v>CB7787</v>
          </cell>
          <cell r="S3368" t="str">
            <v>Frankton</v>
          </cell>
          <cell r="T3368" t="str">
            <v>Queenstown</v>
          </cell>
          <cell r="U3368" t="str">
            <v>BLOWN LV FUSE</v>
          </cell>
          <cell r="V3368" t="str">
            <v>Defective Equipment</v>
          </cell>
          <cell r="Y3368" t="str">
            <v>Unplanned</v>
          </cell>
          <cell r="AA3368" t="str">
            <v>LVU</v>
          </cell>
          <cell r="AC3368" t="str">
            <v>Excluded</v>
          </cell>
          <cell r="AO3368">
            <v>0</v>
          </cell>
          <cell r="AP3368">
            <v>0</v>
          </cell>
        </row>
        <row r="3369">
          <cell r="D3369" t="str">
            <v>19896</v>
          </cell>
          <cell r="F3369">
            <v>45642.345138888886</v>
          </cell>
          <cell r="G3369">
            <v>45642.527083333334</v>
          </cell>
          <cell r="H3369">
            <v>45642</v>
          </cell>
          <cell r="K3369">
            <v>55</v>
          </cell>
          <cell r="L3369">
            <v>14410</v>
          </cell>
          <cell r="P3369" t="str">
            <v>CO7</v>
          </cell>
          <cell r="S3369" t="str">
            <v>Corstorphine</v>
          </cell>
          <cell r="T3369" t="str">
            <v>Dunedin</v>
          </cell>
          <cell r="U3369" t="str">
            <v>MAINTENANCE</v>
          </cell>
          <cell r="V3369" t="str">
            <v>Planned</v>
          </cell>
          <cell r="Y3369" t="str">
            <v>Notified</v>
          </cell>
          <cell r="AA3369" t="str">
            <v>B</v>
          </cell>
          <cell r="AC3369" t="str">
            <v>Included</v>
          </cell>
          <cell r="AO3369">
            <v>0.14979521403771387</v>
          </cell>
          <cell r="AP3369">
            <v>5.7173745815921326E-4</v>
          </cell>
        </row>
        <row r="3370">
          <cell r="D3370" t="str">
            <v>19895</v>
          </cell>
          <cell r="F3370">
            <v>45642.345138888886</v>
          </cell>
          <cell r="G3370">
            <v>45642.527083333334</v>
          </cell>
          <cell r="H3370">
            <v>45642</v>
          </cell>
          <cell r="K3370">
            <v>97</v>
          </cell>
          <cell r="L3370">
            <v>25414</v>
          </cell>
          <cell r="P3370" t="str">
            <v>CO7</v>
          </cell>
          <cell r="S3370" t="str">
            <v>Corstorphine</v>
          </cell>
          <cell r="T3370" t="str">
            <v>Dunedin</v>
          </cell>
          <cell r="U3370" t="str">
            <v>MAINTENANCE</v>
          </cell>
          <cell r="V3370" t="str">
            <v>Planned</v>
          </cell>
          <cell r="Y3370" t="str">
            <v>Notified</v>
          </cell>
          <cell r="AA3370" t="str">
            <v>B</v>
          </cell>
          <cell r="AC3370" t="str">
            <v>Included</v>
          </cell>
          <cell r="AO3370">
            <v>0.2641842865756045</v>
          </cell>
          <cell r="AP3370">
            <v>1.0083369716626124E-3</v>
          </cell>
        </row>
        <row r="3371">
          <cell r="D3371" t="str">
            <v>19890</v>
          </cell>
          <cell r="F3371">
            <v>45642.37431712963</v>
          </cell>
          <cell r="G3371">
            <v>45642.40625</v>
          </cell>
          <cell r="H3371">
            <v>45642</v>
          </cell>
          <cell r="K3371">
            <v>1</v>
          </cell>
          <cell r="L3371">
            <v>46</v>
          </cell>
          <cell r="P3371" t="str">
            <v>PC7</v>
          </cell>
          <cell r="S3371" t="str">
            <v>Port Chalmers</v>
          </cell>
          <cell r="T3371" t="str">
            <v>Dunedin</v>
          </cell>
          <cell r="U3371" t="str">
            <v>BROKEN FUSE</v>
          </cell>
          <cell r="V3371" t="str">
            <v>Defective Equipment</v>
          </cell>
          <cell r="Y3371" t="str">
            <v>Unplanned</v>
          </cell>
          <cell r="AA3371" t="str">
            <v>LVU</v>
          </cell>
          <cell r="AC3371" t="str">
            <v>Excluded</v>
          </cell>
          <cell r="AO3371">
            <v>0</v>
          </cell>
          <cell r="AP3371">
            <v>0</v>
          </cell>
        </row>
        <row r="3372">
          <cell r="D3372" t="str">
            <v>19887</v>
          </cell>
          <cell r="F3372">
            <v>45642.375</v>
          </cell>
          <cell r="G3372">
            <v>45642.495138888888</v>
          </cell>
          <cell r="H3372">
            <v>45642</v>
          </cell>
          <cell r="K3372">
            <v>37</v>
          </cell>
          <cell r="L3372">
            <v>6401</v>
          </cell>
          <cell r="P3372" t="str">
            <v>CB2006</v>
          </cell>
          <cell r="S3372" t="str">
            <v>Camp Hill</v>
          </cell>
          <cell r="T3372" t="str">
            <v>Clyde/Cromwell</v>
          </cell>
          <cell r="U3372" t="str">
            <v>MAINTENANCE</v>
          </cell>
          <cell r="V3372" t="str">
            <v>Planned</v>
          </cell>
          <cell r="Y3372" t="str">
            <v>Notified</v>
          </cell>
          <cell r="AA3372" t="str">
            <v>B</v>
          </cell>
          <cell r="AC3372" t="str">
            <v>Included</v>
          </cell>
          <cell r="AO3372">
            <v>6.6539844903220444E-2</v>
          </cell>
          <cell r="AP3372">
            <v>3.8462338094347073E-4</v>
          </cell>
        </row>
        <row r="3373">
          <cell r="D3373" t="str">
            <v>19894</v>
          </cell>
          <cell r="F3373">
            <v>45642.395833333336</v>
          </cell>
          <cell r="G3373">
            <v>45642.475694444445</v>
          </cell>
          <cell r="H3373">
            <v>45642</v>
          </cell>
          <cell r="K3373">
            <v>1</v>
          </cell>
          <cell r="L3373">
            <v>115</v>
          </cell>
          <cell r="P3373" t="str">
            <v>CB6576</v>
          </cell>
          <cell r="S3373" t="str">
            <v>Lauder Flat</v>
          </cell>
          <cell r="T3373" t="str">
            <v>Clyde/Cromwell</v>
          </cell>
          <cell r="U3373" t="str">
            <v>MAINTENANCE</v>
          </cell>
          <cell r="V3373" t="str">
            <v>Planned</v>
          </cell>
          <cell r="Y3373" t="str">
            <v>Notified</v>
          </cell>
          <cell r="AA3373" t="str">
            <v>B</v>
          </cell>
          <cell r="AC3373" t="str">
            <v>Included</v>
          </cell>
          <cell r="AO3373">
            <v>1.1954510488783551E-3</v>
          </cell>
          <cell r="AP3373">
            <v>1.0395226511985697E-5</v>
          </cell>
        </row>
        <row r="3374">
          <cell r="D3374" t="str">
            <v>19891</v>
          </cell>
          <cell r="F3374">
            <v>45642.572928240741</v>
          </cell>
          <cell r="G3374">
            <v>45642.663194444445</v>
          </cell>
          <cell r="H3374">
            <v>45642</v>
          </cell>
          <cell r="K3374">
            <v>1</v>
          </cell>
          <cell r="L3374">
            <v>130</v>
          </cell>
          <cell r="P3374" t="str">
            <v>CB2756</v>
          </cell>
          <cell r="S3374" t="str">
            <v>Wanaka</v>
          </cell>
          <cell r="T3374" t="str">
            <v>Clyde/Cromwell</v>
          </cell>
          <cell r="U3374" t="str">
            <v>VEHICLE V EQUIPMENT</v>
          </cell>
          <cell r="V3374" t="str">
            <v>Third-party Interference</v>
          </cell>
          <cell r="Y3374" t="str">
            <v>Unplanned</v>
          </cell>
          <cell r="AA3374" t="str">
            <v>LVU</v>
          </cell>
          <cell r="AC3374" t="str">
            <v>Excluded</v>
          </cell>
          <cell r="AO3374">
            <v>0</v>
          </cell>
          <cell r="AP3374">
            <v>0</v>
          </cell>
        </row>
        <row r="3375">
          <cell r="D3375" t="str">
            <v>19925</v>
          </cell>
          <cell r="F3375">
            <v>45642.673622685186</v>
          </cell>
          <cell r="G3375">
            <v>45642.683333333334</v>
          </cell>
          <cell r="H3375">
            <v>45642</v>
          </cell>
          <cell r="K3375">
            <v>1</v>
          </cell>
          <cell r="L3375">
            <v>14</v>
          </cell>
          <cell r="P3375" t="str">
            <v>SK9</v>
          </cell>
          <cell r="S3375" t="str">
            <v>St. Kilda</v>
          </cell>
          <cell r="T3375" t="str">
            <v>Dunedin</v>
          </cell>
          <cell r="U3375" t="str">
            <v>FIRE/SMOKE</v>
          </cell>
          <cell r="V3375" t="str">
            <v>Defective Equipment</v>
          </cell>
          <cell r="Y3375" t="str">
            <v>Unplanned</v>
          </cell>
          <cell r="AA3375" t="str">
            <v>Other</v>
          </cell>
          <cell r="AC3375" t="str">
            <v>Excluded</v>
          </cell>
          <cell r="AO3375">
            <v>0</v>
          </cell>
          <cell r="AP3375">
            <v>0</v>
          </cell>
        </row>
        <row r="3376">
          <cell r="D3376" t="str">
            <v>19893</v>
          </cell>
          <cell r="F3376">
            <v>45642.730567129634</v>
          </cell>
          <cell r="G3376">
            <v>45642.767361111109</v>
          </cell>
          <cell r="H3376">
            <v>45642</v>
          </cell>
          <cell r="K3376">
            <v>43</v>
          </cell>
          <cell r="L3376">
            <v>2279</v>
          </cell>
          <cell r="P3376" t="str">
            <v>PC5</v>
          </cell>
          <cell r="S3376" t="str">
            <v>Port Chalmers</v>
          </cell>
          <cell r="T3376" t="str">
            <v>Dunedin</v>
          </cell>
          <cell r="U3376" t="str">
            <v>FAILED INSULATOR</v>
          </cell>
          <cell r="V3376" t="str">
            <v>Defective Equipment</v>
          </cell>
          <cell r="Y3376" t="str">
            <v>Unplanned</v>
          </cell>
          <cell r="AA3376" t="str">
            <v>C</v>
          </cell>
          <cell r="AC3376" t="str">
            <v>Included</v>
          </cell>
          <cell r="AO3376">
            <v>2.3690721220815402E-2</v>
          </cell>
          <cell r="AP3376">
            <v>4.4699474001538494E-4</v>
          </cell>
        </row>
        <row r="3377">
          <cell r="D3377" t="str">
            <v>19892</v>
          </cell>
          <cell r="F3377">
            <v>45642.742372685185</v>
          </cell>
          <cell r="G3377">
            <v>45642.756249999999</v>
          </cell>
          <cell r="H3377">
            <v>45642</v>
          </cell>
          <cell r="K3377">
            <v>16</v>
          </cell>
          <cell r="L3377">
            <v>320</v>
          </cell>
          <cell r="P3377" t="str">
            <v>CB2006</v>
          </cell>
          <cell r="S3377" t="str">
            <v>Camp Hill</v>
          </cell>
          <cell r="T3377" t="str">
            <v>Clyde/Cromwell</v>
          </cell>
          <cell r="U3377" t="str">
            <v>TAP CHANGE</v>
          </cell>
          <cell r="V3377" t="str">
            <v>Defective Equipment</v>
          </cell>
          <cell r="Y3377" t="str">
            <v>Unplanned</v>
          </cell>
          <cell r="AA3377" t="str">
            <v>C</v>
          </cell>
          <cell r="AC3377" t="str">
            <v>Included</v>
          </cell>
          <cell r="AO3377">
            <v>3.3264724838354227E-3</v>
          </cell>
          <cell r="AP3377">
            <v>1.6632362419177115E-4</v>
          </cell>
        </row>
        <row r="3378">
          <cell r="D3378" t="str">
            <v>19954</v>
          </cell>
          <cell r="F3378">
            <v>45643.350532407407</v>
          </cell>
          <cell r="G3378">
            <v>45643.636724537035</v>
          </cell>
          <cell r="H3378">
            <v>45643</v>
          </cell>
          <cell r="K3378">
            <v>33</v>
          </cell>
          <cell r="L3378">
            <v>13596</v>
          </cell>
          <cell r="P3378" t="str">
            <v>OT2</v>
          </cell>
          <cell r="S3378" t="str">
            <v>Outram</v>
          </cell>
          <cell r="T3378" t="str">
            <v>Dunedin</v>
          </cell>
          <cell r="U3378" t="str">
            <v>POLE REPLACEMENT - PLANNED</v>
          </cell>
          <cell r="V3378" t="str">
            <v>Planned</v>
          </cell>
          <cell r="Y3378" t="str">
            <v>Notified</v>
          </cell>
          <cell r="AA3378" t="str">
            <v>B</v>
          </cell>
          <cell r="AC3378" t="str">
            <v>Included</v>
          </cell>
          <cell r="AO3378">
            <v>0.14133349965695752</v>
          </cell>
          <cell r="AP3378">
            <v>3.4304247489552796E-4</v>
          </cell>
        </row>
        <row r="3379">
          <cell r="D3379" t="str">
            <v>19913</v>
          </cell>
          <cell r="F3379">
            <v>45643.354674652779</v>
          </cell>
          <cell r="G3379">
            <v>45643.413888888892</v>
          </cell>
          <cell r="H3379">
            <v>45643</v>
          </cell>
          <cell r="K3379">
            <v>1</v>
          </cell>
          <cell r="L3379">
            <v>85</v>
          </cell>
          <cell r="P3379" t="str">
            <v>CO6</v>
          </cell>
          <cell r="S3379" t="str">
            <v>Corstorphine</v>
          </cell>
          <cell r="T3379" t="str">
            <v>Dunedin</v>
          </cell>
          <cell r="U3379" t="str">
            <v>VEHICLE V EQUIPMENT</v>
          </cell>
          <cell r="V3379" t="str">
            <v>Third-party Interference</v>
          </cell>
          <cell r="Y3379" t="str">
            <v>Unplanned</v>
          </cell>
          <cell r="AA3379" t="str">
            <v>LVU</v>
          </cell>
          <cell r="AC3379" t="str">
            <v>Excluded</v>
          </cell>
          <cell r="AO3379">
            <v>0</v>
          </cell>
          <cell r="AP3379">
            <v>0</v>
          </cell>
        </row>
        <row r="3380">
          <cell r="D3380" t="str">
            <v>19929</v>
          </cell>
          <cell r="F3380">
            <v>45643.357638888891</v>
          </cell>
          <cell r="G3380">
            <v>45643.63958333333</v>
          </cell>
          <cell r="H3380">
            <v>45643</v>
          </cell>
          <cell r="K3380">
            <v>1</v>
          </cell>
          <cell r="L3380">
            <v>406</v>
          </cell>
          <cell r="P3380" t="str">
            <v>CB2008</v>
          </cell>
          <cell r="S3380" t="str">
            <v>Camp Hill</v>
          </cell>
          <cell r="T3380" t="str">
            <v>Clyde/Cromwell</v>
          </cell>
          <cell r="U3380" t="str">
            <v>POLE REPLACEMENT - PLANNED</v>
          </cell>
          <cell r="V3380" t="str">
            <v>Planned</v>
          </cell>
          <cell r="Y3380" t="str">
            <v>Notified</v>
          </cell>
          <cell r="AA3380" t="str">
            <v>B</v>
          </cell>
          <cell r="AC3380" t="str">
            <v>Included</v>
          </cell>
          <cell r="AO3380">
            <v>4.2204619638661926E-3</v>
          </cell>
          <cell r="AP3380">
            <v>1.0395226511985697E-5</v>
          </cell>
        </row>
        <row r="3381">
          <cell r="D3381" t="str">
            <v>19928</v>
          </cell>
          <cell r="F3381">
            <v>45643.357638888891</v>
          </cell>
          <cell r="G3381">
            <v>45643.63958333333</v>
          </cell>
          <cell r="H3381">
            <v>45643</v>
          </cell>
          <cell r="K3381">
            <v>10</v>
          </cell>
          <cell r="L3381">
            <v>4060</v>
          </cell>
          <cell r="P3381" t="str">
            <v>CB2008</v>
          </cell>
          <cell r="S3381" t="str">
            <v>Camp Hill</v>
          </cell>
          <cell r="T3381" t="str">
            <v>Clyde/Cromwell</v>
          </cell>
          <cell r="U3381" t="str">
            <v>POLE REPLACEMENT - PLANNED</v>
          </cell>
          <cell r="V3381" t="str">
            <v>Planned</v>
          </cell>
          <cell r="Y3381" t="str">
            <v>Notified</v>
          </cell>
          <cell r="AA3381" t="str">
            <v>B</v>
          </cell>
          <cell r="AC3381" t="str">
            <v>Included</v>
          </cell>
          <cell r="AO3381">
            <v>4.2204619638661928E-2</v>
          </cell>
          <cell r="AP3381">
            <v>1.0395226511985696E-4</v>
          </cell>
        </row>
        <row r="3382">
          <cell r="D3382" t="str">
            <v>19909</v>
          </cell>
          <cell r="F3382">
            <v>45643.359027777777</v>
          </cell>
          <cell r="G3382">
            <v>45643.694444444445</v>
          </cell>
          <cell r="H3382">
            <v>45643</v>
          </cell>
          <cell r="K3382">
            <v>47</v>
          </cell>
          <cell r="L3382">
            <v>22701</v>
          </cell>
          <cell r="P3382" t="str">
            <v>CO10</v>
          </cell>
          <cell r="S3382" t="str">
            <v>Corstorphine</v>
          </cell>
          <cell r="T3382" t="str">
            <v>Dunedin</v>
          </cell>
          <cell r="U3382" t="str">
            <v>MAINTENANCE</v>
          </cell>
          <cell r="V3382" t="str">
            <v>Planned</v>
          </cell>
          <cell r="Y3382" t="str">
            <v>Notified</v>
          </cell>
          <cell r="AA3382" t="str">
            <v>LVP</v>
          </cell>
          <cell r="AC3382" t="str">
            <v>Excluded</v>
          </cell>
          <cell r="AO3382">
            <v>0</v>
          </cell>
          <cell r="AP3382">
            <v>0</v>
          </cell>
        </row>
        <row r="3383">
          <cell r="D3383" t="str">
            <v>19904</v>
          </cell>
          <cell r="F3383">
            <v>45643.376388888886</v>
          </cell>
          <cell r="G3383">
            <v>45643.556944444441</v>
          </cell>
          <cell r="H3383">
            <v>45643</v>
          </cell>
          <cell r="K3383">
            <v>4</v>
          </cell>
          <cell r="L3383">
            <v>1040</v>
          </cell>
          <cell r="P3383" t="str">
            <v>CB2004</v>
          </cell>
          <cell r="S3383" t="str">
            <v>Camp Hill</v>
          </cell>
          <cell r="T3383" t="str">
            <v>Clyde/Cromwell</v>
          </cell>
          <cell r="U3383" t="str">
            <v>POLE REPLACEMENT - PLANNED</v>
          </cell>
          <cell r="V3383" t="str">
            <v>Planned</v>
          </cell>
          <cell r="Y3383" t="str">
            <v>Notified</v>
          </cell>
          <cell r="AA3383" t="str">
            <v>B</v>
          </cell>
          <cell r="AC3383" t="str">
            <v>Included</v>
          </cell>
          <cell r="AO3383">
            <v>1.0811035572465124E-2</v>
          </cell>
          <cell r="AP3383">
            <v>4.1580906047942787E-5</v>
          </cell>
        </row>
        <row r="3384">
          <cell r="D3384" t="str">
            <v>19908</v>
          </cell>
          <cell r="F3384">
            <v>45643.379166666666</v>
          </cell>
          <cell r="G3384">
            <v>45643.615277777775</v>
          </cell>
          <cell r="H3384">
            <v>45643</v>
          </cell>
          <cell r="K3384">
            <v>14</v>
          </cell>
          <cell r="L3384">
            <v>4760</v>
          </cell>
          <cell r="P3384" t="str">
            <v>CO10</v>
          </cell>
          <cell r="S3384" t="str">
            <v>Corstorphine</v>
          </cell>
          <cell r="T3384" t="str">
            <v>Dunedin</v>
          </cell>
          <cell r="U3384" t="str">
            <v>MAINTENANCE</v>
          </cell>
          <cell r="V3384" t="str">
            <v>Planned</v>
          </cell>
          <cell r="Y3384" t="str">
            <v>Notified</v>
          </cell>
          <cell r="AA3384" t="str">
            <v>LVP</v>
          </cell>
          <cell r="AC3384" t="str">
            <v>Excluded</v>
          </cell>
          <cell r="AO3384">
            <v>0</v>
          </cell>
          <cell r="AP3384">
            <v>0</v>
          </cell>
        </row>
        <row r="3385">
          <cell r="D3385" t="str">
            <v>19912</v>
          </cell>
          <cell r="F3385">
            <v>45643.381249999999</v>
          </cell>
          <cell r="G3385">
            <v>45643.557638888888</v>
          </cell>
          <cell r="H3385">
            <v>45643</v>
          </cell>
          <cell r="K3385">
            <v>4</v>
          </cell>
          <cell r="L3385">
            <v>1016</v>
          </cell>
          <cell r="P3385" t="str">
            <v>CB4635</v>
          </cell>
          <cell r="S3385" t="str">
            <v>Roxburgh</v>
          </cell>
          <cell r="T3385" t="str">
            <v>Clyde/Cromwell</v>
          </cell>
          <cell r="U3385" t="str">
            <v>TRANSFORMER CHANGE</v>
          </cell>
          <cell r="V3385" t="str">
            <v>Planned</v>
          </cell>
          <cell r="Y3385" t="str">
            <v>Notified</v>
          </cell>
          <cell r="AA3385" t="str">
            <v>B</v>
          </cell>
          <cell r="AC3385" t="str">
            <v>Included</v>
          </cell>
          <cell r="AO3385">
            <v>1.0561550136177468E-2</v>
          </cell>
          <cell r="AP3385">
            <v>4.1580906047942787E-5</v>
          </cell>
        </row>
        <row r="3386">
          <cell r="D3386" t="str">
            <v>19911</v>
          </cell>
          <cell r="F3386">
            <v>45643.381249999999</v>
          </cell>
          <cell r="G3386">
            <v>45643.552083333336</v>
          </cell>
          <cell r="H3386">
            <v>45643</v>
          </cell>
          <cell r="K3386">
            <v>19</v>
          </cell>
          <cell r="L3386">
            <v>4674</v>
          </cell>
          <cell r="P3386" t="str">
            <v>CB4635</v>
          </cell>
          <cell r="S3386" t="str">
            <v>Roxburgh</v>
          </cell>
          <cell r="T3386" t="str">
            <v>Clyde/Cromwell</v>
          </cell>
          <cell r="U3386" t="str">
            <v>TRANSFORMER CHANGE</v>
          </cell>
          <cell r="V3386" t="str">
            <v>Planned</v>
          </cell>
          <cell r="Y3386" t="str">
            <v>Notified</v>
          </cell>
          <cell r="AA3386" t="str">
            <v>B</v>
          </cell>
          <cell r="AC3386" t="str">
            <v>Included</v>
          </cell>
          <cell r="AO3386">
            <v>4.8587288717021143E-2</v>
          </cell>
          <cell r="AP3386">
            <v>1.9750930372772823E-4</v>
          </cell>
        </row>
        <row r="3387">
          <cell r="D3387" t="str">
            <v>19914</v>
          </cell>
          <cell r="F3387">
            <v>45643.426400462966</v>
          </cell>
          <cell r="G3387">
            <v>45643.469444444447</v>
          </cell>
          <cell r="H3387">
            <v>45643</v>
          </cell>
          <cell r="K3387">
            <v>1</v>
          </cell>
          <cell r="L3387">
            <v>62</v>
          </cell>
          <cell r="P3387" t="str">
            <v>AB8</v>
          </cell>
          <cell r="S3387" t="str">
            <v>Andersons Bay</v>
          </cell>
          <cell r="T3387" t="str">
            <v>Dunedin</v>
          </cell>
          <cell r="U3387" t="str">
            <v>FAULTY EQUIPMENT</v>
          </cell>
          <cell r="V3387" t="str">
            <v>Defective Equipment</v>
          </cell>
          <cell r="Y3387" t="str">
            <v>Unplanned</v>
          </cell>
          <cell r="AA3387" t="str">
            <v>LVU</v>
          </cell>
          <cell r="AC3387" t="str">
            <v>Excluded</v>
          </cell>
          <cell r="AO3387">
            <v>0</v>
          </cell>
          <cell r="AP3387">
            <v>0</v>
          </cell>
        </row>
        <row r="3388">
          <cell r="D3388" t="str">
            <v>19915</v>
          </cell>
          <cell r="F3388">
            <v>45643.441433136577</v>
          </cell>
          <cell r="G3388">
            <v>45643.519444444442</v>
          </cell>
          <cell r="H3388">
            <v>45643</v>
          </cell>
          <cell r="K3388">
            <v>1</v>
          </cell>
          <cell r="L3388">
            <v>112</v>
          </cell>
          <cell r="P3388" t="str">
            <v>CB2757</v>
          </cell>
          <cell r="S3388" t="str">
            <v>Wanaka</v>
          </cell>
          <cell r="T3388" t="str">
            <v>Clyde/Cromwell</v>
          </cell>
          <cell r="U3388" t="str">
            <v>BLOWN LV FUSE</v>
          </cell>
          <cell r="V3388" t="str">
            <v>Defective Equipment</v>
          </cell>
          <cell r="Y3388" t="str">
            <v>Unplanned</v>
          </cell>
          <cell r="AA3388" t="str">
            <v>LVU</v>
          </cell>
          <cell r="AC3388" t="str">
            <v>Excluded</v>
          </cell>
          <cell r="AO3388">
            <v>0</v>
          </cell>
          <cell r="AP3388">
            <v>0</v>
          </cell>
        </row>
        <row r="3389">
          <cell r="D3389" t="str">
            <v>19916</v>
          </cell>
          <cell r="F3389">
            <v>45643.493672916673</v>
          </cell>
          <cell r="G3389">
            <v>45643.493661342596</v>
          </cell>
          <cell r="H3389">
            <v>45643</v>
          </cell>
          <cell r="K3389">
            <v>1</v>
          </cell>
          <cell r="L3389">
            <v>0</v>
          </cell>
          <cell r="P3389" t="str">
            <v>AB11</v>
          </cell>
          <cell r="S3389" t="str">
            <v>Andersons Bay</v>
          </cell>
          <cell r="T3389" t="str">
            <v>Dunedin</v>
          </cell>
          <cell r="U3389" t="str">
            <v>FAULTY EQUIPMENT</v>
          </cell>
          <cell r="V3389" t="str">
            <v>Defective Equipment</v>
          </cell>
          <cell r="Y3389" t="str">
            <v>Unplanned</v>
          </cell>
          <cell r="AA3389" t="str">
            <v>LVU</v>
          </cell>
          <cell r="AC3389" t="str">
            <v>Excluded</v>
          </cell>
          <cell r="AO3389">
            <v>0</v>
          </cell>
          <cell r="AP3389">
            <v>0</v>
          </cell>
        </row>
        <row r="3390">
          <cell r="D3390" t="str">
            <v>19926</v>
          </cell>
          <cell r="F3390">
            <v>45643.809039351858</v>
          </cell>
          <cell r="G3390">
            <v>45643.84375</v>
          </cell>
          <cell r="H3390">
            <v>45643</v>
          </cell>
          <cell r="K3390">
            <v>1</v>
          </cell>
          <cell r="L3390">
            <v>50</v>
          </cell>
          <cell r="P3390" t="str">
            <v>CK9</v>
          </cell>
          <cell r="S3390" t="str">
            <v>Carisbrook</v>
          </cell>
          <cell r="T3390" t="str">
            <v>Dunedin</v>
          </cell>
          <cell r="U3390" t="str">
            <v>FAULTY EQUIPMENT</v>
          </cell>
          <cell r="V3390" t="str">
            <v>Defective Equipment</v>
          </cell>
          <cell r="Y3390" t="str">
            <v>Unplanned</v>
          </cell>
          <cell r="AA3390" t="str">
            <v>LVU</v>
          </cell>
          <cell r="AC3390" t="str">
            <v>Excluded</v>
          </cell>
          <cell r="AO3390">
            <v>0</v>
          </cell>
          <cell r="AP3390">
            <v>0</v>
          </cell>
        </row>
        <row r="3391">
          <cell r="D3391" t="str">
            <v>19906</v>
          </cell>
          <cell r="F3391">
            <v>45644.336111111108</v>
          </cell>
          <cell r="G3391">
            <v>45644.568749999999</v>
          </cell>
          <cell r="H3391">
            <v>45644</v>
          </cell>
          <cell r="K3391">
            <v>11</v>
          </cell>
          <cell r="L3391">
            <v>3685</v>
          </cell>
          <cell r="P3391" t="str">
            <v>OT2</v>
          </cell>
          <cell r="S3391" t="str">
            <v>Outram</v>
          </cell>
          <cell r="T3391" t="str">
            <v>Dunedin</v>
          </cell>
          <cell r="U3391" t="str">
            <v>MAINTENANCE</v>
          </cell>
          <cell r="V3391" t="str">
            <v>Planned</v>
          </cell>
          <cell r="Y3391" t="str">
            <v>Notified</v>
          </cell>
          <cell r="AA3391" t="str">
            <v>B</v>
          </cell>
          <cell r="AC3391" t="str">
            <v>Included</v>
          </cell>
          <cell r="AO3391">
            <v>3.8306409696667293E-2</v>
          </cell>
          <cell r="AP3391">
            <v>1.1434749163184265E-4</v>
          </cell>
        </row>
        <row r="3392">
          <cell r="D3392" t="str">
            <v>19907</v>
          </cell>
          <cell r="F3392">
            <v>45644.336111111108</v>
          </cell>
          <cell r="G3392">
            <v>45644.602777777778</v>
          </cell>
          <cell r="H3392">
            <v>45644</v>
          </cell>
          <cell r="K3392">
            <v>37</v>
          </cell>
          <cell r="L3392">
            <v>14208</v>
          </cell>
          <cell r="P3392" t="str">
            <v>OT2</v>
          </cell>
          <cell r="S3392" t="str">
            <v>Outram</v>
          </cell>
          <cell r="T3392" t="str">
            <v>Dunedin</v>
          </cell>
          <cell r="U3392" t="str">
            <v>MAINTENANCE</v>
          </cell>
          <cell r="V3392" t="str">
            <v>Planned</v>
          </cell>
          <cell r="Y3392" t="str">
            <v>Notified</v>
          </cell>
          <cell r="AA3392" t="str">
            <v>B</v>
          </cell>
          <cell r="AC3392" t="str">
            <v>Included</v>
          </cell>
          <cell r="AO3392">
            <v>0.14769537828229276</v>
          </cell>
          <cell r="AP3392">
            <v>3.8462338094347073E-4</v>
          </cell>
        </row>
        <row r="3393">
          <cell r="D3393" t="str">
            <v>19947</v>
          </cell>
          <cell r="F3393">
            <v>45644.337289548617</v>
          </cell>
          <cell r="G3393">
            <v>45644.388888888891</v>
          </cell>
          <cell r="H3393">
            <v>45644</v>
          </cell>
          <cell r="K3393">
            <v>1</v>
          </cell>
          <cell r="L3393">
            <v>74</v>
          </cell>
          <cell r="P3393" t="str">
            <v>PC7</v>
          </cell>
          <cell r="S3393" t="str">
            <v>Port Chalmers</v>
          </cell>
          <cell r="T3393" t="str">
            <v>Dunedin</v>
          </cell>
          <cell r="U3393" t="str">
            <v>FAULTY FUSE</v>
          </cell>
          <cell r="V3393" t="str">
            <v>Defective Equipment</v>
          </cell>
          <cell r="Y3393" t="str">
            <v>Unplanned</v>
          </cell>
          <cell r="AA3393" t="str">
            <v>LVU</v>
          </cell>
          <cell r="AC3393" t="str">
            <v>Excluded</v>
          </cell>
          <cell r="AO3393">
            <v>0</v>
          </cell>
          <cell r="AP3393">
            <v>0</v>
          </cell>
        </row>
        <row r="3394">
          <cell r="D3394" t="str">
            <v>19905</v>
          </cell>
          <cell r="F3394">
            <v>45644.341666666667</v>
          </cell>
          <cell r="G3394">
            <v>45644.644444444442</v>
          </cell>
          <cell r="H3394">
            <v>45644</v>
          </cell>
          <cell r="K3394">
            <v>1</v>
          </cell>
          <cell r="L3394">
            <v>436</v>
          </cell>
          <cell r="P3394" t="str">
            <v>NC12</v>
          </cell>
          <cell r="S3394" t="str">
            <v>North City</v>
          </cell>
          <cell r="T3394" t="str">
            <v>Dunedin</v>
          </cell>
          <cell r="U3394" t="str">
            <v>MAINTENANCE</v>
          </cell>
          <cell r="V3394" t="str">
            <v>Planned</v>
          </cell>
          <cell r="Y3394" t="str">
            <v>Notified</v>
          </cell>
          <cell r="AA3394" t="str">
            <v>B</v>
          </cell>
          <cell r="AC3394" t="str">
            <v>Included</v>
          </cell>
          <cell r="AO3394">
            <v>4.5323187592257634E-3</v>
          </cell>
          <cell r="AP3394">
            <v>1.0395226511985697E-5</v>
          </cell>
        </row>
        <row r="3395">
          <cell r="D3395" t="str">
            <v>19919</v>
          </cell>
          <cell r="F3395">
            <v>45644.361493055556</v>
          </cell>
          <cell r="G3395">
            <v>45644.413194444445</v>
          </cell>
          <cell r="H3395">
            <v>45644</v>
          </cell>
          <cell r="K3395">
            <v>1</v>
          </cell>
          <cell r="L3395">
            <v>74</v>
          </cell>
          <cell r="P3395" t="str">
            <v>CO10</v>
          </cell>
          <cell r="S3395" t="str">
            <v>Corstorphine</v>
          </cell>
          <cell r="T3395" t="str">
            <v>Dunedin</v>
          </cell>
          <cell r="U3395" t="str">
            <v>BLOWN LV FUSE</v>
          </cell>
          <cell r="V3395" t="str">
            <v>Defective Equipment</v>
          </cell>
          <cell r="Y3395" t="str">
            <v>Unplanned</v>
          </cell>
          <cell r="AA3395" t="str">
            <v>LVU</v>
          </cell>
          <cell r="AC3395" t="str">
            <v>Excluded</v>
          </cell>
          <cell r="AO3395">
            <v>0</v>
          </cell>
          <cell r="AP3395">
            <v>0</v>
          </cell>
        </row>
        <row r="3396">
          <cell r="D3396" t="str">
            <v>19930</v>
          </cell>
          <cell r="F3396">
            <v>45644.375694444447</v>
          </cell>
          <cell r="G3396">
            <v>45644.649305555555</v>
          </cell>
          <cell r="H3396">
            <v>45644</v>
          </cell>
          <cell r="K3396">
            <v>1</v>
          </cell>
          <cell r="L3396">
            <v>394</v>
          </cell>
          <cell r="P3396" t="str">
            <v>CB2752</v>
          </cell>
          <cell r="S3396" t="str">
            <v>Wanaka</v>
          </cell>
          <cell r="T3396" t="str">
            <v>Clyde/Cromwell</v>
          </cell>
          <cell r="U3396" t="str">
            <v>MAINTENANCE</v>
          </cell>
          <cell r="V3396" t="str">
            <v>Planned</v>
          </cell>
          <cell r="Y3396" t="str">
            <v>Notified</v>
          </cell>
          <cell r="AA3396" t="str">
            <v>B</v>
          </cell>
          <cell r="AC3396" t="str">
            <v>Included</v>
          </cell>
          <cell r="AO3396">
            <v>4.0957192457223646E-3</v>
          </cell>
          <cell r="AP3396">
            <v>1.0395226511985697E-5</v>
          </cell>
        </row>
        <row r="3397">
          <cell r="D3397" t="str">
            <v>19931</v>
          </cell>
          <cell r="F3397">
            <v>45644.375694444447</v>
          </cell>
          <cell r="G3397">
            <v>45644.655555555553</v>
          </cell>
          <cell r="H3397">
            <v>45644</v>
          </cell>
          <cell r="K3397">
            <v>1</v>
          </cell>
          <cell r="L3397">
            <v>403</v>
          </cell>
          <cell r="P3397" t="str">
            <v>CB2752</v>
          </cell>
          <cell r="S3397" t="str">
            <v>Wanaka</v>
          </cell>
          <cell r="T3397" t="str">
            <v>Clyde/Cromwell</v>
          </cell>
          <cell r="U3397" t="str">
            <v>MAINTENANCE</v>
          </cell>
          <cell r="V3397" t="str">
            <v>Planned</v>
          </cell>
          <cell r="Y3397" t="str">
            <v>Notified</v>
          </cell>
          <cell r="AA3397" t="str">
            <v>B</v>
          </cell>
          <cell r="AC3397" t="str">
            <v>Included</v>
          </cell>
          <cell r="AO3397">
            <v>4.1892762843302352E-3</v>
          </cell>
          <cell r="AP3397">
            <v>1.0395226511985697E-5</v>
          </cell>
        </row>
        <row r="3398">
          <cell r="D3398" t="str">
            <v>19903</v>
          </cell>
          <cell r="F3398">
            <v>45644.376388888886</v>
          </cell>
          <cell r="G3398">
            <v>45644.611805555556</v>
          </cell>
          <cell r="H3398">
            <v>45644</v>
          </cell>
          <cell r="K3398">
            <v>1</v>
          </cell>
          <cell r="L3398">
            <v>339</v>
          </cell>
          <cell r="P3398" t="str">
            <v>CB2008</v>
          </cell>
          <cell r="S3398" t="str">
            <v>Camp Hill</v>
          </cell>
          <cell r="T3398" t="str">
            <v>Clyde/Cromwell</v>
          </cell>
          <cell r="U3398" t="str">
            <v>NETWORK EXTENSION</v>
          </cell>
          <cell r="V3398" t="str">
            <v>Planned</v>
          </cell>
          <cell r="Y3398" t="str">
            <v>Notified</v>
          </cell>
          <cell r="AA3398" t="str">
            <v>B</v>
          </cell>
          <cell r="AC3398" t="str">
            <v>Included</v>
          </cell>
          <cell r="AO3398">
            <v>3.5239817875631508E-3</v>
          </cell>
          <cell r="AP3398">
            <v>1.0395226511985697E-5</v>
          </cell>
        </row>
        <row r="3399">
          <cell r="D3399" t="str">
            <v>19902</v>
          </cell>
          <cell r="F3399">
            <v>45644.381944444445</v>
          </cell>
          <cell r="G3399">
            <v>45644.565972222219</v>
          </cell>
          <cell r="H3399">
            <v>45644</v>
          </cell>
          <cell r="K3399">
            <v>3</v>
          </cell>
          <cell r="L3399">
            <v>795</v>
          </cell>
          <cell r="P3399" t="str">
            <v>CB7632</v>
          </cell>
          <cell r="S3399" t="str">
            <v>Arrowtown</v>
          </cell>
          <cell r="T3399" t="str">
            <v>Queenstown</v>
          </cell>
          <cell r="U3399" t="str">
            <v>MAINTENANCE</v>
          </cell>
          <cell r="V3399" t="str">
            <v>Planned</v>
          </cell>
          <cell r="Y3399" t="str">
            <v>Notified</v>
          </cell>
          <cell r="AA3399" t="str">
            <v>B</v>
          </cell>
          <cell r="AC3399" t="str">
            <v>Included</v>
          </cell>
          <cell r="AO3399">
            <v>8.2642050770286284E-3</v>
          </cell>
          <cell r="AP3399">
            <v>3.1185679535957086E-5</v>
          </cell>
        </row>
        <row r="3400">
          <cell r="D3400" t="str">
            <v>19920</v>
          </cell>
          <cell r="F3400">
            <v>45644.381956018522</v>
          </cell>
          <cell r="G3400">
            <v>45644.482638888891</v>
          </cell>
          <cell r="H3400">
            <v>45644</v>
          </cell>
          <cell r="K3400">
            <v>1</v>
          </cell>
          <cell r="L3400">
            <v>145</v>
          </cell>
          <cell r="P3400" t="str">
            <v>AB2</v>
          </cell>
          <cell r="S3400" t="str">
            <v>Andersons Bay</v>
          </cell>
          <cell r="T3400" t="str">
            <v>Dunedin</v>
          </cell>
          <cell r="U3400" t="str">
            <v>BROKEN FUSE</v>
          </cell>
          <cell r="V3400" t="str">
            <v>Defective Equipment</v>
          </cell>
          <cell r="Y3400" t="str">
            <v>Unplanned</v>
          </cell>
          <cell r="AA3400" t="str">
            <v>LVU</v>
          </cell>
          <cell r="AC3400" t="str">
            <v>Excluded</v>
          </cell>
          <cell r="AO3400">
            <v>0</v>
          </cell>
          <cell r="AP3400">
            <v>0</v>
          </cell>
        </row>
        <row r="3401">
          <cell r="D3401" t="str">
            <v>19921</v>
          </cell>
          <cell r="F3401">
            <v>45644.402789351858</v>
          </cell>
          <cell r="G3401">
            <v>45644.470138888886</v>
          </cell>
          <cell r="H3401">
            <v>45644</v>
          </cell>
          <cell r="K3401">
            <v>1</v>
          </cell>
          <cell r="L3401">
            <v>97</v>
          </cell>
          <cell r="P3401" t="str">
            <v>HB10</v>
          </cell>
          <cell r="S3401" t="str">
            <v>Halfway Bush</v>
          </cell>
          <cell r="T3401" t="str">
            <v>Dunedin</v>
          </cell>
          <cell r="U3401" t="str">
            <v>BLOWN LV FUSE</v>
          </cell>
          <cell r="V3401" t="str">
            <v>Defective Equipment</v>
          </cell>
          <cell r="Y3401" t="str">
            <v>Unplanned</v>
          </cell>
          <cell r="AA3401" t="str">
            <v>Other</v>
          </cell>
          <cell r="AC3401" t="str">
            <v>Excluded</v>
          </cell>
          <cell r="AO3401">
            <v>0</v>
          </cell>
          <cell r="AP3401">
            <v>0</v>
          </cell>
        </row>
        <row r="3402">
          <cell r="D3402" t="str">
            <v>19948</v>
          </cell>
          <cell r="F3402">
            <v>45644.402789351858</v>
          </cell>
          <cell r="G3402">
            <v>45644.513888888891</v>
          </cell>
          <cell r="H3402">
            <v>45644</v>
          </cell>
          <cell r="K3402">
            <v>1</v>
          </cell>
          <cell r="L3402">
            <v>160</v>
          </cell>
          <cell r="P3402" t="str">
            <v>CB7632</v>
          </cell>
          <cell r="S3402" t="str">
            <v>Arrowtown</v>
          </cell>
          <cell r="T3402" t="str">
            <v>Queenstown</v>
          </cell>
          <cell r="U3402" t="str">
            <v>BLOWN HV FUSE</v>
          </cell>
          <cell r="V3402" t="str">
            <v>Cause Unknown</v>
          </cell>
          <cell r="Y3402" t="str">
            <v>Unplanned</v>
          </cell>
          <cell r="AA3402" t="str">
            <v>C</v>
          </cell>
          <cell r="AC3402" t="str">
            <v>Included</v>
          </cell>
          <cell r="AO3402">
            <v>1.6632362419177114E-3</v>
          </cell>
          <cell r="AP3402">
            <v>1.0395226511985697E-5</v>
          </cell>
        </row>
        <row r="3403">
          <cell r="D3403" t="str">
            <v>19922</v>
          </cell>
          <cell r="F3403">
            <v>45644.45877873843</v>
          </cell>
          <cell r="G3403">
            <v>45644.536805555559</v>
          </cell>
          <cell r="H3403">
            <v>45644</v>
          </cell>
          <cell r="K3403">
            <v>1</v>
          </cell>
          <cell r="L3403">
            <v>112</v>
          </cell>
          <cell r="P3403" t="str">
            <v>GI12</v>
          </cell>
          <cell r="S3403" t="str">
            <v>Green Island</v>
          </cell>
          <cell r="T3403" t="str">
            <v>Dunedin</v>
          </cell>
          <cell r="U3403" t="str">
            <v>FAULTY FUSE</v>
          </cell>
          <cell r="V3403" t="str">
            <v>Defective Equipment</v>
          </cell>
          <cell r="Y3403" t="str">
            <v>Unplanned</v>
          </cell>
          <cell r="AA3403" t="str">
            <v>LVU</v>
          </cell>
          <cell r="AC3403" t="str">
            <v>Excluded</v>
          </cell>
          <cell r="AO3403">
            <v>0</v>
          </cell>
          <cell r="AP3403">
            <v>0</v>
          </cell>
        </row>
        <row r="3404">
          <cell r="D3404" t="str">
            <v>19917</v>
          </cell>
          <cell r="F3404">
            <v>45644.485428240747</v>
          </cell>
          <cell r="G3404">
            <v>45644.556250000001</v>
          </cell>
          <cell r="H3404">
            <v>45644</v>
          </cell>
          <cell r="K3404">
            <v>3</v>
          </cell>
          <cell r="L3404">
            <v>306</v>
          </cell>
          <cell r="P3404" t="str">
            <v>CB2423</v>
          </cell>
          <cell r="S3404" t="str">
            <v>Queensberry</v>
          </cell>
          <cell r="T3404" t="str">
            <v>Clyde/Cromwell</v>
          </cell>
          <cell r="U3404" t="str">
            <v>BURNT FUSE JAW</v>
          </cell>
          <cell r="V3404" t="str">
            <v>Defective Equipment</v>
          </cell>
          <cell r="Y3404" t="str">
            <v>Unplanned</v>
          </cell>
          <cell r="AA3404" t="str">
            <v>C</v>
          </cell>
          <cell r="AC3404" t="str">
            <v>Included</v>
          </cell>
          <cell r="AO3404">
            <v>3.1809393126676229E-3</v>
          </cell>
          <cell r="AP3404">
            <v>3.1185679535957086E-5</v>
          </cell>
        </row>
        <row r="3405">
          <cell r="D3405" t="str">
            <v>19918</v>
          </cell>
          <cell r="F3405">
            <v>45644.495844907411</v>
          </cell>
          <cell r="G3405">
            <v>45644.556250000001</v>
          </cell>
          <cell r="H3405">
            <v>45644</v>
          </cell>
          <cell r="K3405">
            <v>2</v>
          </cell>
          <cell r="L3405">
            <v>174</v>
          </cell>
          <cell r="P3405" t="str">
            <v>CB2423</v>
          </cell>
          <cell r="S3405" t="str">
            <v>Queensberry</v>
          </cell>
          <cell r="T3405" t="str">
            <v>Clyde/Cromwell</v>
          </cell>
          <cell r="U3405" t="str">
            <v>BURNT FUSE JAW</v>
          </cell>
          <cell r="V3405" t="str">
            <v>Defective Equipment</v>
          </cell>
          <cell r="Y3405" t="str">
            <v>Unplanned</v>
          </cell>
          <cell r="AA3405" t="str">
            <v>C</v>
          </cell>
          <cell r="AC3405" t="str">
            <v>Included</v>
          </cell>
          <cell r="AO3405">
            <v>1.8087694130855111E-3</v>
          </cell>
          <cell r="AP3405">
            <v>2.0790453023971393E-5</v>
          </cell>
        </row>
        <row r="3406">
          <cell r="D3406" t="str">
            <v>19923</v>
          </cell>
          <cell r="F3406">
            <v>45644.57019471065</v>
          </cell>
          <cell r="G3406">
            <v>45644.717016203707</v>
          </cell>
          <cell r="H3406">
            <v>45644</v>
          </cell>
          <cell r="K3406">
            <v>1</v>
          </cell>
          <cell r="L3406">
            <v>211</v>
          </cell>
          <cell r="P3406" t="str">
            <v>AB9</v>
          </cell>
          <cell r="S3406" t="str">
            <v>Andersons Bay</v>
          </cell>
          <cell r="T3406" t="str">
            <v>Dunedin</v>
          </cell>
          <cell r="U3406" t="str">
            <v>CABLE FAULTED</v>
          </cell>
          <cell r="V3406" t="str">
            <v>Defective Equipment</v>
          </cell>
          <cell r="Y3406" t="str">
            <v>Unplanned</v>
          </cell>
          <cell r="AA3406" t="str">
            <v>LVU</v>
          </cell>
          <cell r="AC3406" t="str">
            <v>Excluded</v>
          </cell>
          <cell r="AO3406">
            <v>0</v>
          </cell>
          <cell r="AP3406">
            <v>0</v>
          </cell>
        </row>
        <row r="3407">
          <cell r="D3407" t="str">
            <v>19927</v>
          </cell>
          <cell r="F3407">
            <v>45644.591921296298</v>
          </cell>
          <cell r="G3407">
            <v>45644.599305555559</v>
          </cell>
          <cell r="H3407">
            <v>45644</v>
          </cell>
          <cell r="K3407">
            <v>3</v>
          </cell>
          <cell r="L3407">
            <v>30</v>
          </cell>
          <cell r="P3407" t="str">
            <v>ET7</v>
          </cell>
          <cell r="S3407" t="str">
            <v>East Taieri</v>
          </cell>
          <cell r="T3407" t="str">
            <v>Dunedin</v>
          </cell>
          <cell r="U3407" t="str">
            <v>BROKEN FUSE</v>
          </cell>
          <cell r="V3407" t="str">
            <v>Defective Equipment</v>
          </cell>
          <cell r="Y3407" t="str">
            <v>Unplanned</v>
          </cell>
          <cell r="AA3407" t="str">
            <v>LVU</v>
          </cell>
          <cell r="AC3407" t="str">
            <v>Excluded</v>
          </cell>
          <cell r="AO3407">
            <v>0</v>
          </cell>
          <cell r="AP3407">
            <v>0</v>
          </cell>
        </row>
        <row r="3408">
          <cell r="D3408" t="str">
            <v>19924</v>
          </cell>
          <cell r="F3408">
            <v>45644.715289351858</v>
          </cell>
          <cell r="G3408">
            <v>45644.771527777775</v>
          </cell>
          <cell r="H3408">
            <v>45644</v>
          </cell>
          <cell r="K3408">
            <v>1</v>
          </cell>
          <cell r="L3408">
            <v>81</v>
          </cell>
          <cell r="P3408" t="str">
            <v>SK4</v>
          </cell>
          <cell r="S3408" t="str">
            <v>St. Kilda</v>
          </cell>
          <cell r="T3408" t="str">
            <v>Dunedin</v>
          </cell>
          <cell r="U3408" t="str">
            <v>BLOWN LV FUSE</v>
          </cell>
          <cell r="V3408" t="str">
            <v>Defective Equipment</v>
          </cell>
          <cell r="Y3408" t="str">
            <v>Unplanned</v>
          </cell>
          <cell r="AA3408" t="str">
            <v>LVU</v>
          </cell>
          <cell r="AC3408" t="str">
            <v>Excluded</v>
          </cell>
          <cell r="AO3408">
            <v>0</v>
          </cell>
          <cell r="AP3408">
            <v>0</v>
          </cell>
        </row>
        <row r="3409">
          <cell r="D3409" t="str">
            <v>20064</v>
          </cell>
          <cell r="F3409">
            <v>45645.334027777775</v>
          </cell>
          <cell r="G3409">
            <v>45645.561805555553</v>
          </cell>
          <cell r="H3409">
            <v>45645</v>
          </cell>
          <cell r="K3409">
            <v>104</v>
          </cell>
          <cell r="L3409">
            <v>34112</v>
          </cell>
          <cell r="P3409" t="str">
            <v>CK13</v>
          </cell>
          <cell r="S3409" t="str">
            <v>Carisbrook</v>
          </cell>
          <cell r="T3409" t="str">
            <v>Dunedin</v>
          </cell>
          <cell r="U3409" t="str">
            <v>MAINTENANCE</v>
          </cell>
          <cell r="V3409" t="str">
            <v>Planned</v>
          </cell>
          <cell r="Y3409" t="str">
            <v>Notified</v>
          </cell>
          <cell r="AA3409" t="str">
            <v>B</v>
          </cell>
          <cell r="AC3409" t="str">
            <v>Included</v>
          </cell>
          <cell r="AO3409">
            <v>0.35460196677685607</v>
          </cell>
          <cell r="AP3409">
            <v>1.0811035572465123E-3</v>
          </cell>
        </row>
        <row r="3410">
          <cell r="D3410" t="str">
            <v>20066</v>
          </cell>
          <cell r="F3410">
            <v>45645.334039351852</v>
          </cell>
          <cell r="G3410">
            <v>45645.561805555553</v>
          </cell>
          <cell r="H3410">
            <v>45645</v>
          </cell>
          <cell r="K3410">
            <v>1</v>
          </cell>
          <cell r="L3410">
            <v>328</v>
          </cell>
          <cell r="P3410" t="str">
            <v>CK13</v>
          </cell>
          <cell r="S3410" t="str">
            <v>Carisbrook</v>
          </cell>
          <cell r="T3410" t="str">
            <v>Dunedin</v>
          </cell>
          <cell r="U3410" t="str">
            <v>NON-NOTIFIED PLANNED INTERRUPTION</v>
          </cell>
          <cell r="V3410" t="str">
            <v>Human Error</v>
          </cell>
          <cell r="Y3410" t="str">
            <v>Unplanned</v>
          </cell>
          <cell r="AA3410" t="str">
            <v>C</v>
          </cell>
          <cell r="AC3410" t="str">
            <v>Included</v>
          </cell>
          <cell r="AO3410">
            <v>3.4096342959313085E-3</v>
          </cell>
          <cell r="AP3410">
            <v>1.0395226511985697E-5</v>
          </cell>
        </row>
        <row r="3411">
          <cell r="D3411" t="str">
            <v>20068</v>
          </cell>
          <cell r="F3411">
            <v>45645.340277777781</v>
          </cell>
          <cell r="G3411">
            <v>45645.343055555553</v>
          </cell>
          <cell r="H3411">
            <v>45645</v>
          </cell>
          <cell r="K3411">
            <v>1</v>
          </cell>
          <cell r="L3411">
            <v>4</v>
          </cell>
          <cell r="P3411" t="str">
            <v>CK13</v>
          </cell>
          <cell r="S3411" t="str">
            <v>Carisbrook</v>
          </cell>
          <cell r="T3411" t="str">
            <v>Dunedin</v>
          </cell>
          <cell r="U3411" t="str">
            <v>MAINTENANCE</v>
          </cell>
          <cell r="V3411" t="str">
            <v>Planned</v>
          </cell>
          <cell r="Y3411" t="str">
            <v>Notified</v>
          </cell>
          <cell r="AA3411" t="str">
            <v>LVP</v>
          </cell>
          <cell r="AC3411" t="str">
            <v>Excluded</v>
          </cell>
          <cell r="AO3411">
            <v>0</v>
          </cell>
          <cell r="AP3411">
            <v>0</v>
          </cell>
        </row>
        <row r="3412">
          <cell r="D3412" t="str">
            <v>20067</v>
          </cell>
          <cell r="F3412">
            <v>45645.345833333333</v>
          </cell>
          <cell r="G3412">
            <v>45645.57916666667</v>
          </cell>
          <cell r="H3412">
            <v>45645</v>
          </cell>
          <cell r="K3412">
            <v>21</v>
          </cell>
          <cell r="L3412">
            <v>7056</v>
          </cell>
          <cell r="P3412" t="str">
            <v>CK13</v>
          </cell>
          <cell r="S3412" t="str">
            <v>Carisbrook</v>
          </cell>
          <cell r="T3412" t="str">
            <v>Dunedin</v>
          </cell>
          <cell r="U3412" t="str">
            <v>MAINTENANCE</v>
          </cell>
          <cell r="V3412" t="str">
            <v>Planned</v>
          </cell>
          <cell r="Y3412" t="str">
            <v>Notified</v>
          </cell>
          <cell r="AA3412" t="str">
            <v>LVP</v>
          </cell>
          <cell r="AC3412" t="str">
            <v>Excluded</v>
          </cell>
          <cell r="AO3412">
            <v>0</v>
          </cell>
          <cell r="AP3412">
            <v>0</v>
          </cell>
        </row>
        <row r="3413">
          <cell r="D3413" t="str">
            <v>19942</v>
          </cell>
          <cell r="F3413">
            <v>45645.355555555558</v>
          </cell>
          <cell r="G3413">
            <v>45645.451388888891</v>
          </cell>
          <cell r="H3413">
            <v>45645</v>
          </cell>
          <cell r="K3413">
            <v>18</v>
          </cell>
          <cell r="L3413">
            <v>2484</v>
          </cell>
          <cell r="P3413" t="str">
            <v>BK1</v>
          </cell>
          <cell r="S3413" t="str">
            <v>Berwick</v>
          </cell>
          <cell r="T3413" t="str">
            <v>Dunedin</v>
          </cell>
          <cell r="U3413" t="str">
            <v>MAINTENANCE</v>
          </cell>
          <cell r="V3413" t="str">
            <v>Planned</v>
          </cell>
          <cell r="Y3413" t="str">
            <v>Planned</v>
          </cell>
          <cell r="AA3413" t="str">
            <v>B</v>
          </cell>
          <cell r="AC3413" t="str">
            <v>Included</v>
          </cell>
          <cell r="AO3413">
            <v>2.5821742655772469E-2</v>
          </cell>
          <cell r="AP3413">
            <v>1.8711407721574253E-4</v>
          </cell>
        </row>
        <row r="3414">
          <cell r="D3414" t="str">
            <v>19935</v>
          </cell>
          <cell r="F3414">
            <v>45645.356944444444</v>
          </cell>
          <cell r="G3414">
            <v>45645.663194444445</v>
          </cell>
          <cell r="H3414">
            <v>45645</v>
          </cell>
          <cell r="K3414">
            <v>21</v>
          </cell>
          <cell r="L3414">
            <v>9261</v>
          </cell>
          <cell r="P3414" t="str">
            <v>MG4</v>
          </cell>
          <cell r="S3414" t="str">
            <v>Mosgiel</v>
          </cell>
          <cell r="T3414" t="str">
            <v>Dunedin</v>
          </cell>
          <cell r="U3414" t="str">
            <v>POLE REPLACEMENT - PLANNED</v>
          </cell>
          <cell r="V3414" t="str">
            <v>Planned</v>
          </cell>
          <cell r="Y3414" t="str">
            <v>Notified</v>
          </cell>
          <cell r="AA3414" t="str">
            <v>B</v>
          </cell>
          <cell r="AC3414" t="str">
            <v>Included</v>
          </cell>
          <cell r="AO3414">
            <v>9.6270192727499537E-2</v>
          </cell>
          <cell r="AP3414">
            <v>2.1829975675169961E-4</v>
          </cell>
        </row>
        <row r="3415">
          <cell r="D3415" t="str">
            <v>19933</v>
          </cell>
          <cell r="F3415">
            <v>45645.35833333333</v>
          </cell>
          <cell r="G3415">
            <v>45645.656944444447</v>
          </cell>
          <cell r="H3415">
            <v>45645</v>
          </cell>
          <cell r="K3415">
            <v>1</v>
          </cell>
          <cell r="L3415">
            <v>430</v>
          </cell>
          <cell r="P3415" t="str">
            <v>MG4</v>
          </cell>
          <cell r="S3415" t="str">
            <v>Mosgiel</v>
          </cell>
          <cell r="T3415" t="str">
            <v>Dunedin</v>
          </cell>
          <cell r="U3415" t="str">
            <v>POLE REPLACEMENT - PLANNED</v>
          </cell>
          <cell r="V3415" t="str">
            <v>Planned</v>
          </cell>
          <cell r="Y3415" t="str">
            <v>Notified</v>
          </cell>
          <cell r="AA3415" t="str">
            <v>B</v>
          </cell>
          <cell r="AC3415" t="str">
            <v>Included</v>
          </cell>
          <cell r="AO3415">
            <v>4.4699474001538494E-3</v>
          </cell>
          <cell r="AP3415">
            <v>1.0395226511985697E-5</v>
          </cell>
        </row>
        <row r="3416">
          <cell r="D3416" t="str">
            <v>19937</v>
          </cell>
          <cell r="F3416">
            <v>45645.359027777777</v>
          </cell>
          <cell r="G3416">
            <v>45645.668749999997</v>
          </cell>
          <cell r="H3416">
            <v>45645</v>
          </cell>
          <cell r="K3416">
            <v>31</v>
          </cell>
          <cell r="L3416">
            <v>13826</v>
          </cell>
          <cell r="P3416" t="str">
            <v>MG4</v>
          </cell>
          <cell r="S3416" t="str">
            <v>Mosgiel</v>
          </cell>
          <cell r="T3416" t="str">
            <v>Dunedin</v>
          </cell>
          <cell r="U3416" t="str">
            <v>POLE REPLACEMENT - PLANNED</v>
          </cell>
          <cell r="V3416" t="str">
            <v>Planned</v>
          </cell>
          <cell r="Y3416" t="str">
            <v>Notified</v>
          </cell>
          <cell r="AA3416" t="str">
            <v>B</v>
          </cell>
          <cell r="AC3416" t="str">
            <v>Included</v>
          </cell>
          <cell r="AO3416">
            <v>0.14372440175471424</v>
          </cell>
          <cell r="AP3416">
            <v>3.2225202187155657E-4</v>
          </cell>
        </row>
        <row r="3417">
          <cell r="D3417" t="str">
            <v>19939</v>
          </cell>
          <cell r="F3417">
            <v>45645.361111111109</v>
          </cell>
          <cell r="G3417">
            <v>45645.671527777777</v>
          </cell>
          <cell r="H3417">
            <v>45645</v>
          </cell>
          <cell r="K3417">
            <v>2</v>
          </cell>
          <cell r="L3417">
            <v>894</v>
          </cell>
          <cell r="P3417" t="str">
            <v>MG4</v>
          </cell>
          <cell r="S3417" t="str">
            <v>Mosgiel</v>
          </cell>
          <cell r="T3417" t="str">
            <v>Dunedin</v>
          </cell>
          <cell r="U3417" t="str">
            <v>POLE REPLACEMENT - PLANNED</v>
          </cell>
          <cell r="V3417" t="str">
            <v>Planned</v>
          </cell>
          <cell r="Y3417" t="str">
            <v>Notified</v>
          </cell>
          <cell r="AA3417" t="str">
            <v>B</v>
          </cell>
          <cell r="AC3417" t="str">
            <v>Included</v>
          </cell>
          <cell r="AO3417">
            <v>9.2933325017152124E-3</v>
          </cell>
          <cell r="AP3417">
            <v>2.0790453023971393E-5</v>
          </cell>
        </row>
        <row r="3418">
          <cell r="D3418" t="str">
            <v>19943</v>
          </cell>
          <cell r="F3418">
            <v>45645.375</v>
          </cell>
          <cell r="G3418">
            <v>45645.563194444447</v>
          </cell>
          <cell r="H3418">
            <v>45645</v>
          </cell>
          <cell r="K3418">
            <v>2</v>
          </cell>
          <cell r="L3418">
            <v>542</v>
          </cell>
          <cell r="P3418" t="str">
            <v>CB2881</v>
          </cell>
          <cell r="S3418" t="str">
            <v>Cardrona</v>
          </cell>
          <cell r="T3418" t="str">
            <v>Clyde/Cromwell</v>
          </cell>
          <cell r="U3418" t="str">
            <v>MAINTENANCE</v>
          </cell>
          <cell r="V3418" t="str">
            <v>Planned</v>
          </cell>
          <cell r="Y3418" t="str">
            <v>Notified</v>
          </cell>
          <cell r="AA3418" t="str">
            <v>B</v>
          </cell>
          <cell r="AC3418" t="str">
            <v>Included</v>
          </cell>
          <cell r="AO3418">
            <v>5.6342127694962475E-3</v>
          </cell>
          <cell r="AP3418">
            <v>2.0790453023971393E-5</v>
          </cell>
        </row>
        <row r="3419">
          <cell r="D3419" t="str">
            <v>19952</v>
          </cell>
          <cell r="F3419">
            <v>45645.375694444447</v>
          </cell>
          <cell r="G3419">
            <v>45645.625</v>
          </cell>
          <cell r="H3419">
            <v>45645</v>
          </cell>
          <cell r="K3419">
            <v>1</v>
          </cell>
          <cell r="L3419">
            <v>359</v>
          </cell>
          <cell r="P3419" t="str">
            <v>CB2752</v>
          </cell>
          <cell r="S3419" t="str">
            <v>Wanaka</v>
          </cell>
          <cell r="T3419" t="str">
            <v>Clyde/Cromwell</v>
          </cell>
          <cell r="U3419" t="str">
            <v>MAINTENANCE</v>
          </cell>
          <cell r="V3419" t="str">
            <v>Planned</v>
          </cell>
          <cell r="Y3419" t="str">
            <v>Notified</v>
          </cell>
          <cell r="AA3419" t="str">
            <v>B</v>
          </cell>
          <cell r="AC3419" t="str">
            <v>Included</v>
          </cell>
          <cell r="AO3419">
            <v>3.731886317802865E-3</v>
          </cell>
          <cell r="AP3419">
            <v>1.0395226511985697E-5</v>
          </cell>
        </row>
        <row r="3420">
          <cell r="D3420" t="str">
            <v>19953</v>
          </cell>
          <cell r="F3420">
            <v>45645.375694444447</v>
          </cell>
          <cell r="G3420">
            <v>45645.631944444445</v>
          </cell>
          <cell r="H3420">
            <v>45645</v>
          </cell>
          <cell r="K3420">
            <v>1</v>
          </cell>
          <cell r="L3420">
            <v>369</v>
          </cell>
          <cell r="P3420" t="str">
            <v>CB2752</v>
          </cell>
          <cell r="S3420" t="str">
            <v>Wanaka</v>
          </cell>
          <cell r="T3420" t="str">
            <v>Clyde/Cromwell</v>
          </cell>
          <cell r="U3420" t="str">
            <v>MAINTENANCE</v>
          </cell>
          <cell r="V3420" t="str">
            <v>Planned</v>
          </cell>
          <cell r="Y3420" t="str">
            <v>Notified</v>
          </cell>
          <cell r="AA3420" t="str">
            <v>B</v>
          </cell>
          <cell r="AC3420" t="str">
            <v>Included</v>
          </cell>
          <cell r="AO3420">
            <v>3.8358385829227221E-3</v>
          </cell>
          <cell r="AP3420">
            <v>1.0395226511985697E-5</v>
          </cell>
        </row>
        <row r="3421">
          <cell r="D3421" t="str">
            <v>19944</v>
          </cell>
          <cell r="F3421">
            <v>45645.376388888886</v>
          </cell>
          <cell r="G3421">
            <v>45645.412499999999</v>
          </cell>
          <cell r="H3421">
            <v>45645</v>
          </cell>
          <cell r="K3421">
            <v>117</v>
          </cell>
          <cell r="L3421">
            <v>6084</v>
          </cell>
          <cell r="P3421" t="str">
            <v>CB7782</v>
          </cell>
          <cell r="S3421" t="str">
            <v>Frankton</v>
          </cell>
          <cell r="T3421" t="str">
            <v>Queenstown</v>
          </cell>
          <cell r="U3421" t="str">
            <v>MAINTENANCE</v>
          </cell>
          <cell r="V3421" t="str">
            <v>Planned</v>
          </cell>
          <cell r="Y3421" t="str">
            <v>Notified</v>
          </cell>
          <cell r="AA3421" t="str">
            <v>B</v>
          </cell>
          <cell r="AC3421" t="str">
            <v>Included</v>
          </cell>
          <cell r="AO3421">
            <v>6.3244558098920975E-2</v>
          </cell>
          <cell r="AP3421">
            <v>1.2162415019023264E-3</v>
          </cell>
        </row>
        <row r="3422">
          <cell r="D3422" t="str">
            <v>19945</v>
          </cell>
          <cell r="F3422">
            <v>45645.376388888886</v>
          </cell>
          <cell r="G3422">
            <v>45645.637499999997</v>
          </cell>
          <cell r="H3422">
            <v>45645</v>
          </cell>
          <cell r="K3422">
            <v>232</v>
          </cell>
          <cell r="L3422">
            <v>87232</v>
          </cell>
          <cell r="P3422" t="str">
            <v>CB7782</v>
          </cell>
          <cell r="S3422" t="str">
            <v>Frankton</v>
          </cell>
          <cell r="T3422" t="str">
            <v>Queenstown</v>
          </cell>
          <cell r="U3422" t="str">
            <v>MAINTENANCE</v>
          </cell>
          <cell r="V3422" t="str">
            <v>Planned</v>
          </cell>
          <cell r="Y3422" t="str">
            <v>Notified</v>
          </cell>
          <cell r="AA3422" t="str">
            <v>B</v>
          </cell>
          <cell r="AC3422" t="str">
            <v>Included</v>
          </cell>
          <cell r="AO3422">
            <v>0.90679639909353627</v>
          </cell>
          <cell r="AP3422">
            <v>2.4116925507806815E-3</v>
          </cell>
        </row>
        <row r="3423">
          <cell r="D3423" t="str">
            <v>19941</v>
          </cell>
          <cell r="F3423">
            <v>45645.37777777778</v>
          </cell>
          <cell r="G3423">
            <v>45645.542361111111</v>
          </cell>
          <cell r="H3423">
            <v>45645</v>
          </cell>
          <cell r="K3423">
            <v>1</v>
          </cell>
          <cell r="L3423">
            <v>237</v>
          </cell>
          <cell r="P3423" t="str">
            <v>CB7632</v>
          </cell>
          <cell r="S3423" t="str">
            <v>Arrowtown</v>
          </cell>
          <cell r="T3423" t="str">
            <v>Queenstown</v>
          </cell>
          <cell r="U3423" t="str">
            <v>MAINTENANCE</v>
          </cell>
          <cell r="V3423" t="str">
            <v>Planned</v>
          </cell>
          <cell r="Y3423" t="str">
            <v>Notified</v>
          </cell>
          <cell r="AA3423" t="str">
            <v>B</v>
          </cell>
          <cell r="AC3423" t="str">
            <v>Included</v>
          </cell>
          <cell r="AO3423">
            <v>2.4636686833406098E-3</v>
          </cell>
          <cell r="AP3423">
            <v>1.0395226511985697E-5</v>
          </cell>
        </row>
        <row r="3424">
          <cell r="D3424" t="str">
            <v>20091</v>
          </cell>
          <cell r="F3424">
            <v>45645.522928240745</v>
          </cell>
          <cell r="G3424">
            <v>45645.545138888891</v>
          </cell>
          <cell r="H3424">
            <v>45645</v>
          </cell>
          <cell r="K3424">
            <v>2</v>
          </cell>
          <cell r="L3424">
            <v>64</v>
          </cell>
          <cell r="P3424" t="str">
            <v>PC3</v>
          </cell>
          <cell r="S3424" t="str">
            <v>Port Chalmers</v>
          </cell>
          <cell r="T3424" t="str">
            <v>Dunedin</v>
          </cell>
          <cell r="U3424" t="str">
            <v>FAULTY EQUIPMENT</v>
          </cell>
          <cell r="V3424" t="str">
            <v>Defective Equipment</v>
          </cell>
          <cell r="Y3424" t="str">
            <v>Unplanned</v>
          </cell>
          <cell r="AA3424" t="str">
            <v>C</v>
          </cell>
          <cell r="AC3424" t="str">
            <v>Included</v>
          </cell>
          <cell r="AO3424">
            <v>6.6529449676708458E-4</v>
          </cell>
          <cell r="AP3424">
            <v>2.0790453023971393E-5</v>
          </cell>
        </row>
        <row r="3425">
          <cell r="D3425" t="str">
            <v>19949</v>
          </cell>
          <cell r="F3425">
            <v>45645.568067129636</v>
          </cell>
          <cell r="G3425">
            <v>45645.660416666666</v>
          </cell>
          <cell r="H3425">
            <v>45645</v>
          </cell>
          <cell r="K3425">
            <v>49</v>
          </cell>
          <cell r="L3425">
            <v>6517</v>
          </cell>
          <cell r="P3425" t="str">
            <v>CB656</v>
          </cell>
          <cell r="S3425" t="str">
            <v>Omakau</v>
          </cell>
          <cell r="T3425" t="str">
            <v>Clyde/Cromwell</v>
          </cell>
          <cell r="U3425" t="str">
            <v>FAILED INSULATOR</v>
          </cell>
          <cell r="V3425" t="str">
            <v>Defective Equipment</v>
          </cell>
          <cell r="Y3425" t="str">
            <v>Unplanned</v>
          </cell>
          <cell r="AA3425" t="str">
            <v>C</v>
          </cell>
          <cell r="AC3425" t="str">
            <v>Included</v>
          </cell>
          <cell r="AO3425">
            <v>6.7745691178610776E-2</v>
          </cell>
          <cell r="AP3425">
            <v>5.0936609908729916E-4</v>
          </cell>
        </row>
        <row r="3426">
          <cell r="D3426" t="str">
            <v>19950</v>
          </cell>
          <cell r="F3426">
            <v>45645.621712962966</v>
          </cell>
          <cell r="G3426">
            <v>45645.677407407406</v>
          </cell>
          <cell r="H3426">
            <v>45645</v>
          </cell>
          <cell r="K3426">
            <v>24</v>
          </cell>
          <cell r="L3426">
            <v>1920</v>
          </cell>
          <cell r="P3426" t="str">
            <v>CB656</v>
          </cell>
          <cell r="S3426" t="str">
            <v>Omakau</v>
          </cell>
          <cell r="T3426" t="str">
            <v>Clyde/Cromwell</v>
          </cell>
          <cell r="U3426" t="str">
            <v>BRANCH / TREE ON LINE</v>
          </cell>
          <cell r="V3426" t="str">
            <v>Vegetation</v>
          </cell>
          <cell r="Y3426" t="str">
            <v>Unplanned</v>
          </cell>
          <cell r="AA3426" t="str">
            <v>C</v>
          </cell>
          <cell r="AC3426" t="str">
            <v>Included</v>
          </cell>
          <cell r="AO3426">
            <v>1.9958834903012538E-2</v>
          </cell>
          <cell r="AP3426">
            <v>2.4948543628765669E-4</v>
          </cell>
        </row>
        <row r="3427">
          <cell r="D3427" t="str">
            <v>19951</v>
          </cell>
          <cell r="F3427">
            <v>45645.621712962966</v>
          </cell>
          <cell r="G3427">
            <v>45645.709722222222</v>
          </cell>
          <cell r="H3427">
            <v>45645</v>
          </cell>
          <cell r="K3427">
            <v>64</v>
          </cell>
          <cell r="L3427">
            <v>8064</v>
          </cell>
          <cell r="P3427" t="str">
            <v>CB656</v>
          </cell>
          <cell r="S3427" t="str">
            <v>Omakau</v>
          </cell>
          <cell r="T3427" t="str">
            <v>Clyde/Cromwell</v>
          </cell>
          <cell r="U3427" t="str">
            <v>BRANCH / TREE ON LINE</v>
          </cell>
          <cell r="V3427" t="str">
            <v>Vegetation</v>
          </cell>
          <cell r="Y3427" t="str">
            <v>Unplanned</v>
          </cell>
          <cell r="AA3427" t="str">
            <v>C</v>
          </cell>
          <cell r="AC3427" t="str">
            <v>Included</v>
          </cell>
          <cell r="AO3427">
            <v>8.3827106592652648E-2</v>
          </cell>
          <cell r="AP3427">
            <v>6.6529449676708458E-4</v>
          </cell>
        </row>
        <row r="3428">
          <cell r="D3428" t="str">
            <v>20069</v>
          </cell>
          <cell r="F3428">
            <v>45645.643750000003</v>
          </cell>
          <cell r="G3428">
            <v>45645.645833333336</v>
          </cell>
          <cell r="H3428">
            <v>45645</v>
          </cell>
          <cell r="K3428">
            <v>1</v>
          </cell>
          <cell r="L3428">
            <v>3</v>
          </cell>
          <cell r="P3428" t="str">
            <v>CK13</v>
          </cell>
          <cell r="S3428" t="str">
            <v>Carisbrook</v>
          </cell>
          <cell r="T3428" t="str">
            <v>Dunedin</v>
          </cell>
          <cell r="U3428" t="str">
            <v>MAINTENANCE</v>
          </cell>
          <cell r="V3428" t="str">
            <v>Planned</v>
          </cell>
          <cell r="Y3428" t="str">
            <v>Notified</v>
          </cell>
          <cell r="AA3428" t="str">
            <v>LVP</v>
          </cell>
          <cell r="AC3428" t="str">
            <v>Excluded</v>
          </cell>
          <cell r="AO3428">
            <v>0</v>
          </cell>
          <cell r="AP3428">
            <v>0</v>
          </cell>
        </row>
        <row r="3429">
          <cell r="D3429" t="str">
            <v>19946</v>
          </cell>
          <cell r="F3429">
            <v>45645.677777777775</v>
          </cell>
          <cell r="G3429">
            <v>45645.706250000003</v>
          </cell>
          <cell r="H3429">
            <v>45645</v>
          </cell>
          <cell r="K3429">
            <v>117</v>
          </cell>
          <cell r="L3429">
            <v>4797</v>
          </cell>
          <cell r="P3429" t="str">
            <v>CB7782</v>
          </cell>
          <cell r="S3429" t="str">
            <v>Frankton</v>
          </cell>
          <cell r="T3429" t="str">
            <v>Queenstown</v>
          </cell>
          <cell r="U3429" t="str">
            <v>MAINTENANCE</v>
          </cell>
          <cell r="V3429" t="str">
            <v>Planned</v>
          </cell>
          <cell r="Y3429" t="str">
            <v>Notified</v>
          </cell>
          <cell r="AA3429" t="str">
            <v>B</v>
          </cell>
          <cell r="AC3429" t="str">
            <v>Included</v>
          </cell>
          <cell r="AO3429">
            <v>4.9865901577995385E-2</v>
          </cell>
          <cell r="AP3429">
            <v>1.2162415019023264E-3</v>
          </cell>
        </row>
        <row r="3430">
          <cell r="D3430" t="str">
            <v>19956</v>
          </cell>
          <cell r="F3430">
            <v>45645.767372685186</v>
          </cell>
          <cell r="G3430">
            <v>45645.884027777778</v>
          </cell>
          <cell r="H3430">
            <v>45645</v>
          </cell>
          <cell r="K3430">
            <v>1</v>
          </cell>
          <cell r="L3430">
            <v>168</v>
          </cell>
          <cell r="P3430" t="str">
            <v>NV5</v>
          </cell>
          <cell r="S3430" t="str">
            <v>Nth East Valley</v>
          </cell>
          <cell r="T3430" t="str">
            <v>Dunedin</v>
          </cell>
          <cell r="U3430" t="str">
            <v>FAULTY FUSE</v>
          </cell>
          <cell r="V3430" t="str">
            <v>Defective Equipment</v>
          </cell>
          <cell r="Y3430" t="str">
            <v>Unplanned</v>
          </cell>
          <cell r="AA3430" t="str">
            <v>LVU</v>
          </cell>
          <cell r="AC3430" t="str">
            <v>Excluded</v>
          </cell>
          <cell r="AO3430">
            <v>0</v>
          </cell>
          <cell r="AP3430">
            <v>0</v>
          </cell>
        </row>
        <row r="3431">
          <cell r="D3431" t="str">
            <v>19957</v>
          </cell>
          <cell r="F3431">
            <v>45646.350706018522</v>
          </cell>
          <cell r="G3431">
            <v>45646.444444444445</v>
          </cell>
          <cell r="H3431">
            <v>45646</v>
          </cell>
          <cell r="K3431">
            <v>1</v>
          </cell>
          <cell r="L3431">
            <v>135</v>
          </cell>
          <cell r="P3431" t="str">
            <v>AB9</v>
          </cell>
          <cell r="S3431" t="str">
            <v>Andersons Bay</v>
          </cell>
          <cell r="T3431" t="str">
            <v>Dunedin</v>
          </cell>
          <cell r="U3431" t="str">
            <v>BROKEN FUSE</v>
          </cell>
          <cell r="V3431" t="str">
            <v>Defective Equipment</v>
          </cell>
          <cell r="Y3431" t="str">
            <v>Unplanned</v>
          </cell>
          <cell r="AA3431" t="str">
            <v>LVU</v>
          </cell>
          <cell r="AC3431" t="str">
            <v>Excluded</v>
          </cell>
          <cell r="AO3431">
            <v>0</v>
          </cell>
          <cell r="AP3431">
            <v>0</v>
          </cell>
        </row>
        <row r="3432">
          <cell r="D3432" t="str">
            <v>19958</v>
          </cell>
          <cell r="F3432">
            <v>45646.468761574077</v>
          </cell>
          <cell r="G3432">
            <v>45646.538888888892</v>
          </cell>
          <cell r="H3432">
            <v>45646</v>
          </cell>
          <cell r="K3432">
            <v>1</v>
          </cell>
          <cell r="L3432">
            <v>101</v>
          </cell>
          <cell r="P3432" t="str">
            <v>CK13</v>
          </cell>
          <cell r="S3432" t="str">
            <v>Carisbrook</v>
          </cell>
          <cell r="T3432" t="str">
            <v>Dunedin</v>
          </cell>
          <cell r="U3432" t="str">
            <v>CABLE FAULTED</v>
          </cell>
          <cell r="V3432" t="str">
            <v>Defective Equipment</v>
          </cell>
          <cell r="Y3432" t="str">
            <v>Unplanned</v>
          </cell>
          <cell r="AA3432" t="str">
            <v>LVU</v>
          </cell>
          <cell r="AC3432" t="str">
            <v>Excluded</v>
          </cell>
          <cell r="AO3432">
            <v>0</v>
          </cell>
          <cell r="AP3432">
            <v>0</v>
          </cell>
        </row>
        <row r="3433">
          <cell r="D3433" t="str">
            <v>19959</v>
          </cell>
          <cell r="F3433">
            <v>45646.500011574077</v>
          </cell>
          <cell r="G3433">
            <v>45646.560416666667</v>
          </cell>
          <cell r="H3433">
            <v>45646</v>
          </cell>
          <cell r="K3433">
            <v>1</v>
          </cell>
          <cell r="L3433">
            <v>87</v>
          </cell>
          <cell r="P3433" t="str">
            <v>CB167</v>
          </cell>
          <cell r="S3433" t="str">
            <v>Alexandra</v>
          </cell>
          <cell r="T3433" t="str">
            <v>Clyde/Cromwell</v>
          </cell>
          <cell r="U3433" t="str">
            <v>BLOWN LV FUSE</v>
          </cell>
          <cell r="V3433" t="str">
            <v>Defective Equipment</v>
          </cell>
          <cell r="Y3433" t="str">
            <v>Unplanned</v>
          </cell>
          <cell r="AA3433" t="str">
            <v>LVU</v>
          </cell>
          <cell r="AC3433" t="str">
            <v>Excluded</v>
          </cell>
          <cell r="AO3433">
            <v>0</v>
          </cell>
          <cell r="AP3433">
            <v>0</v>
          </cell>
        </row>
        <row r="3434">
          <cell r="D3434" t="str">
            <v>19960</v>
          </cell>
          <cell r="F3434">
            <v>45646.826400462967</v>
          </cell>
          <cell r="G3434">
            <v>45646.885416666664</v>
          </cell>
          <cell r="H3434">
            <v>45646</v>
          </cell>
          <cell r="K3434">
            <v>1</v>
          </cell>
          <cell r="L3434">
            <v>85</v>
          </cell>
          <cell r="P3434" t="str">
            <v>PC7</v>
          </cell>
          <cell r="S3434" t="str">
            <v>Port Chalmers</v>
          </cell>
          <cell r="T3434" t="str">
            <v>Dunedin</v>
          </cell>
          <cell r="U3434" t="str">
            <v>FAULTY EQUIPMENT</v>
          </cell>
          <cell r="V3434" t="str">
            <v>Defective Equipment</v>
          </cell>
          <cell r="Y3434" t="str">
            <v>Unplanned</v>
          </cell>
          <cell r="AA3434" t="str">
            <v>LVU</v>
          </cell>
          <cell r="AC3434" t="str">
            <v>Excluded</v>
          </cell>
          <cell r="AO3434">
            <v>0</v>
          </cell>
          <cell r="AP3434">
            <v>0</v>
          </cell>
        </row>
        <row r="3435">
          <cell r="D3435" t="str">
            <v>19961</v>
          </cell>
          <cell r="F3435">
            <v>45646.996539351858</v>
          </cell>
          <cell r="G3435">
            <v>45647.05</v>
          </cell>
          <cell r="H3435">
            <v>45646</v>
          </cell>
          <cell r="K3435">
            <v>1</v>
          </cell>
          <cell r="L3435">
            <v>77</v>
          </cell>
          <cell r="P3435" t="str">
            <v>NV8</v>
          </cell>
          <cell r="S3435" t="str">
            <v>Nth East Valley</v>
          </cell>
          <cell r="T3435" t="str">
            <v>Dunedin</v>
          </cell>
          <cell r="U3435" t="str">
            <v>BLOWN LV FUSE</v>
          </cell>
          <cell r="V3435" t="str">
            <v>Defective Equipment</v>
          </cell>
          <cell r="Y3435" t="str">
            <v>Unplanned</v>
          </cell>
          <cell r="AA3435" t="str">
            <v>LVU</v>
          </cell>
          <cell r="AC3435" t="str">
            <v>Excluded</v>
          </cell>
          <cell r="AO3435">
            <v>0</v>
          </cell>
          <cell r="AP3435">
            <v>0</v>
          </cell>
        </row>
        <row r="3436">
          <cell r="D3436" t="str">
            <v>19963</v>
          </cell>
          <cell r="F3436">
            <v>45647.444456018522</v>
          </cell>
          <cell r="G3436">
            <v>45647.525694444441</v>
          </cell>
          <cell r="H3436">
            <v>45647</v>
          </cell>
          <cell r="K3436">
            <v>1</v>
          </cell>
          <cell r="L3436">
            <v>117</v>
          </cell>
          <cell r="P3436" t="str">
            <v>WB6</v>
          </cell>
          <cell r="S3436" t="str">
            <v>Willowbank</v>
          </cell>
          <cell r="T3436" t="str">
            <v>Dunedin</v>
          </cell>
          <cell r="U3436" t="str">
            <v>CABLE FAULTED</v>
          </cell>
          <cell r="V3436" t="str">
            <v>Defective Equipment</v>
          </cell>
          <cell r="Y3436" t="str">
            <v>Unplanned</v>
          </cell>
          <cell r="AA3436" t="str">
            <v>LVU</v>
          </cell>
          <cell r="AC3436" t="str">
            <v>Excluded</v>
          </cell>
          <cell r="AO3436">
            <v>0</v>
          </cell>
          <cell r="AP3436">
            <v>0</v>
          </cell>
        </row>
        <row r="3437">
          <cell r="D3437" t="str">
            <v>19962</v>
          </cell>
          <cell r="F3437">
            <v>45647.687511574077</v>
          </cell>
          <cell r="G3437">
            <v>45647.763888888891</v>
          </cell>
          <cell r="H3437">
            <v>45647</v>
          </cell>
          <cell r="K3437">
            <v>1</v>
          </cell>
          <cell r="L3437">
            <v>110</v>
          </cell>
          <cell r="P3437" t="str">
            <v>ET7</v>
          </cell>
          <cell r="S3437" t="str">
            <v>East Taieri</v>
          </cell>
          <cell r="T3437" t="str">
            <v>Dunedin</v>
          </cell>
          <cell r="U3437" t="str">
            <v>BURNT FUSE JAW</v>
          </cell>
          <cell r="V3437" t="str">
            <v>Defective Equipment</v>
          </cell>
          <cell r="Y3437" t="str">
            <v>Unplanned</v>
          </cell>
          <cell r="AA3437" t="str">
            <v>LVU</v>
          </cell>
          <cell r="AC3437" t="str">
            <v>Excluded</v>
          </cell>
          <cell r="AO3437">
            <v>0</v>
          </cell>
          <cell r="AP3437">
            <v>0</v>
          </cell>
        </row>
        <row r="3438">
          <cell r="D3438" t="str">
            <v>19965</v>
          </cell>
          <cell r="F3438">
            <v>45648.559039351858</v>
          </cell>
          <cell r="G3438">
            <v>45648.655555555553</v>
          </cell>
          <cell r="H3438">
            <v>45648</v>
          </cell>
          <cell r="K3438">
            <v>1</v>
          </cell>
          <cell r="L3438">
            <v>139</v>
          </cell>
          <cell r="P3438" t="str">
            <v>AB4</v>
          </cell>
          <cell r="S3438" t="str">
            <v>Andersons Bay</v>
          </cell>
          <cell r="T3438" t="str">
            <v>Dunedin</v>
          </cell>
          <cell r="U3438" t="str">
            <v>BLOWN LV FUSE</v>
          </cell>
          <cell r="V3438" t="str">
            <v>Defective Equipment</v>
          </cell>
          <cell r="Y3438" t="str">
            <v>Unplanned</v>
          </cell>
          <cell r="AA3438" t="str">
            <v>LVU</v>
          </cell>
          <cell r="AC3438" t="str">
            <v>Excluded</v>
          </cell>
          <cell r="AO3438">
            <v>0</v>
          </cell>
          <cell r="AP3438">
            <v>0</v>
          </cell>
        </row>
        <row r="3439">
          <cell r="D3439" t="str">
            <v>19966</v>
          </cell>
          <cell r="F3439">
            <v>45649.694456018522</v>
          </cell>
          <cell r="G3439">
            <v>45649.713888888888</v>
          </cell>
          <cell r="H3439">
            <v>45649</v>
          </cell>
          <cell r="K3439">
            <v>1</v>
          </cell>
          <cell r="L3439">
            <v>28</v>
          </cell>
          <cell r="P3439" t="str">
            <v>MG4</v>
          </cell>
          <cell r="S3439" t="str">
            <v>Mosgiel</v>
          </cell>
          <cell r="T3439" t="str">
            <v>Dunedin</v>
          </cell>
          <cell r="U3439" t="str">
            <v>LINE DOWN</v>
          </cell>
          <cell r="V3439" t="str">
            <v>Defective Equipment</v>
          </cell>
          <cell r="Y3439" t="str">
            <v>Unplanned</v>
          </cell>
          <cell r="AA3439" t="str">
            <v>LVU</v>
          </cell>
          <cell r="AC3439" t="str">
            <v>Excluded</v>
          </cell>
          <cell r="AO3439">
            <v>0</v>
          </cell>
          <cell r="AP3439">
            <v>0</v>
          </cell>
        </row>
        <row r="3440">
          <cell r="D3440" t="str">
            <v>19967</v>
          </cell>
          <cell r="F3440">
            <v>45650.725706018522</v>
          </cell>
          <cell r="G3440">
            <v>45650.767361111109</v>
          </cell>
          <cell r="H3440">
            <v>45650</v>
          </cell>
          <cell r="K3440">
            <v>1</v>
          </cell>
          <cell r="L3440">
            <v>60</v>
          </cell>
          <cell r="P3440" t="str">
            <v>ET3</v>
          </cell>
          <cell r="S3440" t="str">
            <v>East Taieri</v>
          </cell>
          <cell r="T3440" t="str">
            <v>Dunedin</v>
          </cell>
          <cell r="U3440" t="str">
            <v>BLOWN LV FUSE</v>
          </cell>
          <cell r="V3440" t="str">
            <v>Defective Equipment</v>
          </cell>
          <cell r="Y3440" t="str">
            <v>Unplanned</v>
          </cell>
          <cell r="AA3440" t="str">
            <v>LVU</v>
          </cell>
          <cell r="AC3440" t="str">
            <v>Excluded</v>
          </cell>
          <cell r="AO3440">
            <v>0</v>
          </cell>
          <cell r="AP3440">
            <v>0</v>
          </cell>
        </row>
        <row r="3441">
          <cell r="D3441" t="str">
            <v>19968</v>
          </cell>
          <cell r="F3441">
            <v>45651.444456018522</v>
          </cell>
          <cell r="G3441">
            <v>45651.510416666664</v>
          </cell>
          <cell r="H3441">
            <v>45651</v>
          </cell>
          <cell r="K3441">
            <v>1</v>
          </cell>
          <cell r="L3441">
            <v>95</v>
          </cell>
          <cell r="P3441" t="str">
            <v>GI10</v>
          </cell>
          <cell r="S3441" t="str">
            <v>Green Island</v>
          </cell>
          <cell r="T3441" t="str">
            <v>Dunedin</v>
          </cell>
          <cell r="U3441" t="str">
            <v>CABLE DAMAGED</v>
          </cell>
          <cell r="V3441" t="str">
            <v>Defective Equipment</v>
          </cell>
          <cell r="Y3441" t="str">
            <v>Unplanned</v>
          </cell>
          <cell r="AA3441" t="str">
            <v>LVU</v>
          </cell>
          <cell r="AC3441" t="str">
            <v>Excluded</v>
          </cell>
          <cell r="AO3441">
            <v>0</v>
          </cell>
          <cell r="AP3441">
            <v>0</v>
          </cell>
        </row>
        <row r="3442">
          <cell r="D3442" t="str">
            <v>19971</v>
          </cell>
          <cell r="F3442">
            <v>45651.513900462967</v>
          </cell>
          <cell r="G3442">
            <v>45651.638888888891</v>
          </cell>
          <cell r="H3442">
            <v>45651</v>
          </cell>
          <cell r="K3442">
            <v>1</v>
          </cell>
          <cell r="L3442">
            <v>180</v>
          </cell>
          <cell r="P3442" t="str">
            <v>GI10</v>
          </cell>
          <cell r="S3442" t="str">
            <v>Green Island</v>
          </cell>
          <cell r="T3442" t="str">
            <v>Dunedin</v>
          </cell>
          <cell r="U3442" t="str">
            <v>CABLE DAMAGED</v>
          </cell>
          <cell r="V3442" t="str">
            <v>Defective Equipment</v>
          </cell>
          <cell r="Y3442" t="str">
            <v>Unplanned</v>
          </cell>
          <cell r="AA3442" t="str">
            <v>LVU</v>
          </cell>
          <cell r="AC3442" t="str">
            <v>Excluded</v>
          </cell>
          <cell r="AO3442">
            <v>0</v>
          </cell>
          <cell r="AP3442">
            <v>0</v>
          </cell>
        </row>
        <row r="3443">
          <cell r="D3443" t="str">
            <v>19969</v>
          </cell>
          <cell r="F3443">
            <v>45652.579872685186</v>
          </cell>
          <cell r="G3443">
            <v>45652.658333333333</v>
          </cell>
          <cell r="H3443">
            <v>45652</v>
          </cell>
          <cell r="K3443">
            <v>1</v>
          </cell>
          <cell r="L3443">
            <v>113</v>
          </cell>
          <cell r="P3443" t="str">
            <v>GI11</v>
          </cell>
          <cell r="S3443" t="str">
            <v>Green Island</v>
          </cell>
          <cell r="T3443" t="str">
            <v>Dunedin</v>
          </cell>
          <cell r="U3443" t="str">
            <v>FAULTY EQUIPMENT</v>
          </cell>
          <cell r="V3443" t="str">
            <v>Defective Equipment</v>
          </cell>
          <cell r="Y3443" t="str">
            <v>Unplanned</v>
          </cell>
          <cell r="AA3443" t="str">
            <v>LVU</v>
          </cell>
          <cell r="AC3443" t="str">
            <v>Excluded</v>
          </cell>
          <cell r="AO3443">
            <v>0</v>
          </cell>
          <cell r="AP3443">
            <v>0</v>
          </cell>
        </row>
        <row r="3444">
          <cell r="D3444" t="str">
            <v>19970</v>
          </cell>
          <cell r="F3444">
            <v>45652.663206018522</v>
          </cell>
          <cell r="G3444">
            <v>45652.701388888891</v>
          </cell>
          <cell r="H3444">
            <v>45652</v>
          </cell>
          <cell r="K3444">
            <v>1</v>
          </cell>
          <cell r="L3444">
            <v>55</v>
          </cell>
          <cell r="P3444" t="str">
            <v>CB5731</v>
          </cell>
          <cell r="S3444" t="str">
            <v>Commonage</v>
          </cell>
          <cell r="T3444" t="str">
            <v>Queenstown</v>
          </cell>
          <cell r="U3444" t="str">
            <v>FAULTY EQUIPMENT</v>
          </cell>
          <cell r="V3444" t="str">
            <v>Defective Equipment</v>
          </cell>
          <cell r="Y3444" t="str">
            <v>Unplanned</v>
          </cell>
          <cell r="AA3444" t="str">
            <v>LVU</v>
          </cell>
          <cell r="AC3444" t="str">
            <v>Excluded</v>
          </cell>
          <cell r="AO3444">
            <v>0</v>
          </cell>
          <cell r="AP3444">
            <v>0</v>
          </cell>
        </row>
        <row r="3445">
          <cell r="D3445" t="str">
            <v>19972</v>
          </cell>
          <cell r="F3445">
            <v>45653.420150462967</v>
          </cell>
          <cell r="G3445">
            <v>45653.481249999997</v>
          </cell>
          <cell r="H3445">
            <v>45653</v>
          </cell>
          <cell r="K3445">
            <v>1</v>
          </cell>
          <cell r="L3445">
            <v>88</v>
          </cell>
          <cell r="P3445" t="str">
            <v>CB2752</v>
          </cell>
          <cell r="S3445" t="str">
            <v>Wanaka</v>
          </cell>
          <cell r="T3445" t="str">
            <v>Clyde/Cromwell</v>
          </cell>
          <cell r="U3445" t="str">
            <v>FAULTY FUSE</v>
          </cell>
          <cell r="V3445" t="str">
            <v>Defective Equipment</v>
          </cell>
          <cell r="Y3445" t="str">
            <v>Unplanned</v>
          </cell>
          <cell r="AA3445" t="str">
            <v>LVU</v>
          </cell>
          <cell r="AC3445" t="str">
            <v>Excluded</v>
          </cell>
          <cell r="AO3445">
            <v>0</v>
          </cell>
          <cell r="AP3445">
            <v>0</v>
          </cell>
        </row>
        <row r="3446">
          <cell r="D3446" t="str">
            <v>19974</v>
          </cell>
          <cell r="F3446">
            <v>45653.514594907407</v>
          </cell>
          <cell r="G3446">
            <v>45653.828472222223</v>
          </cell>
          <cell r="H3446">
            <v>45653</v>
          </cell>
          <cell r="K3446">
            <v>1</v>
          </cell>
          <cell r="L3446">
            <v>452</v>
          </cell>
          <cell r="P3446" t="str">
            <v>CB823</v>
          </cell>
          <cell r="S3446" t="str">
            <v>Cromwell</v>
          </cell>
          <cell r="T3446" t="str">
            <v>Clyde/Cromwell</v>
          </cell>
          <cell r="U3446" t="str">
            <v>BURNING LINK</v>
          </cell>
          <cell r="V3446" t="str">
            <v>Defective Equipment</v>
          </cell>
          <cell r="Y3446" t="str">
            <v>Unplanned</v>
          </cell>
          <cell r="AA3446" t="str">
            <v>LVU</v>
          </cell>
          <cell r="AC3446" t="str">
            <v>Excluded</v>
          </cell>
          <cell r="AO3446">
            <v>0</v>
          </cell>
          <cell r="AP3446">
            <v>0</v>
          </cell>
        </row>
        <row r="3447">
          <cell r="D3447" t="str">
            <v>19975</v>
          </cell>
          <cell r="F3447">
            <v>45653.611122685186</v>
          </cell>
          <cell r="G3447">
            <v>45653.828472222223</v>
          </cell>
          <cell r="H3447">
            <v>45653</v>
          </cell>
          <cell r="K3447">
            <v>1</v>
          </cell>
          <cell r="L3447">
            <v>313</v>
          </cell>
          <cell r="P3447" t="str">
            <v>CB823</v>
          </cell>
          <cell r="S3447" t="str">
            <v>Cromwell</v>
          </cell>
          <cell r="T3447" t="str">
            <v>Clyde/Cromwell</v>
          </cell>
          <cell r="U3447" t="str">
            <v>BURNING LINK</v>
          </cell>
          <cell r="V3447" t="str">
            <v>Defective Equipment</v>
          </cell>
          <cell r="Y3447" t="str">
            <v>Unplanned</v>
          </cell>
          <cell r="AA3447" t="str">
            <v>LVU</v>
          </cell>
          <cell r="AC3447" t="str">
            <v>Excluded</v>
          </cell>
          <cell r="AO3447">
            <v>0</v>
          </cell>
          <cell r="AP3447">
            <v>0</v>
          </cell>
        </row>
        <row r="3448">
          <cell r="D3448" t="str">
            <v>19976</v>
          </cell>
          <cell r="F3448">
            <v>45653.721539351856</v>
          </cell>
          <cell r="G3448">
            <v>45653.828472222223</v>
          </cell>
          <cell r="H3448">
            <v>45653</v>
          </cell>
          <cell r="K3448">
            <v>4</v>
          </cell>
          <cell r="L3448">
            <v>616</v>
          </cell>
          <cell r="P3448" t="str">
            <v>CB823</v>
          </cell>
          <cell r="S3448" t="str">
            <v>Cromwell</v>
          </cell>
          <cell r="T3448" t="str">
            <v>Clyde/Cromwell</v>
          </cell>
          <cell r="U3448" t="str">
            <v>BURNING LINK</v>
          </cell>
          <cell r="V3448" t="str">
            <v>Defective Equipment</v>
          </cell>
          <cell r="Y3448" t="str">
            <v>Unplanned</v>
          </cell>
          <cell r="AA3448" t="str">
            <v>LVU</v>
          </cell>
          <cell r="AC3448" t="str">
            <v>Excluded</v>
          </cell>
          <cell r="AO3448">
            <v>0</v>
          </cell>
          <cell r="AP3448">
            <v>0</v>
          </cell>
        </row>
        <row r="3449">
          <cell r="D3449" t="str">
            <v>19973</v>
          </cell>
          <cell r="F3449">
            <v>45653.875011574077</v>
          </cell>
          <cell r="G3449">
            <v>45653.929166666669</v>
          </cell>
          <cell r="H3449">
            <v>45653</v>
          </cell>
          <cell r="K3449">
            <v>1</v>
          </cell>
          <cell r="L3449">
            <v>78</v>
          </cell>
          <cell r="P3449" t="str">
            <v>AB4</v>
          </cell>
          <cell r="S3449" t="str">
            <v>Andersons Bay</v>
          </cell>
          <cell r="T3449" t="str">
            <v>Dunedin</v>
          </cell>
          <cell r="U3449" t="str">
            <v>INCORRECT INSTALLATION</v>
          </cell>
          <cell r="V3449" t="str">
            <v>Defective Equipment</v>
          </cell>
          <cell r="Y3449" t="str">
            <v>Unplanned</v>
          </cell>
          <cell r="AA3449" t="str">
            <v>LVU</v>
          </cell>
          <cell r="AC3449" t="str">
            <v>Excluded</v>
          </cell>
          <cell r="AO3449">
            <v>0</v>
          </cell>
          <cell r="AP3449">
            <v>0</v>
          </cell>
        </row>
        <row r="3450">
          <cell r="D3450" t="str">
            <v>19977</v>
          </cell>
          <cell r="F3450">
            <v>45654.524317129632</v>
          </cell>
          <cell r="G3450">
            <v>45654.57916666667</v>
          </cell>
          <cell r="H3450">
            <v>45654</v>
          </cell>
          <cell r="K3450">
            <v>1</v>
          </cell>
          <cell r="L3450">
            <v>79</v>
          </cell>
          <cell r="P3450" t="str">
            <v>CB2755</v>
          </cell>
          <cell r="S3450" t="str">
            <v>Wanaka</v>
          </cell>
          <cell r="T3450" t="str">
            <v>Clyde/Cromwell</v>
          </cell>
          <cell r="U3450" t="str">
            <v>BLOWN LV FUSE</v>
          </cell>
          <cell r="V3450" t="str">
            <v>Defective Equipment</v>
          </cell>
          <cell r="Y3450" t="str">
            <v>Unplanned</v>
          </cell>
          <cell r="AA3450" t="str">
            <v>LVU</v>
          </cell>
          <cell r="AC3450" t="str">
            <v>Excluded</v>
          </cell>
          <cell r="AO3450">
            <v>0</v>
          </cell>
          <cell r="AP3450">
            <v>0</v>
          </cell>
        </row>
        <row r="3451">
          <cell r="D3451" t="str">
            <v>19978</v>
          </cell>
          <cell r="F3451">
            <v>45654.884039351855</v>
          </cell>
          <cell r="G3451">
            <v>45654.886111111111</v>
          </cell>
          <cell r="H3451">
            <v>45654</v>
          </cell>
          <cell r="K3451">
            <v>67</v>
          </cell>
          <cell r="L3451">
            <v>201</v>
          </cell>
          <cell r="P3451" t="str">
            <v>CB5730</v>
          </cell>
          <cell r="S3451" t="str">
            <v>Commonage</v>
          </cell>
          <cell r="T3451" t="str">
            <v>Queenstown</v>
          </cell>
          <cell r="U3451" t="str">
            <v>FIRE/SMOKE</v>
          </cell>
          <cell r="V3451" t="str">
            <v>Adverse Environment</v>
          </cell>
          <cell r="Y3451" t="str">
            <v>Unplanned</v>
          </cell>
          <cell r="AA3451" t="str">
            <v>C</v>
          </cell>
          <cell r="AC3451" t="str">
            <v>Included</v>
          </cell>
          <cell r="AO3451">
            <v>2.089440528909125E-3</v>
          </cell>
          <cell r="AP3451">
            <v>6.9648017630304169E-4</v>
          </cell>
        </row>
        <row r="3452">
          <cell r="D3452" t="str">
            <v>19979</v>
          </cell>
          <cell r="F3452">
            <v>45654.886122685188</v>
          </cell>
          <cell r="G3452">
            <v>45654.990972222222</v>
          </cell>
          <cell r="H3452">
            <v>45654</v>
          </cell>
          <cell r="K3452">
            <v>12</v>
          </cell>
          <cell r="L3452">
            <v>1812</v>
          </cell>
          <cell r="P3452" t="str">
            <v>CB5730</v>
          </cell>
          <cell r="S3452" t="str">
            <v>Commonage</v>
          </cell>
          <cell r="T3452" t="str">
            <v>Queenstown</v>
          </cell>
          <cell r="U3452" t="str">
            <v>FIRE/SMOKE</v>
          </cell>
          <cell r="V3452" t="str">
            <v>Adverse Environment</v>
          </cell>
          <cell r="Y3452" t="str">
            <v>Unplanned</v>
          </cell>
          <cell r="AA3452" t="str">
            <v>C</v>
          </cell>
          <cell r="AC3452" t="str">
            <v>Included</v>
          </cell>
          <cell r="AO3452">
            <v>1.8836150439718081E-2</v>
          </cell>
          <cell r="AP3452">
            <v>1.2474271814382835E-4</v>
          </cell>
        </row>
        <row r="3453">
          <cell r="D3453" t="str">
            <v>19980</v>
          </cell>
          <cell r="F3453">
            <v>45654.990983796299</v>
          </cell>
          <cell r="G3453">
            <v>45654.992361111108</v>
          </cell>
          <cell r="H3453">
            <v>45654</v>
          </cell>
          <cell r="K3453">
            <v>67</v>
          </cell>
          <cell r="L3453">
            <v>134</v>
          </cell>
          <cell r="P3453" t="str">
            <v>CB5730</v>
          </cell>
          <cell r="S3453" t="str">
            <v>Commonage</v>
          </cell>
          <cell r="T3453" t="str">
            <v>Queenstown</v>
          </cell>
          <cell r="U3453" t="str">
            <v>FIRE/SMOKE</v>
          </cell>
          <cell r="V3453" t="str">
            <v>Adverse Environment</v>
          </cell>
          <cell r="Y3453" t="str">
            <v>Unplanned</v>
          </cell>
          <cell r="AA3453" t="str">
            <v>C</v>
          </cell>
          <cell r="AC3453" t="str">
            <v>Included</v>
          </cell>
          <cell r="AO3453">
            <v>1.3929603526060834E-3</v>
          </cell>
          <cell r="AP3453">
            <v>6.9648017630304169E-4</v>
          </cell>
        </row>
        <row r="3454">
          <cell r="D3454" t="str">
            <v>19981</v>
          </cell>
          <cell r="F3454">
            <v>45655.59584490741</v>
          </cell>
          <cell r="G3454">
            <v>45655.631249999999</v>
          </cell>
          <cell r="H3454">
            <v>45655</v>
          </cell>
          <cell r="K3454">
            <v>1</v>
          </cell>
          <cell r="L3454">
            <v>51</v>
          </cell>
          <cell r="P3454" t="str">
            <v>SK9</v>
          </cell>
          <cell r="S3454" t="str">
            <v>St. Kilda</v>
          </cell>
          <cell r="T3454" t="str">
            <v>Dunedin</v>
          </cell>
          <cell r="U3454" t="str">
            <v>BLOWN LV FUSE</v>
          </cell>
          <cell r="V3454" t="str">
            <v>Defective Equipment</v>
          </cell>
          <cell r="Y3454" t="str">
            <v>Unplanned</v>
          </cell>
          <cell r="AA3454" t="str">
            <v>LVU</v>
          </cell>
          <cell r="AC3454" t="str">
            <v>Excluded</v>
          </cell>
          <cell r="AO3454">
            <v>0</v>
          </cell>
          <cell r="AP3454">
            <v>0</v>
          </cell>
        </row>
        <row r="3455">
          <cell r="D3455" t="str">
            <v>20021</v>
          </cell>
          <cell r="F3455">
            <v>45656.236423611117</v>
          </cell>
          <cell r="G3455">
            <v>45656.282604166663</v>
          </cell>
          <cell r="H3455">
            <v>45656</v>
          </cell>
          <cell r="K3455">
            <v>1179</v>
          </cell>
          <cell r="L3455">
            <v>77814</v>
          </cell>
          <cell r="P3455" t="str">
            <v>CB2006</v>
          </cell>
          <cell r="S3455" t="str">
            <v>Camp Hill</v>
          </cell>
          <cell r="T3455" t="str">
            <v>Clyde/Cromwell</v>
          </cell>
          <cell r="U3455" t="str">
            <v>CABLE FAULTED</v>
          </cell>
          <cell r="V3455" t="str">
            <v>Defective Equipment</v>
          </cell>
          <cell r="Y3455" t="str">
            <v>Unplanned</v>
          </cell>
          <cell r="AA3455" t="str">
            <v>C</v>
          </cell>
          <cell r="AC3455" t="str">
            <v>Included</v>
          </cell>
          <cell r="AO3455">
            <v>0.80889415580365498</v>
          </cell>
          <cell r="AP3455">
            <v>1.2255972057631136E-2</v>
          </cell>
        </row>
        <row r="3456">
          <cell r="D3456" t="str">
            <v>19982</v>
          </cell>
          <cell r="F3456">
            <v>45656.264412118056</v>
          </cell>
          <cell r="G3456">
            <v>45656.322916666664</v>
          </cell>
          <cell r="H3456">
            <v>45656</v>
          </cell>
          <cell r="K3456">
            <v>1</v>
          </cell>
          <cell r="L3456">
            <v>84</v>
          </cell>
          <cell r="P3456" t="str">
            <v>CB2753</v>
          </cell>
          <cell r="S3456" t="str">
            <v>Wanaka</v>
          </cell>
          <cell r="T3456" t="str">
            <v>Clyde/Cromwell</v>
          </cell>
          <cell r="U3456" t="str">
            <v>BLOWN LV FUSE</v>
          </cell>
          <cell r="V3456" t="str">
            <v>Defective Equipment</v>
          </cell>
          <cell r="Y3456" t="str">
            <v>Unplanned</v>
          </cell>
          <cell r="AA3456" t="str">
            <v>LVU</v>
          </cell>
          <cell r="AC3456" t="str">
            <v>Excluded</v>
          </cell>
          <cell r="AO3456">
            <v>0</v>
          </cell>
          <cell r="AP3456">
            <v>0</v>
          </cell>
        </row>
        <row r="3457">
          <cell r="D3457" t="str">
            <v>20023</v>
          </cell>
          <cell r="F3457">
            <v>45656.282627314817</v>
          </cell>
          <cell r="G3457">
            <v>45656.38958333333</v>
          </cell>
          <cell r="H3457">
            <v>45656</v>
          </cell>
          <cell r="K3457">
            <v>113</v>
          </cell>
          <cell r="L3457">
            <v>17402</v>
          </cell>
          <cell r="P3457" t="str">
            <v>CB2006</v>
          </cell>
          <cell r="S3457" t="str">
            <v>Camp Hill</v>
          </cell>
          <cell r="T3457" t="str">
            <v>Clyde/Cromwell</v>
          </cell>
          <cell r="U3457" t="str">
            <v>CABLE FAULTED</v>
          </cell>
          <cell r="V3457" t="str">
            <v>Defective Equipment</v>
          </cell>
          <cell r="Y3457" t="str">
            <v>Unplanned</v>
          </cell>
          <cell r="AA3457" t="str">
            <v>C</v>
          </cell>
          <cell r="AC3457" t="str">
            <v>Included</v>
          </cell>
          <cell r="AO3457">
            <v>0.18089773176157509</v>
          </cell>
          <cell r="AP3457">
            <v>1.1746605958543837E-3</v>
          </cell>
        </row>
        <row r="3458">
          <cell r="D3458" t="str">
            <v>20022</v>
          </cell>
          <cell r="F3458">
            <v>45656.282627314817</v>
          </cell>
          <cell r="G3458">
            <v>45656.284131944441</v>
          </cell>
          <cell r="H3458">
            <v>45656</v>
          </cell>
          <cell r="K3458">
            <v>1066</v>
          </cell>
          <cell r="L3458">
            <v>2132</v>
          </cell>
          <cell r="P3458" t="str">
            <v>CB2006</v>
          </cell>
          <cell r="S3458" t="str">
            <v>Camp Hill</v>
          </cell>
          <cell r="T3458" t="str">
            <v>Clyde/Cromwell</v>
          </cell>
          <cell r="U3458" t="str">
            <v>CABLE FAULTED</v>
          </cell>
          <cell r="V3458" t="str">
            <v>Defective Equipment</v>
          </cell>
          <cell r="Y3458" t="str">
            <v>Unplanned</v>
          </cell>
          <cell r="AA3458" t="str">
            <v>C</v>
          </cell>
          <cell r="AC3458" t="str">
            <v>Included</v>
          </cell>
          <cell r="AO3458">
            <v>2.2162622923553504E-2</v>
          </cell>
          <cell r="AP3458">
            <v>1.1081311461776752E-2</v>
          </cell>
        </row>
        <row r="3459">
          <cell r="D3459" t="str">
            <v>20024</v>
          </cell>
          <cell r="F3459">
            <v>45656.284155092595</v>
          </cell>
          <cell r="G3459">
            <v>45656.354861111111</v>
          </cell>
          <cell r="H3459">
            <v>45656</v>
          </cell>
          <cell r="K3459">
            <v>3</v>
          </cell>
          <cell r="L3459">
            <v>303</v>
          </cell>
          <cell r="P3459" t="str">
            <v>CB2006</v>
          </cell>
          <cell r="S3459" t="str">
            <v>Camp Hill</v>
          </cell>
          <cell r="T3459" t="str">
            <v>Clyde/Cromwell</v>
          </cell>
          <cell r="U3459" t="str">
            <v>CABLE FAULTED</v>
          </cell>
          <cell r="V3459" t="str">
            <v>Defective Equipment</v>
          </cell>
          <cell r="Y3459" t="str">
            <v>Unplanned</v>
          </cell>
          <cell r="AA3459" t="str">
            <v>C</v>
          </cell>
          <cell r="AC3459" t="str">
            <v>Included</v>
          </cell>
          <cell r="AO3459">
            <v>3.1497536331316659E-3</v>
          </cell>
          <cell r="AP3459">
            <v>3.1185679535957086E-5</v>
          </cell>
        </row>
        <row r="3460">
          <cell r="D3460" t="str">
            <v>20031</v>
          </cell>
          <cell r="F3460">
            <v>45656.284155092595</v>
          </cell>
          <cell r="G3460">
            <v>45656.620138888888</v>
          </cell>
          <cell r="H3460">
            <v>45656</v>
          </cell>
          <cell r="K3460">
            <v>10</v>
          </cell>
          <cell r="L3460">
            <v>4830</v>
          </cell>
          <cell r="P3460" t="str">
            <v>CB2006</v>
          </cell>
          <cell r="S3460" t="str">
            <v>Camp Hill</v>
          </cell>
          <cell r="T3460" t="str">
            <v>Clyde/Cromwell</v>
          </cell>
          <cell r="U3460" t="str">
            <v>CABLE FAULTED</v>
          </cell>
          <cell r="V3460" t="str">
            <v>Defective Equipment</v>
          </cell>
          <cell r="Y3460" t="str">
            <v>Unplanned</v>
          </cell>
          <cell r="AA3460" t="str">
            <v>C</v>
          </cell>
          <cell r="AC3460" t="str">
            <v>Included</v>
          </cell>
          <cell r="AO3460">
            <v>5.0208944052890912E-2</v>
          </cell>
          <cell r="AP3460">
            <v>1.0395226511985696E-4</v>
          </cell>
        </row>
        <row r="3461">
          <cell r="D3461" t="str">
            <v>20026</v>
          </cell>
          <cell r="F3461">
            <v>45656.284155092595</v>
          </cell>
          <cell r="G3461">
            <v>45656.38958333333</v>
          </cell>
          <cell r="H3461">
            <v>45656</v>
          </cell>
          <cell r="K3461">
            <v>22</v>
          </cell>
          <cell r="L3461">
            <v>3322</v>
          </cell>
          <cell r="P3461" t="str">
            <v>CB2006</v>
          </cell>
          <cell r="S3461" t="str">
            <v>Camp Hill</v>
          </cell>
          <cell r="T3461" t="str">
            <v>Clyde/Cromwell</v>
          </cell>
          <cell r="U3461" t="str">
            <v>CABLE FAULTED</v>
          </cell>
          <cell r="V3461" t="str">
            <v>Defective Equipment</v>
          </cell>
          <cell r="Y3461" t="str">
            <v>Unplanned</v>
          </cell>
          <cell r="AA3461" t="str">
            <v>C</v>
          </cell>
          <cell r="AC3461" t="str">
            <v>Included</v>
          </cell>
          <cell r="AO3461">
            <v>3.4532942472816484E-2</v>
          </cell>
          <cell r="AP3461">
            <v>2.2869498326368531E-4</v>
          </cell>
        </row>
        <row r="3462">
          <cell r="D3462" t="str">
            <v>20029</v>
          </cell>
          <cell r="F3462">
            <v>45656.284155092595</v>
          </cell>
          <cell r="G3462">
            <v>45656.458333333336</v>
          </cell>
          <cell r="H3462">
            <v>45656</v>
          </cell>
          <cell r="K3462">
            <v>28</v>
          </cell>
          <cell r="L3462">
            <v>7000</v>
          </cell>
          <cell r="P3462" t="str">
            <v>CB2006</v>
          </cell>
          <cell r="S3462" t="str">
            <v>Camp Hill</v>
          </cell>
          <cell r="T3462" t="str">
            <v>Clyde/Cromwell</v>
          </cell>
          <cell r="U3462" t="str">
            <v>CABLE FAULTED</v>
          </cell>
          <cell r="V3462" t="str">
            <v>Defective Equipment</v>
          </cell>
          <cell r="Y3462" t="str">
            <v>Unplanned</v>
          </cell>
          <cell r="AA3462" t="str">
            <v>C</v>
          </cell>
          <cell r="AC3462" t="str">
            <v>Included</v>
          </cell>
          <cell r="AO3462">
            <v>7.2766585583899868E-2</v>
          </cell>
          <cell r="AP3462">
            <v>2.9106634233559952E-4</v>
          </cell>
        </row>
        <row r="3463">
          <cell r="D3463" t="str">
            <v>20032</v>
          </cell>
          <cell r="F3463">
            <v>45656.284155092595</v>
          </cell>
          <cell r="G3463">
            <v>45656.697916666664</v>
          </cell>
          <cell r="H3463">
            <v>45656</v>
          </cell>
          <cell r="K3463">
            <v>29</v>
          </cell>
          <cell r="L3463">
            <v>17255</v>
          </cell>
          <cell r="P3463" t="str">
            <v>CB2006</v>
          </cell>
          <cell r="S3463" t="str">
            <v>Camp Hill</v>
          </cell>
          <cell r="T3463" t="str">
            <v>Clyde/Cromwell</v>
          </cell>
          <cell r="U3463" t="str">
            <v>CABLE FAULTED</v>
          </cell>
          <cell r="V3463" t="str">
            <v>Defective Equipment</v>
          </cell>
          <cell r="Y3463" t="str">
            <v>Unplanned</v>
          </cell>
          <cell r="AA3463" t="str">
            <v>C</v>
          </cell>
          <cell r="AC3463" t="str">
            <v>Included</v>
          </cell>
          <cell r="AO3463">
            <v>0.1793696334643132</v>
          </cell>
          <cell r="AP3463">
            <v>3.0146156884758519E-4</v>
          </cell>
        </row>
        <row r="3464">
          <cell r="D3464" t="str">
            <v>20025</v>
          </cell>
          <cell r="F3464">
            <v>45656.284155092595</v>
          </cell>
          <cell r="G3464">
            <v>45656.37222222222</v>
          </cell>
          <cell r="H3464">
            <v>45656</v>
          </cell>
          <cell r="K3464">
            <v>55</v>
          </cell>
          <cell r="L3464">
            <v>6930</v>
          </cell>
          <cell r="P3464" t="str">
            <v>CB2006</v>
          </cell>
          <cell r="S3464" t="str">
            <v>Camp Hill</v>
          </cell>
          <cell r="T3464" t="str">
            <v>Clyde/Cromwell</v>
          </cell>
          <cell r="U3464" t="str">
            <v>CABLE FAULTED</v>
          </cell>
          <cell r="V3464" t="str">
            <v>Defective Equipment</v>
          </cell>
          <cell r="Y3464" t="str">
            <v>Unplanned</v>
          </cell>
          <cell r="AA3464" t="str">
            <v>C</v>
          </cell>
          <cell r="AC3464" t="str">
            <v>Included</v>
          </cell>
          <cell r="AO3464">
            <v>7.2038919728060868E-2</v>
          </cell>
          <cell r="AP3464">
            <v>5.7173745815921326E-4</v>
          </cell>
        </row>
        <row r="3465">
          <cell r="D3465" t="str">
            <v>20028</v>
          </cell>
          <cell r="F3465">
            <v>45656.284155092595</v>
          </cell>
          <cell r="G3465">
            <v>45656.431250000001</v>
          </cell>
          <cell r="H3465">
            <v>45656</v>
          </cell>
          <cell r="K3465">
            <v>182</v>
          </cell>
          <cell r="L3465">
            <v>38402</v>
          </cell>
          <cell r="P3465" t="str">
            <v>CB2006</v>
          </cell>
          <cell r="S3465" t="str">
            <v>Camp Hill</v>
          </cell>
          <cell r="T3465" t="str">
            <v>Clyde/Cromwell</v>
          </cell>
          <cell r="U3465" t="str">
            <v>CABLE FAULTED</v>
          </cell>
          <cell r="V3465" t="str">
            <v>Defective Equipment</v>
          </cell>
          <cell r="Y3465" t="str">
            <v>Unplanned</v>
          </cell>
          <cell r="AA3465" t="str">
            <v>C</v>
          </cell>
          <cell r="AC3465" t="str">
            <v>Included</v>
          </cell>
          <cell r="AO3465">
            <v>0.39919748851327469</v>
          </cell>
          <cell r="AP3465">
            <v>1.8919312251813967E-3</v>
          </cell>
        </row>
        <row r="3466">
          <cell r="D3466" t="str">
            <v>20030</v>
          </cell>
          <cell r="F3466">
            <v>45656.284155092595</v>
          </cell>
          <cell r="G3466">
            <v>45656.468055555553</v>
          </cell>
          <cell r="H3466">
            <v>45656</v>
          </cell>
          <cell r="K3466">
            <v>343</v>
          </cell>
          <cell r="L3466">
            <v>90552</v>
          </cell>
          <cell r="P3466" t="str">
            <v>CB2006</v>
          </cell>
          <cell r="S3466" t="str">
            <v>Camp Hill</v>
          </cell>
          <cell r="T3466" t="str">
            <v>Clyde/Cromwell</v>
          </cell>
          <cell r="U3466" t="str">
            <v>CABLE FAULTED</v>
          </cell>
          <cell r="V3466" t="str">
            <v>Defective Equipment</v>
          </cell>
          <cell r="Y3466" t="str">
            <v>Unplanned</v>
          </cell>
          <cell r="AA3466" t="str">
            <v>C</v>
          </cell>
          <cell r="AC3466" t="str">
            <v>Included</v>
          </cell>
          <cell r="AO3466">
            <v>0.94130855111332878</v>
          </cell>
          <cell r="AP3466">
            <v>3.5655626936110939E-3</v>
          </cell>
        </row>
        <row r="3467">
          <cell r="D3467" t="str">
            <v>20027</v>
          </cell>
          <cell r="F3467">
            <v>45656.284155092595</v>
          </cell>
          <cell r="G3467">
            <v>45656.402777777781</v>
          </cell>
          <cell r="H3467">
            <v>45656</v>
          </cell>
          <cell r="K3467">
            <v>394</v>
          </cell>
          <cell r="L3467">
            <v>66980</v>
          </cell>
          <cell r="P3467" t="str">
            <v>CB2006</v>
          </cell>
          <cell r="S3467" t="str">
            <v>Camp Hill</v>
          </cell>
          <cell r="T3467" t="str">
            <v>Clyde/Cromwell</v>
          </cell>
          <cell r="U3467" t="str">
            <v>CABLE FAULTED</v>
          </cell>
          <cell r="V3467" t="str">
            <v>Defective Equipment</v>
          </cell>
          <cell r="Y3467" t="str">
            <v>Unplanned</v>
          </cell>
          <cell r="AA3467" t="str">
            <v>C</v>
          </cell>
          <cell r="AC3467" t="str">
            <v>Included</v>
          </cell>
          <cell r="AO3467">
            <v>0.69627227177280193</v>
          </cell>
          <cell r="AP3467">
            <v>4.0957192457223646E-3</v>
          </cell>
        </row>
        <row r="3468">
          <cell r="D3468" t="str">
            <v>19983</v>
          </cell>
          <cell r="F3468">
            <v>45656.690152164352</v>
          </cell>
          <cell r="G3468">
            <v>45656.690140590275</v>
          </cell>
          <cell r="H3468">
            <v>45656</v>
          </cell>
          <cell r="K3468">
            <v>1</v>
          </cell>
          <cell r="L3468">
            <v>0</v>
          </cell>
          <cell r="P3468" t="str">
            <v>SK4</v>
          </cell>
          <cell r="S3468" t="str">
            <v>St. Kilda</v>
          </cell>
          <cell r="T3468" t="str">
            <v>Dunedin</v>
          </cell>
          <cell r="U3468" t="str">
            <v>VEHICLE V EQUIPMENT</v>
          </cell>
          <cell r="V3468" t="str">
            <v>Third-party Interference</v>
          </cell>
          <cell r="Y3468" t="str">
            <v>Unplanned</v>
          </cell>
          <cell r="AA3468" t="str">
            <v>LVU</v>
          </cell>
          <cell r="AC3468" t="str">
            <v>Excluded</v>
          </cell>
          <cell r="AO3468">
            <v>0</v>
          </cell>
          <cell r="AP3468">
            <v>0</v>
          </cell>
        </row>
        <row r="3469">
          <cell r="D3469" t="str">
            <v>19984</v>
          </cell>
          <cell r="F3469">
            <v>45656.719208483803</v>
          </cell>
          <cell r="G3469">
            <v>45656.790648692127</v>
          </cell>
          <cell r="H3469">
            <v>45656</v>
          </cell>
          <cell r="K3469">
            <v>1</v>
          </cell>
          <cell r="L3469">
            <v>102</v>
          </cell>
          <cell r="P3469" t="str">
            <v>CB168</v>
          </cell>
          <cell r="S3469" t="str">
            <v>Alexandra</v>
          </cell>
          <cell r="T3469" t="str">
            <v>Clyde/Cromwell</v>
          </cell>
          <cell r="U3469" t="str">
            <v>BURNT FUSE JAW</v>
          </cell>
          <cell r="V3469" t="str">
            <v>Defective Equipment</v>
          </cell>
          <cell r="Y3469" t="str">
            <v>Unplanned</v>
          </cell>
          <cell r="AA3469" t="str">
            <v>LVU</v>
          </cell>
          <cell r="AC3469" t="str">
            <v>Excluded</v>
          </cell>
          <cell r="AO3469">
            <v>0</v>
          </cell>
          <cell r="AP3469">
            <v>0</v>
          </cell>
        </row>
        <row r="3470">
          <cell r="D3470" t="str">
            <v>19986</v>
          </cell>
          <cell r="F3470">
            <v>45657.448462233799</v>
          </cell>
          <cell r="G3470">
            <v>45657.583328703702</v>
          </cell>
          <cell r="H3470">
            <v>45657</v>
          </cell>
          <cell r="K3470">
            <v>1</v>
          </cell>
          <cell r="L3470">
            <v>194</v>
          </cell>
          <cell r="P3470" t="str">
            <v>CK2</v>
          </cell>
          <cell r="S3470" t="str">
            <v>Carisbrook</v>
          </cell>
          <cell r="T3470" t="str">
            <v>Dunedin</v>
          </cell>
          <cell r="U3470" t="str">
            <v>BLOWN LV FUSE</v>
          </cell>
          <cell r="V3470" t="str">
            <v>Defective Equipment</v>
          </cell>
          <cell r="Y3470" t="str">
            <v>Unplanned</v>
          </cell>
          <cell r="AA3470" t="str">
            <v>LVU</v>
          </cell>
          <cell r="AC3470" t="str">
            <v>Excluded</v>
          </cell>
          <cell r="AO3470">
            <v>0</v>
          </cell>
          <cell r="AP3470">
            <v>0</v>
          </cell>
        </row>
        <row r="3471">
          <cell r="D3471" t="str">
            <v>19985</v>
          </cell>
          <cell r="F3471">
            <v>45657.567825694445</v>
          </cell>
          <cell r="G3471">
            <v>45657.567814120368</v>
          </cell>
          <cell r="H3471">
            <v>45657</v>
          </cell>
          <cell r="K3471">
            <v>1</v>
          </cell>
          <cell r="L3471">
            <v>0</v>
          </cell>
          <cell r="P3471" t="str">
            <v>ET6</v>
          </cell>
          <cell r="S3471" t="str">
            <v>East Taieri</v>
          </cell>
          <cell r="T3471" t="str">
            <v>Dunedin</v>
          </cell>
          <cell r="U3471" t="str">
            <v>VEHICLE V EQUIPMENT</v>
          </cell>
          <cell r="V3471" t="str">
            <v>Third-party Interference</v>
          </cell>
          <cell r="Y3471" t="str">
            <v>Unplanned</v>
          </cell>
          <cell r="AA3471" t="str">
            <v>LVU</v>
          </cell>
          <cell r="AC3471" t="str">
            <v>Excluded</v>
          </cell>
          <cell r="AO3471">
            <v>0</v>
          </cell>
          <cell r="AP3471">
            <v>0</v>
          </cell>
        </row>
        <row r="3472">
          <cell r="D3472" t="str">
            <v>20033</v>
          </cell>
          <cell r="F3472">
            <v>45657.700706018521</v>
          </cell>
          <cell r="G3472">
            <v>45657.708333333336</v>
          </cell>
          <cell r="H3472">
            <v>45657</v>
          </cell>
          <cell r="K3472">
            <v>10</v>
          </cell>
          <cell r="L3472">
            <v>110</v>
          </cell>
          <cell r="P3472" t="str">
            <v>CB2006</v>
          </cell>
          <cell r="S3472" t="str">
            <v>Camp Hill</v>
          </cell>
          <cell r="T3472" t="str">
            <v>Clyde/Cromwell</v>
          </cell>
          <cell r="U3472" t="str">
            <v>CABLE FAULTED</v>
          </cell>
          <cell r="V3472" t="str">
            <v>Defective Equipment</v>
          </cell>
          <cell r="Y3472" t="str">
            <v>Unplanned</v>
          </cell>
          <cell r="AA3472" t="str">
            <v>C</v>
          </cell>
          <cell r="AC3472" t="str">
            <v>Included</v>
          </cell>
          <cell r="AO3472">
            <v>1.1434749163184265E-3</v>
          </cell>
          <cell r="AP3472">
            <v>1.0395226511985696E-4</v>
          </cell>
        </row>
        <row r="3473">
          <cell r="D3473" t="str">
            <v>20034</v>
          </cell>
          <cell r="F3473">
            <v>45657.707650462966</v>
          </cell>
          <cell r="G3473">
            <v>45657.708333333336</v>
          </cell>
          <cell r="H3473">
            <v>45657</v>
          </cell>
          <cell r="K3473">
            <v>29</v>
          </cell>
          <cell r="L3473">
            <v>29</v>
          </cell>
          <cell r="P3473" t="str">
            <v>CB2006</v>
          </cell>
          <cell r="S3473" t="str">
            <v>Camp Hill</v>
          </cell>
          <cell r="T3473" t="str">
            <v>Clyde/Cromwell</v>
          </cell>
          <cell r="U3473" t="str">
            <v>CABLE FAULTED</v>
          </cell>
          <cell r="V3473" t="str">
            <v>Defective Equipment</v>
          </cell>
          <cell r="Y3473" t="str">
            <v>Unplanned</v>
          </cell>
          <cell r="AA3473" t="str">
            <v>C</v>
          </cell>
          <cell r="AC3473" t="str">
            <v>Included</v>
          </cell>
          <cell r="AO3473">
            <v>3.0146156884758519E-4</v>
          </cell>
          <cell r="AP3473">
            <v>3.0146156884758519E-4</v>
          </cell>
        </row>
        <row r="3474">
          <cell r="D3474" t="str">
            <v>19987</v>
          </cell>
          <cell r="F3474">
            <v>45658.854178240741</v>
          </cell>
          <cell r="G3474">
            <v>45658.912499999999</v>
          </cell>
          <cell r="H3474">
            <v>45658</v>
          </cell>
          <cell r="K3474">
            <v>1</v>
          </cell>
          <cell r="L3474">
            <v>84</v>
          </cell>
          <cell r="P3474" t="str">
            <v>SK4</v>
          </cell>
          <cell r="S3474" t="str">
            <v>St. Kilda</v>
          </cell>
          <cell r="T3474" t="str">
            <v>Dunedin</v>
          </cell>
          <cell r="U3474" t="str">
            <v>BROKEN LEAD</v>
          </cell>
          <cell r="V3474" t="str">
            <v>Defective Equipment</v>
          </cell>
          <cell r="Y3474" t="str">
            <v>Unplanned</v>
          </cell>
          <cell r="AA3474" t="str">
            <v>LVU</v>
          </cell>
          <cell r="AC3474" t="str">
            <v>Excluded</v>
          </cell>
          <cell r="AO3474">
            <v>0</v>
          </cell>
          <cell r="AP3474">
            <v>0</v>
          </cell>
        </row>
        <row r="3475">
          <cell r="D3475" t="str">
            <v>19988</v>
          </cell>
          <cell r="F3475">
            <v>45658.929189814815</v>
          </cell>
          <cell r="G3475">
            <v>45658.959062499998</v>
          </cell>
          <cell r="H3475">
            <v>45658</v>
          </cell>
          <cell r="K3475">
            <v>215</v>
          </cell>
          <cell r="L3475">
            <v>9245</v>
          </cell>
          <cell r="P3475" t="str">
            <v>GI2</v>
          </cell>
          <cell r="S3475" t="str">
            <v>Green Island</v>
          </cell>
          <cell r="T3475" t="str">
            <v>Dunedin</v>
          </cell>
          <cell r="U3475" t="str">
            <v>CABLE FAULTED</v>
          </cell>
          <cell r="V3475" t="str">
            <v>Defective Equipment</v>
          </cell>
          <cell r="Y3475" t="str">
            <v>Unplanned</v>
          </cell>
          <cell r="AA3475" t="str">
            <v>C</v>
          </cell>
          <cell r="AC3475" t="str">
            <v>Included</v>
          </cell>
          <cell r="AO3475">
            <v>9.610386910330776E-2</v>
          </cell>
          <cell r="AP3475">
            <v>2.2349737000769247E-3</v>
          </cell>
        </row>
        <row r="3476">
          <cell r="D3476" t="str">
            <v>19989</v>
          </cell>
          <cell r="F3476">
            <v>45659.388900462967</v>
          </cell>
          <cell r="G3476">
            <v>45659.497916666667</v>
          </cell>
          <cell r="H3476">
            <v>45659</v>
          </cell>
          <cell r="K3476">
            <v>1</v>
          </cell>
          <cell r="L3476">
            <v>157</v>
          </cell>
          <cell r="P3476" t="str">
            <v>CO2</v>
          </cell>
          <cell r="S3476" t="str">
            <v>Corstorphine</v>
          </cell>
          <cell r="T3476" t="str">
            <v>Dunedin</v>
          </cell>
          <cell r="U3476" t="str">
            <v>BLOWN LV FUSE</v>
          </cell>
          <cell r="V3476" t="str">
            <v>Defective Equipment</v>
          </cell>
          <cell r="Y3476" t="str">
            <v>Unplanned</v>
          </cell>
          <cell r="AA3476" t="str">
            <v>LVU</v>
          </cell>
          <cell r="AC3476" t="str">
            <v>Excluded</v>
          </cell>
          <cell r="AO3476">
            <v>0</v>
          </cell>
          <cell r="AP3476">
            <v>0</v>
          </cell>
        </row>
        <row r="3477">
          <cell r="D3477" t="str">
            <v>19990</v>
          </cell>
          <cell r="F3477">
            <v>45660.288206018522</v>
          </cell>
          <cell r="G3477">
            <v>45660.329861111109</v>
          </cell>
          <cell r="H3477">
            <v>45660</v>
          </cell>
          <cell r="K3477">
            <v>1</v>
          </cell>
          <cell r="L3477">
            <v>60</v>
          </cell>
          <cell r="P3477" t="str">
            <v>CB2755</v>
          </cell>
          <cell r="S3477" t="str">
            <v>Wanaka</v>
          </cell>
          <cell r="T3477" t="str">
            <v>Clyde/Cromwell</v>
          </cell>
          <cell r="U3477" t="str">
            <v>BLOWN LV FUSE</v>
          </cell>
          <cell r="V3477" t="str">
            <v>Defective Equipment</v>
          </cell>
          <cell r="Y3477" t="str">
            <v>Unplanned</v>
          </cell>
          <cell r="AA3477" t="str">
            <v>LVU</v>
          </cell>
          <cell r="AC3477" t="str">
            <v>Excluded</v>
          </cell>
          <cell r="AO3477">
            <v>0</v>
          </cell>
          <cell r="AP3477">
            <v>0</v>
          </cell>
        </row>
        <row r="3478">
          <cell r="D3478" t="str">
            <v>19991</v>
          </cell>
          <cell r="F3478">
            <v>45660.361122685186</v>
          </cell>
          <cell r="G3478">
            <v>45660.458333333336</v>
          </cell>
          <cell r="H3478">
            <v>45660</v>
          </cell>
          <cell r="K3478">
            <v>1</v>
          </cell>
          <cell r="L3478">
            <v>140</v>
          </cell>
          <cell r="P3478" t="str">
            <v>CO8</v>
          </cell>
          <cell r="S3478" t="str">
            <v>Corstorphine</v>
          </cell>
          <cell r="T3478" t="str">
            <v>Dunedin</v>
          </cell>
          <cell r="U3478" t="str">
            <v>BLOWN LV FUSE</v>
          </cell>
          <cell r="V3478" t="str">
            <v>Defective Equipment</v>
          </cell>
          <cell r="Y3478" t="str">
            <v>Unplanned</v>
          </cell>
          <cell r="AA3478" t="str">
            <v>LVU</v>
          </cell>
          <cell r="AC3478" t="str">
            <v>Excluded</v>
          </cell>
          <cell r="AO3478">
            <v>0</v>
          </cell>
          <cell r="AP3478">
            <v>0</v>
          </cell>
        </row>
        <row r="3479">
          <cell r="D3479" t="str">
            <v>19997</v>
          </cell>
          <cell r="F3479">
            <v>45660.733344907407</v>
          </cell>
          <cell r="G3479">
            <v>45660.73333333333</v>
          </cell>
          <cell r="H3479">
            <v>45660</v>
          </cell>
          <cell r="K3479">
            <v>1</v>
          </cell>
          <cell r="L3479">
            <v>0</v>
          </cell>
          <cell r="P3479" t="str">
            <v>CB4637</v>
          </cell>
          <cell r="S3479" t="str">
            <v>Roxburgh</v>
          </cell>
          <cell r="T3479" t="str">
            <v>Clyde/Cromwell</v>
          </cell>
          <cell r="U3479" t="str">
            <v>EMERGENCY ISOLATION</v>
          </cell>
          <cell r="V3479" t="str">
            <v>Defective Equipment</v>
          </cell>
          <cell r="Y3479" t="str">
            <v>Unplanned</v>
          </cell>
          <cell r="AA3479" t="str">
            <v>LVU</v>
          </cell>
          <cell r="AC3479" t="str">
            <v>Excluded</v>
          </cell>
          <cell r="AO3479">
            <v>0</v>
          </cell>
          <cell r="AP3479">
            <v>0</v>
          </cell>
        </row>
        <row r="3480">
          <cell r="D3480" t="str">
            <v>19992</v>
          </cell>
          <cell r="F3480">
            <v>45661.157731481486</v>
          </cell>
          <cell r="G3480">
            <v>45661.157789351855</v>
          </cell>
          <cell r="H3480">
            <v>45661</v>
          </cell>
          <cell r="K3480">
            <v>561</v>
          </cell>
          <cell r="L3480">
            <v>0</v>
          </cell>
          <cell r="P3480" t="str">
            <v>PC3</v>
          </cell>
          <cell r="S3480" t="str">
            <v>Port Chalmers</v>
          </cell>
          <cell r="T3480" t="str">
            <v>Dunedin</v>
          </cell>
          <cell r="U3480" t="str">
            <v>BRANCH / TREE ON LINE</v>
          </cell>
          <cell r="V3480" t="str">
            <v>Vegetation</v>
          </cell>
          <cell r="Y3480" t="str">
            <v>Unplanned</v>
          </cell>
          <cell r="AA3480" t="str">
            <v>C</v>
          </cell>
          <cell r="AC3480" t="str">
            <v>Excluded</v>
          </cell>
          <cell r="AO3480">
            <v>0</v>
          </cell>
          <cell r="AP3480">
            <v>0</v>
          </cell>
        </row>
        <row r="3481">
          <cell r="D3481" t="str">
            <v>19993</v>
          </cell>
          <cell r="F3481">
            <v>45661.157812500001</v>
          </cell>
          <cell r="G3481">
            <v>45661.217824074076</v>
          </cell>
          <cell r="H3481">
            <v>45661</v>
          </cell>
          <cell r="K3481">
            <v>158</v>
          </cell>
          <cell r="L3481">
            <v>13588</v>
          </cell>
          <cell r="P3481" t="str">
            <v>PC3</v>
          </cell>
          <cell r="S3481" t="str">
            <v>Port Chalmers</v>
          </cell>
          <cell r="T3481" t="str">
            <v>Dunedin</v>
          </cell>
          <cell r="U3481" t="str">
            <v>BRANCH / TREE ON LINE</v>
          </cell>
          <cell r="V3481" t="str">
            <v>Vegetation</v>
          </cell>
          <cell r="Y3481" t="str">
            <v>Unplanned</v>
          </cell>
          <cell r="AA3481" t="str">
            <v>C</v>
          </cell>
          <cell r="AC3481" t="str">
            <v>Included</v>
          </cell>
          <cell r="AO3481">
            <v>0.14125033784486163</v>
          </cell>
          <cell r="AP3481">
            <v>1.64244578889374E-3</v>
          </cell>
        </row>
        <row r="3482">
          <cell r="D3482" t="str">
            <v>19994</v>
          </cell>
          <cell r="F3482">
            <v>45661.157812500001</v>
          </cell>
          <cell r="G3482">
            <v>45661.262777777774</v>
          </cell>
          <cell r="H3482">
            <v>45661</v>
          </cell>
          <cell r="K3482">
            <v>403</v>
          </cell>
          <cell r="L3482">
            <v>60853</v>
          </cell>
          <cell r="P3482" t="str">
            <v>PC3</v>
          </cell>
          <cell r="S3482" t="str">
            <v>Port Chalmers</v>
          </cell>
          <cell r="T3482" t="str">
            <v>Dunedin</v>
          </cell>
          <cell r="U3482" t="str">
            <v>BRANCH / TREE ON LINE</v>
          </cell>
          <cell r="V3482" t="str">
            <v>Vegetation</v>
          </cell>
          <cell r="Y3482" t="str">
            <v>Unplanned</v>
          </cell>
          <cell r="AA3482" t="str">
            <v>C</v>
          </cell>
          <cell r="AC3482" t="str">
            <v>Included</v>
          </cell>
          <cell r="AO3482">
            <v>0.63258071893386558</v>
          </cell>
          <cell r="AP3482">
            <v>4.1892762843302352E-3</v>
          </cell>
        </row>
        <row r="3483">
          <cell r="D3483" t="str">
            <v>20003</v>
          </cell>
          <cell r="F3483">
            <v>45661.281261574077</v>
          </cell>
          <cell r="G3483">
            <v>45661.28125</v>
          </cell>
          <cell r="H3483">
            <v>45661</v>
          </cell>
          <cell r="K3483">
            <v>561</v>
          </cell>
          <cell r="L3483">
            <v>0</v>
          </cell>
          <cell r="P3483" t="str">
            <v>PC3</v>
          </cell>
          <cell r="S3483" t="str">
            <v>Port Chalmers</v>
          </cell>
          <cell r="T3483" t="str">
            <v>Dunedin</v>
          </cell>
          <cell r="U3483" t="str">
            <v>AUTO RECLOSE OPERATION</v>
          </cell>
          <cell r="V3483" t="str">
            <v>Cause Unknown</v>
          </cell>
          <cell r="Y3483" t="str">
            <v>Unplanned</v>
          </cell>
          <cell r="AA3483" t="str">
            <v>C</v>
          </cell>
          <cell r="AC3483" t="str">
            <v>Excluded</v>
          </cell>
          <cell r="AO3483">
            <v>0</v>
          </cell>
          <cell r="AP3483">
            <v>0</v>
          </cell>
        </row>
        <row r="3484">
          <cell r="D3484" t="str">
            <v>20004</v>
          </cell>
          <cell r="F3484">
            <v>45661.290983796302</v>
          </cell>
          <cell r="G3484">
            <v>45661.290972222225</v>
          </cell>
          <cell r="H3484">
            <v>45661</v>
          </cell>
          <cell r="K3484">
            <v>561</v>
          </cell>
          <cell r="L3484">
            <v>0</v>
          </cell>
          <cell r="P3484" t="str">
            <v>PC3</v>
          </cell>
          <cell r="S3484" t="str">
            <v>Port Chalmers</v>
          </cell>
          <cell r="T3484" t="str">
            <v>Dunedin</v>
          </cell>
          <cell r="U3484" t="str">
            <v>AUTO RECLOSE OPERATION</v>
          </cell>
          <cell r="V3484" t="str">
            <v>Cause Unknown</v>
          </cell>
          <cell r="Y3484" t="str">
            <v>Unplanned</v>
          </cell>
          <cell r="AA3484" t="str">
            <v>C</v>
          </cell>
          <cell r="AC3484" t="str">
            <v>Excluded</v>
          </cell>
          <cell r="AO3484">
            <v>0</v>
          </cell>
          <cell r="AP3484">
            <v>0</v>
          </cell>
        </row>
        <row r="3485">
          <cell r="D3485" t="str">
            <v>20000</v>
          </cell>
          <cell r="F3485">
            <v>45661.292858796296</v>
          </cell>
          <cell r="G3485">
            <v>45661.468460648146</v>
          </cell>
          <cell r="H3485">
            <v>45661</v>
          </cell>
          <cell r="K3485">
            <v>47</v>
          </cell>
          <cell r="L3485">
            <v>11844</v>
          </cell>
          <cell r="P3485" t="str">
            <v>PC3</v>
          </cell>
          <cell r="S3485" t="str">
            <v>Port Chalmers</v>
          </cell>
          <cell r="T3485" t="str">
            <v>Dunedin</v>
          </cell>
          <cell r="U3485" t="str">
            <v>FAULTY EQUIPMENT</v>
          </cell>
          <cell r="V3485" t="str">
            <v>Defective Equipment</v>
          </cell>
          <cell r="Y3485" t="str">
            <v>Unplanned</v>
          </cell>
          <cell r="AA3485" t="str">
            <v>C</v>
          </cell>
          <cell r="AC3485" t="str">
            <v>Included</v>
          </cell>
          <cell r="AO3485">
            <v>0.12312106280795859</v>
          </cell>
          <cell r="AP3485">
            <v>4.8857564606332772E-4</v>
          </cell>
        </row>
        <row r="3486">
          <cell r="D3486" t="str">
            <v>19998</v>
          </cell>
          <cell r="F3486">
            <v>45661.292858796296</v>
          </cell>
          <cell r="G3486">
            <v>45661.363240740742</v>
          </cell>
          <cell r="H3486">
            <v>45661</v>
          </cell>
          <cell r="K3486">
            <v>111</v>
          </cell>
          <cell r="L3486">
            <v>11211</v>
          </cell>
          <cell r="P3486" t="str">
            <v>PC3</v>
          </cell>
          <cell r="S3486" t="str">
            <v>Port Chalmers</v>
          </cell>
          <cell r="T3486" t="str">
            <v>Dunedin</v>
          </cell>
          <cell r="U3486" t="str">
            <v>FAULTY EQUIPMENT</v>
          </cell>
          <cell r="V3486" t="str">
            <v>Defective Equipment</v>
          </cell>
          <cell r="Y3486" t="str">
            <v>Unplanned</v>
          </cell>
          <cell r="AA3486" t="str">
            <v>C</v>
          </cell>
          <cell r="AC3486" t="str">
            <v>Included</v>
          </cell>
          <cell r="AO3486">
            <v>0.11654088442587164</v>
          </cell>
          <cell r="AP3486">
            <v>1.1538701428304122E-3</v>
          </cell>
        </row>
        <row r="3487">
          <cell r="D3487" t="str">
            <v>19999</v>
          </cell>
          <cell r="F3487">
            <v>45661.292858796296</v>
          </cell>
          <cell r="G3487">
            <v>45661.467951388891</v>
          </cell>
          <cell r="H3487">
            <v>45661</v>
          </cell>
          <cell r="K3487">
            <v>403</v>
          </cell>
          <cell r="L3487">
            <v>101556</v>
          </cell>
          <cell r="P3487" t="str">
            <v>PC3</v>
          </cell>
          <cell r="S3487" t="str">
            <v>Port Chalmers</v>
          </cell>
          <cell r="T3487" t="str">
            <v>Dunedin</v>
          </cell>
          <cell r="U3487" t="str">
            <v>FAULTY EQUIPMENT</v>
          </cell>
          <cell r="V3487" t="str">
            <v>Defective Equipment</v>
          </cell>
          <cell r="Y3487" t="str">
            <v>Unplanned</v>
          </cell>
          <cell r="AA3487" t="str">
            <v>C</v>
          </cell>
          <cell r="AC3487" t="str">
            <v>Included</v>
          </cell>
          <cell r="AO3487">
            <v>1.0556976236512194</v>
          </cell>
          <cell r="AP3487">
            <v>4.1892762843302352E-3</v>
          </cell>
        </row>
        <row r="3488">
          <cell r="D3488" t="str">
            <v>20001</v>
          </cell>
          <cell r="F3488">
            <v>45661.399861111116</v>
          </cell>
          <cell r="G3488">
            <v>45661.418807870374</v>
          </cell>
          <cell r="H3488">
            <v>45661</v>
          </cell>
          <cell r="K3488">
            <v>111</v>
          </cell>
          <cell r="L3488">
            <v>2997</v>
          </cell>
          <cell r="P3488" t="str">
            <v>PC3</v>
          </cell>
          <cell r="S3488" t="str">
            <v>Port Chalmers</v>
          </cell>
          <cell r="T3488" t="str">
            <v>Dunedin</v>
          </cell>
          <cell r="U3488" t="str">
            <v>FAULTY EQUIPMENT</v>
          </cell>
          <cell r="V3488" t="str">
            <v>Defective Equipment</v>
          </cell>
          <cell r="Y3488" t="str">
            <v>Unplanned</v>
          </cell>
          <cell r="AA3488" t="str">
            <v>C</v>
          </cell>
          <cell r="AC3488" t="str">
            <v>Included</v>
          </cell>
          <cell r="AO3488">
            <v>3.115449385642113E-2</v>
          </cell>
          <cell r="AP3488">
            <v>1.1538701428304122E-3</v>
          </cell>
        </row>
        <row r="3489">
          <cell r="D3489" t="str">
            <v>19995</v>
          </cell>
          <cell r="F3489">
            <v>45661.409733796296</v>
          </cell>
          <cell r="G3489">
            <v>45661.479166666664</v>
          </cell>
          <cell r="H3489">
            <v>45661</v>
          </cell>
          <cell r="K3489">
            <v>1</v>
          </cell>
          <cell r="L3489">
            <v>100</v>
          </cell>
          <cell r="P3489" t="str">
            <v>CB7790</v>
          </cell>
          <cell r="S3489" t="str">
            <v>Frankton</v>
          </cell>
          <cell r="T3489" t="str">
            <v>Queenstown</v>
          </cell>
          <cell r="U3489" t="str">
            <v>BLOWN LV FUSE</v>
          </cell>
          <cell r="V3489" t="str">
            <v>Defective Equipment</v>
          </cell>
          <cell r="Y3489" t="str">
            <v>Unplanned</v>
          </cell>
          <cell r="AA3489" t="str">
            <v>LVU</v>
          </cell>
          <cell r="AC3489" t="str">
            <v>Excluded</v>
          </cell>
          <cell r="AO3489">
            <v>0</v>
          </cell>
          <cell r="AP3489">
            <v>0</v>
          </cell>
        </row>
        <row r="3490">
          <cell r="D3490" t="str">
            <v>20002</v>
          </cell>
          <cell r="F3490">
            <v>45661.431226851855</v>
          </cell>
          <cell r="G3490">
            <v>45661.434027777781</v>
          </cell>
          <cell r="H3490">
            <v>45661</v>
          </cell>
          <cell r="K3490">
            <v>111</v>
          </cell>
          <cell r="L3490">
            <v>444</v>
          </cell>
          <cell r="P3490" t="str">
            <v>PC3</v>
          </cell>
          <cell r="S3490" t="str">
            <v>Port Chalmers</v>
          </cell>
          <cell r="T3490" t="str">
            <v>Dunedin</v>
          </cell>
          <cell r="U3490" t="str">
            <v>FAULTY EQUIPMENT</v>
          </cell>
          <cell r="V3490" t="str">
            <v>Defective Equipment</v>
          </cell>
          <cell r="Y3490" t="str">
            <v>Unplanned</v>
          </cell>
          <cell r="AA3490" t="str">
            <v>C</v>
          </cell>
          <cell r="AC3490" t="str">
            <v>Included</v>
          </cell>
          <cell r="AO3490">
            <v>4.6154805713216488E-3</v>
          </cell>
          <cell r="AP3490">
            <v>1.1538701428304122E-3</v>
          </cell>
        </row>
        <row r="3491">
          <cell r="D3491" t="str">
            <v>19996</v>
          </cell>
          <cell r="F3491">
            <v>45661.559039351858</v>
          </cell>
          <cell r="G3491">
            <v>45661.661111111112</v>
          </cell>
          <cell r="H3491">
            <v>45661</v>
          </cell>
          <cell r="K3491">
            <v>1</v>
          </cell>
          <cell r="L3491">
            <v>147</v>
          </cell>
          <cell r="P3491" t="str">
            <v>CB7782</v>
          </cell>
          <cell r="S3491" t="str">
            <v>Frankton</v>
          </cell>
          <cell r="T3491" t="str">
            <v>Queenstown</v>
          </cell>
          <cell r="U3491" t="str">
            <v>BLOWN LV FUSE</v>
          </cell>
          <cell r="V3491" t="str">
            <v>Defective Equipment</v>
          </cell>
          <cell r="Y3491" t="str">
            <v>Unplanned</v>
          </cell>
          <cell r="AA3491" t="str">
            <v>LVU</v>
          </cell>
          <cell r="AC3491" t="str">
            <v>Excluded</v>
          </cell>
          <cell r="AO3491">
            <v>0</v>
          </cell>
          <cell r="AP3491">
            <v>0</v>
          </cell>
        </row>
        <row r="3492">
          <cell r="D3492" t="str">
            <v>20011</v>
          </cell>
          <cell r="F3492">
            <v>45662.472233796296</v>
          </cell>
          <cell r="G3492">
            <v>45662.570833333331</v>
          </cell>
          <cell r="H3492">
            <v>45662</v>
          </cell>
          <cell r="K3492">
            <v>1</v>
          </cell>
          <cell r="L3492">
            <v>142</v>
          </cell>
          <cell r="P3492" t="str">
            <v>ET3</v>
          </cell>
          <cell r="S3492" t="str">
            <v>East Taieri</v>
          </cell>
          <cell r="T3492" t="str">
            <v>Dunedin</v>
          </cell>
          <cell r="U3492" t="str">
            <v>BLOWN LV FUSE</v>
          </cell>
          <cell r="V3492" t="str">
            <v>Defective Equipment</v>
          </cell>
          <cell r="Y3492" t="str">
            <v>Unplanned</v>
          </cell>
          <cell r="AA3492" t="str">
            <v>LVU</v>
          </cell>
          <cell r="AC3492" t="str">
            <v>Excluded</v>
          </cell>
          <cell r="AO3492">
            <v>0</v>
          </cell>
          <cell r="AP3492">
            <v>0</v>
          </cell>
        </row>
        <row r="3493">
          <cell r="D3493" t="str">
            <v>20012</v>
          </cell>
          <cell r="F3493">
            <v>45663.389253240741</v>
          </cell>
          <cell r="G3493">
            <v>45663.477777777778</v>
          </cell>
          <cell r="H3493">
            <v>45663</v>
          </cell>
          <cell r="K3493">
            <v>1</v>
          </cell>
          <cell r="L3493">
            <v>127</v>
          </cell>
          <cell r="P3493" t="str">
            <v>CB2084</v>
          </cell>
          <cell r="S3493" t="str">
            <v>Lindis Crossing</v>
          </cell>
          <cell r="T3493" t="str">
            <v>Clyde/Cromwell</v>
          </cell>
          <cell r="U3493" t="str">
            <v>BLOWN LV FUSE</v>
          </cell>
          <cell r="V3493" t="str">
            <v>Defective Equipment</v>
          </cell>
          <cell r="Y3493" t="str">
            <v>Unplanned</v>
          </cell>
          <cell r="AA3493" t="str">
            <v>LVU</v>
          </cell>
          <cell r="AC3493" t="str">
            <v>Excluded</v>
          </cell>
          <cell r="AO3493">
            <v>0</v>
          </cell>
          <cell r="AP3493">
            <v>0</v>
          </cell>
        </row>
        <row r="3494">
          <cell r="D3494" t="str">
            <v>20017</v>
          </cell>
          <cell r="F3494">
            <v>45663.389594907407</v>
          </cell>
          <cell r="G3494">
            <v>45663.414583333331</v>
          </cell>
          <cell r="H3494">
            <v>45663</v>
          </cell>
          <cell r="K3494">
            <v>1</v>
          </cell>
          <cell r="L3494">
            <v>36</v>
          </cell>
          <cell r="P3494" t="str">
            <v>CB2755</v>
          </cell>
          <cell r="S3494" t="str">
            <v>Wanaka</v>
          </cell>
          <cell r="T3494" t="str">
            <v>Clyde/Cromwell</v>
          </cell>
          <cell r="U3494" t="str">
            <v>BLOWN LV FUSE</v>
          </cell>
          <cell r="V3494" t="str">
            <v>Defective Equipment</v>
          </cell>
          <cell r="Y3494" t="str">
            <v>Unplanned</v>
          </cell>
          <cell r="AA3494" t="str">
            <v>LVU</v>
          </cell>
          <cell r="AC3494" t="str">
            <v>Excluded</v>
          </cell>
          <cell r="AO3494">
            <v>0</v>
          </cell>
          <cell r="AP3494">
            <v>0</v>
          </cell>
        </row>
        <row r="3495">
          <cell r="D3495" t="str">
            <v>20013</v>
          </cell>
          <cell r="F3495">
            <v>45663.613900462966</v>
          </cell>
          <cell r="G3495">
            <v>45663.627083333333</v>
          </cell>
          <cell r="H3495">
            <v>45663</v>
          </cell>
          <cell r="K3495">
            <v>1</v>
          </cell>
          <cell r="L3495">
            <v>19</v>
          </cell>
          <cell r="P3495" t="str">
            <v>CB7785</v>
          </cell>
          <cell r="S3495" t="str">
            <v>Frankton</v>
          </cell>
          <cell r="T3495" t="str">
            <v>Queenstown</v>
          </cell>
          <cell r="U3495" t="str">
            <v>BLOWN LV FUSE</v>
          </cell>
          <cell r="V3495" t="str">
            <v>Defective Equipment</v>
          </cell>
          <cell r="Y3495" t="str">
            <v>Unplanned</v>
          </cell>
          <cell r="AA3495" t="str">
            <v>LVU</v>
          </cell>
          <cell r="AC3495" t="str">
            <v>Excluded</v>
          </cell>
          <cell r="AO3495">
            <v>0</v>
          </cell>
          <cell r="AP3495">
            <v>0</v>
          </cell>
        </row>
        <row r="3496">
          <cell r="D3496" t="str">
            <v>20014</v>
          </cell>
          <cell r="F3496">
            <v>45663.687511574077</v>
          </cell>
          <cell r="G3496">
            <v>45663.840277777781</v>
          </cell>
          <cell r="H3496">
            <v>45663</v>
          </cell>
          <cell r="K3496">
            <v>1</v>
          </cell>
          <cell r="L3496">
            <v>220</v>
          </cell>
          <cell r="P3496" t="str">
            <v>ET7</v>
          </cell>
          <cell r="S3496" t="str">
            <v>East Taieri</v>
          </cell>
          <cell r="T3496" t="str">
            <v>Dunedin</v>
          </cell>
          <cell r="U3496" t="str">
            <v>CABLE FAULTED</v>
          </cell>
          <cell r="V3496" t="str">
            <v>Defective Equipment</v>
          </cell>
          <cell r="Y3496" t="str">
            <v>Unplanned</v>
          </cell>
          <cell r="AA3496" t="str">
            <v>LVU</v>
          </cell>
          <cell r="AC3496" t="str">
            <v>Excluded</v>
          </cell>
          <cell r="AO3496">
            <v>0</v>
          </cell>
          <cell r="AP3496">
            <v>0</v>
          </cell>
        </row>
        <row r="3497">
          <cell r="D3497" t="str">
            <v>20018</v>
          </cell>
          <cell r="F3497">
            <v>45663.996539351858</v>
          </cell>
          <cell r="G3497">
            <v>45664.006944444445</v>
          </cell>
          <cell r="H3497">
            <v>45663</v>
          </cell>
          <cell r="K3497">
            <v>1</v>
          </cell>
          <cell r="L3497">
            <v>15</v>
          </cell>
          <cell r="P3497" t="str">
            <v>CB5212</v>
          </cell>
          <cell r="S3497" t="str">
            <v>Queenstown</v>
          </cell>
          <cell r="T3497" t="str">
            <v>Queenstown</v>
          </cell>
          <cell r="U3497" t="str">
            <v>FIRE/SMOKE</v>
          </cell>
          <cell r="V3497" t="str">
            <v>Adverse Environment</v>
          </cell>
          <cell r="Y3497" t="str">
            <v>Unplanned</v>
          </cell>
          <cell r="AA3497" t="str">
            <v>Other</v>
          </cell>
          <cell r="AC3497" t="str">
            <v>Excluded</v>
          </cell>
          <cell r="AO3497">
            <v>0</v>
          </cell>
          <cell r="AP3497">
            <v>0</v>
          </cell>
        </row>
        <row r="3498">
          <cell r="D3498" t="str">
            <v>20009</v>
          </cell>
          <cell r="F3498">
            <v>45664.293749999997</v>
          </cell>
          <cell r="G3498">
            <v>45664.541666666664</v>
          </cell>
          <cell r="H3498">
            <v>45664</v>
          </cell>
          <cell r="K3498">
            <v>11</v>
          </cell>
          <cell r="L3498">
            <v>3927</v>
          </cell>
          <cell r="P3498" t="str">
            <v>KV7</v>
          </cell>
          <cell r="S3498" t="str">
            <v>Kaikorai Valley</v>
          </cell>
          <cell r="T3498" t="str">
            <v>Dunedin</v>
          </cell>
          <cell r="U3498" t="str">
            <v>MAINTENANCE</v>
          </cell>
          <cell r="V3498" t="str">
            <v>Planned</v>
          </cell>
          <cell r="Y3498" t="str">
            <v>Notified</v>
          </cell>
          <cell r="AA3498" t="str">
            <v>LVP</v>
          </cell>
          <cell r="AC3498" t="str">
            <v>Excluded</v>
          </cell>
          <cell r="AO3498">
            <v>0</v>
          </cell>
          <cell r="AP3498">
            <v>0</v>
          </cell>
        </row>
        <row r="3499">
          <cell r="D3499" t="str">
            <v>20010</v>
          </cell>
          <cell r="F3499">
            <v>45664.356944444444</v>
          </cell>
          <cell r="G3499">
            <v>45664.650694444441</v>
          </cell>
          <cell r="H3499">
            <v>45664</v>
          </cell>
          <cell r="K3499">
            <v>7</v>
          </cell>
          <cell r="L3499">
            <v>2961</v>
          </cell>
          <cell r="P3499" t="str">
            <v>WS4</v>
          </cell>
          <cell r="S3499" t="str">
            <v>Ward Street</v>
          </cell>
          <cell r="T3499" t="str">
            <v>Dunedin</v>
          </cell>
          <cell r="U3499" t="str">
            <v>MAINTENANCE</v>
          </cell>
          <cell r="V3499" t="str">
            <v>Planned</v>
          </cell>
          <cell r="Y3499" t="str">
            <v>Notified</v>
          </cell>
          <cell r="AA3499" t="str">
            <v>B</v>
          </cell>
          <cell r="AC3499" t="str">
            <v>Included</v>
          </cell>
          <cell r="AO3499">
            <v>3.0780265701989648E-2</v>
          </cell>
          <cell r="AP3499">
            <v>7.276658558389988E-5</v>
          </cell>
        </row>
        <row r="3500">
          <cell r="D3500" t="str">
            <v>20038</v>
          </cell>
          <cell r="F3500">
            <v>45664.388900462967</v>
          </cell>
          <cell r="G3500">
            <v>45664.396527777775</v>
          </cell>
          <cell r="H3500">
            <v>45664</v>
          </cell>
          <cell r="K3500">
            <v>215</v>
          </cell>
          <cell r="L3500">
            <v>2365</v>
          </cell>
          <cell r="P3500" t="str">
            <v>GI2</v>
          </cell>
          <cell r="S3500" t="str">
            <v>Green Island</v>
          </cell>
          <cell r="T3500" t="str">
            <v>Dunedin</v>
          </cell>
          <cell r="U3500" t="str">
            <v>CABLE FAULTED</v>
          </cell>
          <cell r="V3500" t="str">
            <v>Defective Equipment</v>
          </cell>
          <cell r="Y3500" t="str">
            <v>Unplanned</v>
          </cell>
          <cell r="AA3500" t="str">
            <v>C</v>
          </cell>
          <cell r="AC3500" t="str">
            <v>Included</v>
          </cell>
          <cell r="AO3500">
            <v>2.4584710700846172E-2</v>
          </cell>
          <cell r="AP3500">
            <v>2.2349737000769247E-3</v>
          </cell>
        </row>
        <row r="3501">
          <cell r="D3501" t="str">
            <v>20015</v>
          </cell>
          <cell r="F3501">
            <v>45664.775323576388</v>
          </cell>
          <cell r="G3501">
            <v>45664.775312002312</v>
          </cell>
          <cell r="H3501">
            <v>45664</v>
          </cell>
          <cell r="K3501">
            <v>1</v>
          </cell>
          <cell r="L3501">
            <v>0</v>
          </cell>
          <cell r="P3501" t="str">
            <v>PC6</v>
          </cell>
          <cell r="S3501" t="str">
            <v>Port Chalmers</v>
          </cell>
          <cell r="T3501" t="str">
            <v>Dunedin</v>
          </cell>
          <cell r="U3501" t="str">
            <v>FAULTY EQUIPMENT</v>
          </cell>
          <cell r="V3501" t="str">
            <v>Defective Equipment</v>
          </cell>
          <cell r="Y3501" t="str">
            <v>Unplanned</v>
          </cell>
          <cell r="AA3501" t="str">
            <v>LVU</v>
          </cell>
          <cell r="AC3501" t="str">
            <v>Excluded</v>
          </cell>
          <cell r="AO3501">
            <v>0</v>
          </cell>
          <cell r="AP3501">
            <v>0</v>
          </cell>
        </row>
        <row r="3502">
          <cell r="D3502" t="str">
            <v>20016</v>
          </cell>
          <cell r="F3502">
            <v>45664.778483796297</v>
          </cell>
          <cell r="G3502">
            <v>45664.793055555558</v>
          </cell>
          <cell r="H3502">
            <v>45664</v>
          </cell>
          <cell r="K3502">
            <v>21</v>
          </cell>
          <cell r="L3502">
            <v>441</v>
          </cell>
          <cell r="P3502" t="str">
            <v>CB169</v>
          </cell>
          <cell r="S3502" t="str">
            <v>Alexandra</v>
          </cell>
          <cell r="T3502" t="str">
            <v>Clyde/Cromwell</v>
          </cell>
          <cell r="U3502" t="str">
            <v>BRANCH / TREE ON LINE</v>
          </cell>
          <cell r="V3502" t="str">
            <v>Vegetation</v>
          </cell>
          <cell r="Y3502" t="str">
            <v>Unplanned</v>
          </cell>
          <cell r="AA3502" t="str">
            <v>C</v>
          </cell>
          <cell r="AC3502" t="str">
            <v>Included</v>
          </cell>
          <cell r="AO3502">
            <v>4.5842948917856922E-3</v>
          </cell>
          <cell r="AP3502">
            <v>2.1829975675169961E-4</v>
          </cell>
        </row>
        <row r="3503">
          <cell r="D3503" t="str">
            <v>20040</v>
          </cell>
          <cell r="F3503">
            <v>45665.337500000001</v>
          </cell>
          <cell r="G3503">
            <v>45665.681250000001</v>
          </cell>
          <cell r="H3503">
            <v>45665</v>
          </cell>
          <cell r="K3503">
            <v>10</v>
          </cell>
          <cell r="L3503">
            <v>4950</v>
          </cell>
          <cell r="P3503" t="str">
            <v>WS10</v>
          </cell>
          <cell r="S3503" t="str">
            <v>Ward Street</v>
          </cell>
          <cell r="T3503" t="str">
            <v>Dunedin</v>
          </cell>
          <cell r="U3503" t="str">
            <v>POLE REPLACEMENT - PLANNED</v>
          </cell>
          <cell r="V3503" t="str">
            <v>Planned</v>
          </cell>
          <cell r="Y3503" t="str">
            <v>Notified</v>
          </cell>
          <cell r="AA3503" t="str">
            <v>B</v>
          </cell>
          <cell r="AC3503" t="str">
            <v>Included</v>
          </cell>
          <cell r="AO3503">
            <v>5.1456371234329196E-2</v>
          </cell>
          <cell r="AP3503">
            <v>1.0395226511985696E-4</v>
          </cell>
        </row>
        <row r="3504">
          <cell r="D3504" t="str">
            <v>20039</v>
          </cell>
          <cell r="F3504">
            <v>45665.337500000001</v>
          </cell>
          <cell r="G3504">
            <v>45665.660416666666</v>
          </cell>
          <cell r="H3504">
            <v>45665</v>
          </cell>
          <cell r="K3504">
            <v>28</v>
          </cell>
          <cell r="L3504">
            <v>13020</v>
          </cell>
          <cell r="P3504" t="str">
            <v>WS10</v>
          </cell>
          <cell r="S3504" t="str">
            <v>Ward Street</v>
          </cell>
          <cell r="T3504" t="str">
            <v>Dunedin</v>
          </cell>
          <cell r="U3504" t="str">
            <v>POLE REPLACEMENT - PLANNED</v>
          </cell>
          <cell r="V3504" t="str">
            <v>Planned</v>
          </cell>
          <cell r="Y3504" t="str">
            <v>Notified</v>
          </cell>
          <cell r="AA3504" t="str">
            <v>B</v>
          </cell>
          <cell r="AC3504" t="str">
            <v>Included</v>
          </cell>
          <cell r="AO3504">
            <v>0.13534584918605377</v>
          </cell>
          <cell r="AP3504">
            <v>2.9106634233559952E-4</v>
          </cell>
        </row>
        <row r="3505">
          <cell r="D3505" t="str">
            <v>20041</v>
          </cell>
          <cell r="F3505">
            <v>45665.356944444444</v>
          </cell>
          <cell r="G3505">
            <v>45665.765972222223</v>
          </cell>
          <cell r="H3505">
            <v>45665</v>
          </cell>
          <cell r="K3505">
            <v>122</v>
          </cell>
          <cell r="L3505">
            <v>71858</v>
          </cell>
          <cell r="P3505" t="str">
            <v>SK8</v>
          </cell>
          <cell r="S3505" t="str">
            <v>St. Kilda</v>
          </cell>
          <cell r="T3505" t="str">
            <v>Dunedin</v>
          </cell>
          <cell r="U3505" t="str">
            <v>MAINTENANCE</v>
          </cell>
          <cell r="V3505" t="str">
            <v>Planned</v>
          </cell>
          <cell r="Y3505" t="str">
            <v>Notified</v>
          </cell>
          <cell r="AA3505" t="str">
            <v>B</v>
          </cell>
          <cell r="AC3505" t="str">
            <v>Included</v>
          </cell>
          <cell r="AO3505">
            <v>0.74698018669826816</v>
          </cell>
          <cell r="AP3505">
            <v>1.268217634462255E-3</v>
          </cell>
        </row>
        <row r="3506">
          <cell r="D3506" t="str">
            <v>20054</v>
          </cell>
          <cell r="F3506">
            <v>45665.356956018521</v>
          </cell>
          <cell r="G3506">
            <v>45665.765972222223</v>
          </cell>
          <cell r="H3506">
            <v>45665</v>
          </cell>
          <cell r="K3506">
            <v>1</v>
          </cell>
          <cell r="L3506">
            <v>589</v>
          </cell>
          <cell r="P3506" t="str">
            <v>SK8</v>
          </cell>
          <cell r="S3506" t="str">
            <v>St. Kilda</v>
          </cell>
          <cell r="T3506" t="str">
            <v>Dunedin</v>
          </cell>
          <cell r="U3506" t="str">
            <v>NON-NOTIFIED PLANNED INTERRUPTION</v>
          </cell>
          <cell r="V3506" t="str">
            <v>Human Error</v>
          </cell>
          <cell r="Y3506" t="str">
            <v>Unplanned</v>
          </cell>
          <cell r="AA3506" t="str">
            <v>C</v>
          </cell>
          <cell r="AC3506" t="str">
            <v>Included</v>
          </cell>
          <cell r="AO3506">
            <v>6.1227884155595751E-3</v>
          </cell>
          <cell r="AP3506">
            <v>1.0395226511985697E-5</v>
          </cell>
        </row>
        <row r="3507">
          <cell r="D3507" t="str">
            <v>20044</v>
          </cell>
          <cell r="F3507">
            <v>45665.37777777778</v>
          </cell>
          <cell r="G3507">
            <v>45665.513888888891</v>
          </cell>
          <cell r="H3507">
            <v>45665</v>
          </cell>
          <cell r="K3507">
            <v>23</v>
          </cell>
          <cell r="L3507">
            <v>4508</v>
          </cell>
          <cell r="P3507" t="str">
            <v>CB831</v>
          </cell>
          <cell r="S3507" t="str">
            <v>Cromwell</v>
          </cell>
          <cell r="T3507" t="str">
            <v>Clyde/Cromwell</v>
          </cell>
          <cell r="U3507" t="str">
            <v>MAINTENANCE</v>
          </cell>
          <cell r="V3507" t="str">
            <v>Planned</v>
          </cell>
          <cell r="Y3507" t="str">
            <v>Notified</v>
          </cell>
          <cell r="AA3507" t="str">
            <v>B</v>
          </cell>
          <cell r="AC3507" t="str">
            <v>Included</v>
          </cell>
          <cell r="AO3507">
            <v>4.686168111603152E-2</v>
          </cell>
          <cell r="AP3507">
            <v>2.39090209775671E-4</v>
          </cell>
        </row>
        <row r="3508">
          <cell r="D3508" t="str">
            <v>20045</v>
          </cell>
          <cell r="F3508">
            <v>45665.542098993057</v>
          </cell>
          <cell r="G3508">
            <v>45665.595081168984</v>
          </cell>
          <cell r="H3508">
            <v>45665</v>
          </cell>
          <cell r="K3508">
            <v>1</v>
          </cell>
          <cell r="L3508">
            <v>76</v>
          </cell>
          <cell r="P3508" t="str">
            <v>CB2756</v>
          </cell>
          <cell r="S3508" t="str">
            <v>Wanaka</v>
          </cell>
          <cell r="T3508" t="str">
            <v>Clyde/Cromwell</v>
          </cell>
          <cell r="U3508" t="str">
            <v>VEHICLE V EQUIPMENT</v>
          </cell>
          <cell r="V3508" t="str">
            <v>Third-party Interference</v>
          </cell>
          <cell r="Y3508" t="str">
            <v>Unplanned</v>
          </cell>
          <cell r="AA3508" t="str">
            <v>LVU</v>
          </cell>
          <cell r="AC3508" t="str">
            <v>Excluded</v>
          </cell>
          <cell r="AO3508">
            <v>0</v>
          </cell>
          <cell r="AP3508">
            <v>0</v>
          </cell>
        </row>
        <row r="3509">
          <cell r="D3509" t="str">
            <v>20042</v>
          </cell>
          <cell r="F3509">
            <v>45666.347222222219</v>
          </cell>
          <cell r="G3509">
            <v>45666.761805555558</v>
          </cell>
          <cell r="H3509">
            <v>45666</v>
          </cell>
          <cell r="K3509">
            <v>2</v>
          </cell>
          <cell r="L3509">
            <v>1194</v>
          </cell>
          <cell r="P3509" t="str">
            <v>SK11</v>
          </cell>
          <cell r="S3509" t="str">
            <v>St. Kilda</v>
          </cell>
          <cell r="T3509" t="str">
            <v>Dunedin</v>
          </cell>
          <cell r="U3509" t="str">
            <v>MAINTENANCE</v>
          </cell>
          <cell r="V3509" t="str">
            <v>Planned</v>
          </cell>
          <cell r="Y3509" t="str">
            <v>Notified</v>
          </cell>
          <cell r="AA3509" t="str">
            <v>B</v>
          </cell>
          <cell r="AC3509" t="str">
            <v>Included</v>
          </cell>
          <cell r="AO3509">
            <v>1.2411900455310921E-2</v>
          </cell>
          <cell r="AP3509">
            <v>2.0790453023971393E-5</v>
          </cell>
        </row>
        <row r="3510">
          <cell r="D3510" t="str">
            <v>20046</v>
          </cell>
          <cell r="F3510">
            <v>45666.378948067133</v>
          </cell>
          <cell r="G3510">
            <v>45666.492361111108</v>
          </cell>
          <cell r="H3510">
            <v>45666</v>
          </cell>
          <cell r="K3510">
            <v>1</v>
          </cell>
          <cell r="L3510">
            <v>163</v>
          </cell>
          <cell r="P3510" t="str">
            <v>ET3</v>
          </cell>
          <cell r="S3510" t="str">
            <v>East Taieri</v>
          </cell>
          <cell r="T3510" t="str">
            <v>Dunedin</v>
          </cell>
          <cell r="U3510" t="str">
            <v>BLOWN LV FUSE</v>
          </cell>
          <cell r="V3510" t="str">
            <v>Defective Equipment</v>
          </cell>
          <cell r="Y3510" t="str">
            <v>Unplanned</v>
          </cell>
          <cell r="AA3510" t="str">
            <v>LVU</v>
          </cell>
          <cell r="AC3510" t="str">
            <v>Excluded</v>
          </cell>
          <cell r="AO3510">
            <v>0</v>
          </cell>
          <cell r="AP3510">
            <v>0</v>
          </cell>
        </row>
        <row r="3511">
          <cell r="D3511" t="str">
            <v>20043</v>
          </cell>
          <cell r="F3511">
            <v>45666.379166666666</v>
          </cell>
          <cell r="G3511">
            <v>45666.54791666667</v>
          </cell>
          <cell r="H3511">
            <v>45666</v>
          </cell>
          <cell r="K3511">
            <v>26</v>
          </cell>
          <cell r="L3511">
            <v>6318</v>
          </cell>
          <cell r="P3511" t="str">
            <v>CB480</v>
          </cell>
          <cell r="S3511" t="str">
            <v>Ettrick</v>
          </cell>
          <cell r="T3511" t="str">
            <v>Clyde/Cromwell</v>
          </cell>
          <cell r="U3511" t="str">
            <v>MAINTENANCE</v>
          </cell>
          <cell r="V3511" t="str">
            <v>Planned</v>
          </cell>
          <cell r="Y3511" t="str">
            <v>Notified</v>
          </cell>
          <cell r="AA3511" t="str">
            <v>B</v>
          </cell>
          <cell r="AC3511" t="str">
            <v>Included</v>
          </cell>
          <cell r="AO3511">
            <v>6.5677041102725625E-2</v>
          </cell>
          <cell r="AP3511">
            <v>2.7027588931162808E-4</v>
          </cell>
        </row>
        <row r="3512">
          <cell r="D3512" t="str">
            <v>20047</v>
          </cell>
          <cell r="F3512">
            <v>45667.278217974541</v>
          </cell>
          <cell r="G3512">
            <v>45667.341666666667</v>
          </cell>
          <cell r="H3512">
            <v>45667</v>
          </cell>
          <cell r="K3512">
            <v>1</v>
          </cell>
          <cell r="L3512">
            <v>91</v>
          </cell>
          <cell r="P3512" t="str">
            <v>CO9</v>
          </cell>
          <cell r="S3512" t="str">
            <v>Corstorphine</v>
          </cell>
          <cell r="T3512" t="str">
            <v>Dunedin</v>
          </cell>
          <cell r="U3512" t="str">
            <v>BLOWN LV FUSE</v>
          </cell>
          <cell r="V3512" t="str">
            <v>Defective Equipment</v>
          </cell>
          <cell r="Y3512" t="str">
            <v>Unplanned</v>
          </cell>
          <cell r="AA3512" t="str">
            <v>LVU</v>
          </cell>
          <cell r="AC3512" t="str">
            <v>Excluded</v>
          </cell>
          <cell r="AO3512">
            <v>0</v>
          </cell>
          <cell r="AP3512">
            <v>0</v>
          </cell>
        </row>
        <row r="3513">
          <cell r="D3513" t="str">
            <v>20035</v>
          </cell>
          <cell r="F3513">
            <v>45667.406261574077</v>
          </cell>
          <cell r="G3513">
            <v>45667.448611111111</v>
          </cell>
          <cell r="H3513">
            <v>45667</v>
          </cell>
          <cell r="K3513">
            <v>39</v>
          </cell>
          <cell r="L3513">
            <v>2379</v>
          </cell>
          <cell r="P3513" t="str">
            <v>CB2006</v>
          </cell>
          <cell r="S3513" t="str">
            <v>Camp Hill</v>
          </cell>
          <cell r="T3513" t="str">
            <v>Clyde/Cromwell</v>
          </cell>
          <cell r="U3513" t="str">
            <v>CABLE FAULTED</v>
          </cell>
          <cell r="V3513" t="str">
            <v>Defective Equipment</v>
          </cell>
          <cell r="Y3513" t="str">
            <v>Unplanned</v>
          </cell>
          <cell r="AA3513" t="str">
            <v>C</v>
          </cell>
          <cell r="AC3513" t="str">
            <v>Included</v>
          </cell>
          <cell r="AO3513">
            <v>2.473024387201397E-2</v>
          </cell>
          <cell r="AP3513">
            <v>4.0541383396744217E-4</v>
          </cell>
        </row>
        <row r="3514">
          <cell r="D3514" t="str">
            <v>20048</v>
          </cell>
          <cell r="F3514">
            <v>45667.437511574077</v>
          </cell>
          <cell r="G3514">
            <v>45667.541666666664</v>
          </cell>
          <cell r="H3514">
            <v>45667</v>
          </cell>
          <cell r="K3514">
            <v>1</v>
          </cell>
          <cell r="L3514">
            <v>150</v>
          </cell>
          <cell r="P3514" t="str">
            <v>CB5242</v>
          </cell>
          <cell r="S3514" t="str">
            <v>Queenstown</v>
          </cell>
          <cell r="T3514" t="str">
            <v>Queenstown</v>
          </cell>
          <cell r="U3514" t="str">
            <v>BLOWN LV FUSE</v>
          </cell>
          <cell r="V3514" t="str">
            <v>Defective Equipment</v>
          </cell>
          <cell r="Y3514" t="str">
            <v>Unplanned</v>
          </cell>
          <cell r="AA3514" t="str">
            <v>LVU</v>
          </cell>
          <cell r="AC3514" t="str">
            <v>Excluded</v>
          </cell>
          <cell r="AO3514">
            <v>0</v>
          </cell>
          <cell r="AP3514">
            <v>0</v>
          </cell>
        </row>
        <row r="3515">
          <cell r="D3515" t="str">
            <v>20037</v>
          </cell>
          <cell r="F3515">
            <v>45668.677094907413</v>
          </cell>
          <cell r="G3515">
            <v>45668.759722222225</v>
          </cell>
          <cell r="H3515">
            <v>45668</v>
          </cell>
          <cell r="K3515">
            <v>1</v>
          </cell>
          <cell r="L3515">
            <v>119</v>
          </cell>
          <cell r="P3515" t="str">
            <v>CB7632</v>
          </cell>
          <cell r="S3515" t="str">
            <v>Arrowtown</v>
          </cell>
          <cell r="T3515" t="str">
            <v>Queenstown</v>
          </cell>
          <cell r="U3515" t="str">
            <v>OVERLOAD</v>
          </cell>
          <cell r="V3515" t="str">
            <v>Defective Equipment</v>
          </cell>
          <cell r="Y3515" t="str">
            <v>Unplanned</v>
          </cell>
          <cell r="AA3515" t="str">
            <v>LVU</v>
          </cell>
          <cell r="AC3515" t="str">
            <v>Excluded</v>
          </cell>
          <cell r="AO3515">
            <v>0</v>
          </cell>
          <cell r="AP3515">
            <v>0</v>
          </cell>
        </row>
        <row r="3516">
          <cell r="D3516" t="str">
            <v>20036</v>
          </cell>
          <cell r="F3516">
            <v>45668.775011574078</v>
          </cell>
          <cell r="G3516">
            <v>45668.776388888888</v>
          </cell>
          <cell r="H3516">
            <v>45668</v>
          </cell>
          <cell r="K3516">
            <v>1</v>
          </cell>
          <cell r="L3516">
            <v>2</v>
          </cell>
          <cell r="P3516" t="str">
            <v>SK4</v>
          </cell>
          <cell r="S3516" t="str">
            <v>St. Kilda</v>
          </cell>
          <cell r="T3516" t="str">
            <v>Dunedin</v>
          </cell>
          <cell r="U3516" t="str">
            <v>BROKEN LEAD</v>
          </cell>
          <cell r="V3516" t="str">
            <v>Defective Equipment</v>
          </cell>
          <cell r="Y3516" t="str">
            <v>Unplanned</v>
          </cell>
          <cell r="AA3516" t="str">
            <v>LVU</v>
          </cell>
          <cell r="AC3516" t="str">
            <v>Excluded</v>
          </cell>
          <cell r="AO3516">
            <v>0</v>
          </cell>
          <cell r="AP3516">
            <v>0</v>
          </cell>
        </row>
        <row r="3517">
          <cell r="D3517" t="str">
            <v>20049</v>
          </cell>
          <cell r="F3517">
            <v>45669.329872685186</v>
          </cell>
          <cell r="G3517">
            <v>45669.375</v>
          </cell>
          <cell r="H3517">
            <v>45669</v>
          </cell>
          <cell r="K3517">
            <v>1</v>
          </cell>
          <cell r="L3517">
            <v>65</v>
          </cell>
          <cell r="P3517" t="str">
            <v>CB169</v>
          </cell>
          <cell r="S3517" t="str">
            <v>Alexandra</v>
          </cell>
          <cell r="T3517" t="str">
            <v>Clyde/Cromwell</v>
          </cell>
          <cell r="U3517" t="str">
            <v>BIRD STRIKE</v>
          </cell>
          <cell r="V3517" t="str">
            <v>Wildlife</v>
          </cell>
          <cell r="Y3517" t="str">
            <v>Unplanned</v>
          </cell>
          <cell r="AA3517" t="str">
            <v>C</v>
          </cell>
          <cell r="AC3517" t="str">
            <v>Included</v>
          </cell>
          <cell r="AO3517">
            <v>6.7568972327907025E-4</v>
          </cell>
          <cell r="AP3517">
            <v>1.0395226511985697E-5</v>
          </cell>
        </row>
        <row r="3518">
          <cell r="D3518" t="str">
            <v>20050</v>
          </cell>
          <cell r="F3518">
            <v>45669.419756944444</v>
          </cell>
          <cell r="G3518">
            <v>45669.419756944444</v>
          </cell>
          <cell r="H3518">
            <v>45669</v>
          </cell>
          <cell r="K3518">
            <v>792</v>
          </cell>
          <cell r="L3518">
            <v>0</v>
          </cell>
          <cell r="P3518" t="str">
            <v>PC4</v>
          </cell>
          <cell r="S3518" t="str">
            <v>Port Chalmers</v>
          </cell>
          <cell r="T3518" t="str">
            <v>Dunedin</v>
          </cell>
          <cell r="U3518" t="str">
            <v>BRANCH / TREE ON LINE</v>
          </cell>
          <cell r="V3518" t="str">
            <v>Vegetation</v>
          </cell>
          <cell r="Y3518" t="str">
            <v>Unplanned</v>
          </cell>
          <cell r="AA3518" t="str">
            <v>C</v>
          </cell>
          <cell r="AC3518" t="str">
            <v>Excluded</v>
          </cell>
          <cell r="AO3518">
            <v>0</v>
          </cell>
          <cell r="AP3518">
            <v>0</v>
          </cell>
        </row>
        <row r="3519">
          <cell r="D3519" t="str">
            <v>20052</v>
          </cell>
          <cell r="F3519">
            <v>45669.419930555559</v>
          </cell>
          <cell r="G3519">
            <v>45669.539583333331</v>
          </cell>
          <cell r="H3519">
            <v>45669</v>
          </cell>
          <cell r="K3519">
            <v>3</v>
          </cell>
          <cell r="L3519">
            <v>516</v>
          </cell>
          <cell r="P3519" t="str">
            <v>PC4</v>
          </cell>
          <cell r="S3519" t="str">
            <v>Port Chalmers</v>
          </cell>
          <cell r="T3519" t="str">
            <v>Dunedin</v>
          </cell>
          <cell r="U3519" t="str">
            <v>BRANCH / TREE ON LINE</v>
          </cell>
          <cell r="V3519" t="str">
            <v>Vegetation</v>
          </cell>
          <cell r="Y3519" t="str">
            <v>Unplanned</v>
          </cell>
          <cell r="AA3519" t="str">
            <v>C</v>
          </cell>
          <cell r="AC3519" t="str">
            <v>Included</v>
          </cell>
          <cell r="AO3519">
            <v>5.3639368801846193E-3</v>
          </cell>
          <cell r="AP3519">
            <v>3.1185679535957086E-5</v>
          </cell>
        </row>
        <row r="3520">
          <cell r="D3520" t="str">
            <v>20051</v>
          </cell>
          <cell r="F3520">
            <v>45669.419930555559</v>
          </cell>
          <cell r="G3520">
            <v>45669.45349537037</v>
          </cell>
          <cell r="H3520">
            <v>45669</v>
          </cell>
          <cell r="K3520">
            <v>789</v>
          </cell>
          <cell r="L3520">
            <v>37872</v>
          </cell>
          <cell r="P3520" t="str">
            <v>PC4</v>
          </cell>
          <cell r="S3520" t="str">
            <v>Port Chalmers</v>
          </cell>
          <cell r="T3520" t="str">
            <v>Dunedin</v>
          </cell>
          <cell r="U3520" t="str">
            <v>BRANCH / TREE ON LINE</v>
          </cell>
          <cell r="V3520" t="str">
            <v>Vegetation</v>
          </cell>
          <cell r="Y3520" t="str">
            <v>Unplanned</v>
          </cell>
          <cell r="AA3520" t="str">
            <v>C</v>
          </cell>
          <cell r="AC3520" t="str">
            <v>Included</v>
          </cell>
          <cell r="AO3520">
            <v>0.39368801846192231</v>
          </cell>
          <cell r="AP3520">
            <v>8.2018337179567136E-3</v>
          </cell>
        </row>
        <row r="3521">
          <cell r="D3521" t="str">
            <v>20058</v>
          </cell>
          <cell r="F3521">
            <v>45669.892372685186</v>
          </cell>
          <cell r="G3521">
            <v>45669.978472222225</v>
          </cell>
          <cell r="H3521">
            <v>45669</v>
          </cell>
          <cell r="K3521">
            <v>1</v>
          </cell>
          <cell r="L3521">
            <v>124</v>
          </cell>
          <cell r="P3521" t="str">
            <v>CB190</v>
          </cell>
          <cell r="S3521" t="str">
            <v>Clyde-Earnscleugh</v>
          </cell>
          <cell r="T3521" t="str">
            <v>Clyde/Cromwell</v>
          </cell>
          <cell r="U3521" t="str">
            <v>BIRD STRIKE</v>
          </cell>
          <cell r="V3521" t="str">
            <v>Wildlife</v>
          </cell>
          <cell r="Y3521" t="str">
            <v>Unplanned</v>
          </cell>
          <cell r="AA3521" t="str">
            <v>LVU</v>
          </cell>
          <cell r="AC3521" t="str">
            <v>Excluded</v>
          </cell>
          <cell r="AO3521">
            <v>0</v>
          </cell>
          <cell r="AP3521">
            <v>0</v>
          </cell>
        </row>
        <row r="3522">
          <cell r="D3522" t="str">
            <v>20059</v>
          </cell>
          <cell r="F3522">
            <v>45670.104108796302</v>
          </cell>
          <cell r="G3522">
            <v>45670.152106481481</v>
          </cell>
          <cell r="H3522">
            <v>45670</v>
          </cell>
          <cell r="K3522">
            <v>76</v>
          </cell>
          <cell r="L3522">
            <v>5244</v>
          </cell>
          <cell r="P3522" t="str">
            <v>CB7632</v>
          </cell>
          <cell r="S3522" t="str">
            <v>Arrowtown</v>
          </cell>
          <cell r="T3522" t="str">
            <v>Queenstown</v>
          </cell>
          <cell r="U3522" t="str">
            <v>POSSUM ON LINE</v>
          </cell>
          <cell r="V3522" t="str">
            <v>Wildlife</v>
          </cell>
          <cell r="Y3522" t="str">
            <v>Unplanned</v>
          </cell>
          <cell r="AA3522" t="str">
            <v>C</v>
          </cell>
          <cell r="AC3522" t="str">
            <v>Included</v>
          </cell>
          <cell r="AO3522">
            <v>5.4512567828852991E-2</v>
          </cell>
          <cell r="AP3522">
            <v>7.900372149109129E-4</v>
          </cell>
        </row>
        <row r="3523">
          <cell r="D3523" t="str">
            <v>20055</v>
          </cell>
          <cell r="F3523">
            <v>45670.336805555555</v>
          </cell>
          <cell r="G3523">
            <v>45670.609027777777</v>
          </cell>
          <cell r="H3523">
            <v>45670</v>
          </cell>
          <cell r="K3523">
            <v>2</v>
          </cell>
          <cell r="L3523">
            <v>784</v>
          </cell>
          <cell r="P3523" t="str">
            <v>WB6</v>
          </cell>
          <cell r="S3523" t="str">
            <v>Willowbank</v>
          </cell>
          <cell r="T3523" t="str">
            <v>Dunedin</v>
          </cell>
          <cell r="U3523" t="str">
            <v>MAINTENANCE</v>
          </cell>
          <cell r="V3523" t="str">
            <v>Planned</v>
          </cell>
          <cell r="Y3523" t="str">
            <v>Notified</v>
          </cell>
          <cell r="AA3523" t="str">
            <v>LVP</v>
          </cell>
          <cell r="AC3523" t="str">
            <v>Excluded</v>
          </cell>
          <cell r="AO3523">
            <v>0</v>
          </cell>
          <cell r="AP3523">
            <v>0</v>
          </cell>
        </row>
        <row r="3524">
          <cell r="D3524" t="str">
            <v>20057</v>
          </cell>
          <cell r="F3524">
            <v>45670.355254629627</v>
          </cell>
          <cell r="G3524">
            <v>45670.740567129629</v>
          </cell>
          <cell r="H3524">
            <v>45670</v>
          </cell>
          <cell r="K3524">
            <v>60</v>
          </cell>
          <cell r="L3524">
            <v>33240</v>
          </cell>
          <cell r="P3524" t="str">
            <v>CO6</v>
          </cell>
          <cell r="S3524" t="str">
            <v>Corstorphine</v>
          </cell>
          <cell r="T3524" t="str">
            <v>Dunedin</v>
          </cell>
          <cell r="U3524" t="str">
            <v>MAINTENANCE</v>
          </cell>
          <cell r="V3524" t="str">
            <v>Planned</v>
          </cell>
          <cell r="Y3524" t="str">
            <v>Notified</v>
          </cell>
          <cell r="AA3524" t="str">
            <v>B</v>
          </cell>
          <cell r="AC3524" t="str">
            <v>Included</v>
          </cell>
          <cell r="AO3524">
            <v>0.34553732925840452</v>
          </cell>
          <cell r="AP3524">
            <v>6.2371359071914181E-4</v>
          </cell>
        </row>
        <row r="3525">
          <cell r="D3525" t="str">
            <v>20056</v>
          </cell>
          <cell r="F3525">
            <v>45670.355254629627</v>
          </cell>
          <cell r="G3525">
            <v>45670.418055555558</v>
          </cell>
          <cell r="H3525">
            <v>45670</v>
          </cell>
          <cell r="K3525">
            <v>187</v>
          </cell>
          <cell r="L3525">
            <v>16830</v>
          </cell>
          <cell r="P3525" t="str">
            <v>CO6</v>
          </cell>
          <cell r="S3525" t="str">
            <v>Corstorphine</v>
          </cell>
          <cell r="T3525" t="str">
            <v>Dunedin</v>
          </cell>
          <cell r="U3525" t="str">
            <v>MAINTENANCE</v>
          </cell>
          <cell r="V3525" t="str">
            <v>Planned</v>
          </cell>
          <cell r="Y3525" t="str">
            <v>Notified</v>
          </cell>
          <cell r="AA3525" t="str">
            <v>B</v>
          </cell>
          <cell r="AC3525" t="str">
            <v>Included</v>
          </cell>
          <cell r="AO3525">
            <v>0.17495166219671926</v>
          </cell>
          <cell r="AP3525">
            <v>1.9439073577413252E-3</v>
          </cell>
        </row>
        <row r="3526">
          <cell r="D3526" t="str">
            <v>20060</v>
          </cell>
          <cell r="F3526">
            <v>45670.375011574077</v>
          </cell>
          <cell r="G3526">
            <v>45670.413194444445</v>
          </cell>
          <cell r="H3526">
            <v>45670</v>
          </cell>
          <cell r="K3526">
            <v>1</v>
          </cell>
          <cell r="L3526">
            <v>55</v>
          </cell>
          <cell r="P3526" t="str">
            <v>KV5</v>
          </cell>
          <cell r="S3526" t="str">
            <v>Kaikorai Valley</v>
          </cell>
          <cell r="T3526" t="str">
            <v>Dunedin</v>
          </cell>
          <cell r="U3526" t="str">
            <v>BURNT CONNECTOR</v>
          </cell>
          <cell r="V3526" t="str">
            <v>Defective Equipment</v>
          </cell>
          <cell r="Y3526" t="str">
            <v>Unplanned</v>
          </cell>
          <cell r="AA3526" t="str">
            <v>LVU</v>
          </cell>
          <cell r="AC3526" t="str">
            <v>Excluded</v>
          </cell>
          <cell r="AO3526">
            <v>0</v>
          </cell>
          <cell r="AP3526">
            <v>0</v>
          </cell>
        </row>
        <row r="3527">
          <cell r="D3527" t="str">
            <v>20061</v>
          </cell>
          <cell r="F3527">
            <v>45670.430567129632</v>
          </cell>
          <cell r="G3527">
            <v>45670.489583333336</v>
          </cell>
          <cell r="H3527">
            <v>45670</v>
          </cell>
          <cell r="K3527">
            <v>1</v>
          </cell>
          <cell r="L3527">
            <v>85</v>
          </cell>
          <cell r="P3527" t="str">
            <v>NC12</v>
          </cell>
          <cell r="S3527" t="str">
            <v>North City</v>
          </cell>
          <cell r="T3527" t="str">
            <v>Dunedin</v>
          </cell>
          <cell r="U3527" t="str">
            <v>BLOWN LV FUSE</v>
          </cell>
          <cell r="V3527" t="str">
            <v>Defective Equipment</v>
          </cell>
          <cell r="Y3527" t="str">
            <v>Unplanned</v>
          </cell>
          <cell r="AA3527" t="str">
            <v>LVU</v>
          </cell>
          <cell r="AC3527" t="str">
            <v>Excluded</v>
          </cell>
          <cell r="AO3527">
            <v>0</v>
          </cell>
          <cell r="AP3527">
            <v>0</v>
          </cell>
        </row>
        <row r="3528">
          <cell r="D3528" t="str">
            <v>20062</v>
          </cell>
          <cell r="F3528">
            <v>45670.649976851855</v>
          </cell>
          <cell r="G3528">
            <v>45670.70517361111</v>
          </cell>
          <cell r="H3528">
            <v>45670</v>
          </cell>
          <cell r="K3528">
            <v>66</v>
          </cell>
          <cell r="L3528">
            <v>5214</v>
          </cell>
          <cell r="P3528" t="str">
            <v>CB821</v>
          </cell>
          <cell r="S3528" t="str">
            <v>Cromwell</v>
          </cell>
          <cell r="T3528" t="str">
            <v>Clyde/Cromwell</v>
          </cell>
          <cell r="U3528" t="str">
            <v>BIRD STRIKE</v>
          </cell>
          <cell r="V3528" t="str">
            <v>Wildlife</v>
          </cell>
          <cell r="Y3528" t="str">
            <v>Unplanned</v>
          </cell>
          <cell r="AA3528" t="str">
            <v>C</v>
          </cell>
          <cell r="AC3528" t="str">
            <v>Included</v>
          </cell>
          <cell r="AO3528">
            <v>5.4200711033493422E-2</v>
          </cell>
          <cell r="AP3528">
            <v>6.8608494979105592E-4</v>
          </cell>
        </row>
        <row r="3529">
          <cell r="D3529" t="str">
            <v>20063</v>
          </cell>
          <cell r="F3529">
            <v>45670.649976851855</v>
          </cell>
          <cell r="G3529">
            <v>45670.727777777778</v>
          </cell>
          <cell r="H3529">
            <v>45670</v>
          </cell>
          <cell r="K3529">
            <v>79</v>
          </cell>
          <cell r="L3529">
            <v>8848</v>
          </cell>
          <cell r="P3529" t="str">
            <v>CB821</v>
          </cell>
          <cell r="S3529" t="str">
            <v>Cromwell</v>
          </cell>
          <cell r="T3529" t="str">
            <v>Clyde/Cromwell</v>
          </cell>
          <cell r="U3529" t="str">
            <v>BIRD STRIKE</v>
          </cell>
          <cell r="V3529" t="str">
            <v>Wildlife</v>
          </cell>
          <cell r="Y3529" t="str">
            <v>Unplanned</v>
          </cell>
          <cell r="AA3529" t="str">
            <v>C</v>
          </cell>
          <cell r="AC3529" t="str">
            <v>Included</v>
          </cell>
          <cell r="AO3529">
            <v>9.1976964178049445E-2</v>
          </cell>
          <cell r="AP3529">
            <v>8.2122289444687001E-4</v>
          </cell>
        </row>
        <row r="3530">
          <cell r="D3530" t="str">
            <v>20073</v>
          </cell>
          <cell r="F3530">
            <v>45670.661898148152</v>
          </cell>
          <cell r="G3530">
            <v>45670.701909722222</v>
          </cell>
          <cell r="H3530">
            <v>45670</v>
          </cell>
          <cell r="K3530">
            <v>5</v>
          </cell>
          <cell r="L3530">
            <v>285</v>
          </cell>
          <cell r="P3530" t="str">
            <v>CB7632</v>
          </cell>
          <cell r="S3530" t="str">
            <v>Arrowtown</v>
          </cell>
          <cell r="T3530" t="str">
            <v>Queenstown</v>
          </cell>
          <cell r="U3530" t="str">
            <v>VEHICLE V EQUIPMENT</v>
          </cell>
          <cell r="V3530" t="str">
            <v>Third-party Interference</v>
          </cell>
          <cell r="Y3530" t="str">
            <v>Unplanned</v>
          </cell>
          <cell r="AA3530" t="str">
            <v>C</v>
          </cell>
          <cell r="AC3530" t="str">
            <v>Included</v>
          </cell>
          <cell r="AO3530">
            <v>2.9626395559159235E-3</v>
          </cell>
          <cell r="AP3530">
            <v>5.197613255992848E-5</v>
          </cell>
        </row>
        <row r="3531">
          <cell r="D3531" t="str">
            <v>20076</v>
          </cell>
          <cell r="F3531">
            <v>45671.252083333333</v>
          </cell>
          <cell r="G3531">
            <v>45671.273611111108</v>
          </cell>
          <cell r="H3531">
            <v>45671</v>
          </cell>
          <cell r="K3531">
            <v>12</v>
          </cell>
          <cell r="L3531">
            <v>372</v>
          </cell>
          <cell r="P3531" t="str">
            <v>CB823</v>
          </cell>
          <cell r="S3531" t="str">
            <v>Cromwell</v>
          </cell>
          <cell r="T3531" t="str">
            <v>Clyde/Cromwell</v>
          </cell>
          <cell r="U3531" t="str">
            <v>UPGRADE</v>
          </cell>
          <cell r="V3531" t="str">
            <v>Planned</v>
          </cell>
          <cell r="Y3531" t="str">
            <v>Planned</v>
          </cell>
          <cell r="AA3531" t="str">
            <v>B</v>
          </cell>
          <cell r="AC3531" t="str">
            <v>Included</v>
          </cell>
          <cell r="AO3531">
            <v>3.8670242624586791E-3</v>
          </cell>
          <cell r="AP3531">
            <v>1.2474271814382835E-4</v>
          </cell>
        </row>
        <row r="3532">
          <cell r="D3532" t="str">
            <v>20071</v>
          </cell>
          <cell r="F3532">
            <v>45671.334722222222</v>
          </cell>
          <cell r="G3532">
            <v>45671.710416666669</v>
          </cell>
          <cell r="H3532">
            <v>45671</v>
          </cell>
          <cell r="K3532">
            <v>58</v>
          </cell>
          <cell r="L3532">
            <v>31378</v>
          </cell>
          <cell r="P3532" t="str">
            <v>CB2755</v>
          </cell>
          <cell r="S3532" t="str">
            <v>Wanaka</v>
          </cell>
          <cell r="T3532" t="str">
            <v>Clyde/Cromwell</v>
          </cell>
          <cell r="U3532" t="str">
            <v>MAINTENANCE</v>
          </cell>
          <cell r="V3532" t="str">
            <v>Planned</v>
          </cell>
          <cell r="Y3532" t="str">
            <v>Notified</v>
          </cell>
          <cell r="AA3532" t="str">
            <v>B</v>
          </cell>
          <cell r="AC3532" t="str">
            <v>Included</v>
          </cell>
          <cell r="AO3532">
            <v>0.32618141749308716</v>
          </cell>
          <cell r="AP3532">
            <v>6.0292313769517037E-4</v>
          </cell>
        </row>
        <row r="3533">
          <cell r="D3533" t="str">
            <v>20070</v>
          </cell>
          <cell r="F3533">
            <v>45671.334722222222</v>
          </cell>
          <cell r="G3533">
            <v>45671.70416666667</v>
          </cell>
          <cell r="H3533">
            <v>45671</v>
          </cell>
          <cell r="K3533">
            <v>59</v>
          </cell>
          <cell r="L3533">
            <v>31388</v>
          </cell>
          <cell r="P3533" t="str">
            <v>CB2755</v>
          </cell>
          <cell r="S3533" t="str">
            <v>Wanaka</v>
          </cell>
          <cell r="T3533" t="str">
            <v>Clyde/Cromwell</v>
          </cell>
          <cell r="U3533" t="str">
            <v>MAINTENANCE</v>
          </cell>
          <cell r="V3533" t="str">
            <v>Planned</v>
          </cell>
          <cell r="Y3533" t="str">
            <v>Notified</v>
          </cell>
          <cell r="AA3533" t="str">
            <v>B</v>
          </cell>
          <cell r="AC3533" t="str">
            <v>Included</v>
          </cell>
          <cell r="AO3533">
            <v>0.32628536975820704</v>
          </cell>
          <cell r="AP3533">
            <v>6.1331836420715604E-4</v>
          </cell>
        </row>
        <row r="3534">
          <cell r="D3534" t="str">
            <v>20072</v>
          </cell>
          <cell r="F3534">
            <v>45671.379166666666</v>
          </cell>
          <cell r="G3534">
            <v>45671.622916666667</v>
          </cell>
          <cell r="H3534">
            <v>45671</v>
          </cell>
          <cell r="K3534">
            <v>22</v>
          </cell>
          <cell r="L3534">
            <v>7722</v>
          </cell>
          <cell r="P3534" t="str">
            <v>CB4637</v>
          </cell>
          <cell r="S3534" t="str">
            <v>Roxburgh</v>
          </cell>
          <cell r="T3534" t="str">
            <v>Clyde/Cromwell</v>
          </cell>
          <cell r="U3534" t="str">
            <v>POLE REPLACEMENT - PLANNED</v>
          </cell>
          <cell r="V3534" t="str">
            <v>Planned</v>
          </cell>
          <cell r="Y3534" t="str">
            <v>Notified</v>
          </cell>
          <cell r="AA3534" t="str">
            <v>B</v>
          </cell>
          <cell r="AC3534" t="str">
            <v>Included</v>
          </cell>
          <cell r="AO3534">
            <v>8.027193912555354E-2</v>
          </cell>
          <cell r="AP3534">
            <v>2.2869498326368531E-4</v>
          </cell>
        </row>
        <row r="3535">
          <cell r="D3535" t="str">
            <v>20074</v>
          </cell>
          <cell r="F3535">
            <v>45671.399317129632</v>
          </cell>
          <cell r="G3535">
            <v>45671.480555555558</v>
          </cell>
          <cell r="H3535">
            <v>45671</v>
          </cell>
          <cell r="K3535">
            <v>1</v>
          </cell>
          <cell r="L3535">
            <v>117</v>
          </cell>
          <cell r="P3535" t="str">
            <v>ET7</v>
          </cell>
          <cell r="S3535" t="str">
            <v>East Taieri</v>
          </cell>
          <cell r="T3535" t="str">
            <v>Dunedin</v>
          </cell>
          <cell r="U3535" t="str">
            <v>BLOWN LV FUSE</v>
          </cell>
          <cell r="V3535" t="str">
            <v>Defective Equipment</v>
          </cell>
          <cell r="Y3535" t="str">
            <v>Unplanned</v>
          </cell>
          <cell r="AA3535" t="str">
            <v>LVU</v>
          </cell>
          <cell r="AC3535" t="str">
            <v>Excluded</v>
          </cell>
          <cell r="AO3535">
            <v>0</v>
          </cell>
          <cell r="AP3535">
            <v>0</v>
          </cell>
        </row>
        <row r="3536">
          <cell r="D3536" t="str">
            <v>20075</v>
          </cell>
          <cell r="F3536">
            <v>45671.461817129632</v>
          </cell>
          <cell r="G3536">
            <v>45671.554166666669</v>
          </cell>
          <cell r="H3536">
            <v>45671</v>
          </cell>
          <cell r="K3536">
            <v>1</v>
          </cell>
          <cell r="L3536">
            <v>133</v>
          </cell>
          <cell r="P3536" t="str">
            <v>CB163</v>
          </cell>
          <cell r="S3536" t="str">
            <v>Alexandra</v>
          </cell>
          <cell r="T3536" t="str">
            <v>Clyde/Cromwell</v>
          </cell>
          <cell r="U3536" t="str">
            <v>BLOWN LV FUSE</v>
          </cell>
          <cell r="V3536" t="str">
            <v>Defective Equipment</v>
          </cell>
          <cell r="Y3536" t="str">
            <v>Unplanned</v>
          </cell>
          <cell r="AA3536" t="str">
            <v>LVU</v>
          </cell>
          <cell r="AC3536" t="str">
            <v>Excluded</v>
          </cell>
          <cell r="AO3536">
            <v>0</v>
          </cell>
          <cell r="AP3536">
            <v>0</v>
          </cell>
        </row>
        <row r="3537">
          <cell r="D3537" t="str">
            <v>20083</v>
          </cell>
          <cell r="F3537">
            <v>45671.887499999997</v>
          </cell>
          <cell r="G3537">
            <v>45671.897222222222</v>
          </cell>
          <cell r="H3537">
            <v>45671</v>
          </cell>
          <cell r="K3537">
            <v>12</v>
          </cell>
          <cell r="L3537">
            <v>168</v>
          </cell>
          <cell r="P3537" t="str">
            <v>CB823</v>
          </cell>
          <cell r="S3537" t="str">
            <v>Cromwell</v>
          </cell>
          <cell r="T3537" t="str">
            <v>Clyde/Cromwell</v>
          </cell>
          <cell r="U3537" t="str">
            <v>UPGRADE</v>
          </cell>
          <cell r="V3537" t="str">
            <v>Planned</v>
          </cell>
          <cell r="Y3537" t="str">
            <v>Planned</v>
          </cell>
          <cell r="AA3537" t="str">
            <v>B</v>
          </cell>
          <cell r="AC3537" t="str">
            <v>Included</v>
          </cell>
          <cell r="AO3537">
            <v>1.7463980540135969E-3</v>
          </cell>
          <cell r="AP3537">
            <v>1.2474271814382835E-4</v>
          </cell>
        </row>
        <row r="3538">
          <cell r="D3538" t="str">
            <v>20084</v>
          </cell>
          <cell r="F3538">
            <v>45672.334722222222</v>
          </cell>
          <cell r="G3538">
            <v>45672.714583333334</v>
          </cell>
          <cell r="H3538">
            <v>45672</v>
          </cell>
          <cell r="K3538">
            <v>8</v>
          </cell>
          <cell r="L3538">
            <v>4376</v>
          </cell>
          <cell r="P3538" t="str">
            <v>SK12</v>
          </cell>
          <cell r="S3538" t="str">
            <v>St. Kilda</v>
          </cell>
          <cell r="T3538" t="str">
            <v>Dunedin</v>
          </cell>
          <cell r="U3538" t="str">
            <v>POLE REPLACEMENT - PLANNED</v>
          </cell>
          <cell r="V3538" t="str">
            <v>Planned</v>
          </cell>
          <cell r="Y3538" t="str">
            <v>Notified</v>
          </cell>
          <cell r="AA3538" t="str">
            <v>B</v>
          </cell>
          <cell r="AC3538" t="str">
            <v>Included</v>
          </cell>
          <cell r="AO3538">
            <v>4.5489511216449403E-2</v>
          </cell>
          <cell r="AP3538">
            <v>8.3161812095885573E-5</v>
          </cell>
        </row>
        <row r="3539">
          <cell r="D3539" t="str">
            <v>20077</v>
          </cell>
          <cell r="F3539">
            <v>45672.379166666666</v>
          </cell>
          <cell r="G3539">
            <v>45672.584027777775</v>
          </cell>
          <cell r="H3539">
            <v>45672</v>
          </cell>
          <cell r="K3539">
            <v>41</v>
          </cell>
          <cell r="L3539">
            <v>12095</v>
          </cell>
          <cell r="P3539" t="str">
            <v>PC3</v>
          </cell>
          <cell r="S3539" t="str">
            <v>Port Chalmers</v>
          </cell>
          <cell r="T3539" t="str">
            <v>Dunedin</v>
          </cell>
          <cell r="U3539" t="str">
            <v>MAINTENANCE</v>
          </cell>
          <cell r="V3539" t="str">
            <v>Planned</v>
          </cell>
          <cell r="Y3539" t="str">
            <v>Notified</v>
          </cell>
          <cell r="AA3539" t="str">
            <v>B</v>
          </cell>
          <cell r="AC3539" t="str">
            <v>Included</v>
          </cell>
          <cell r="AO3539">
            <v>0.12573026466246701</v>
          </cell>
          <cell r="AP3539">
            <v>4.2620428699141356E-4</v>
          </cell>
        </row>
        <row r="3540">
          <cell r="D3540" t="str">
            <v>20079</v>
          </cell>
          <cell r="F3540">
            <v>45672.4375462963</v>
          </cell>
          <cell r="G3540">
            <v>45672.564016203702</v>
          </cell>
          <cell r="H3540">
            <v>45672</v>
          </cell>
          <cell r="K3540">
            <v>30</v>
          </cell>
          <cell r="L3540">
            <v>5460</v>
          </cell>
          <cell r="P3540" t="str">
            <v>CB480</v>
          </cell>
          <cell r="S3540" t="str">
            <v>Ettrick</v>
          </cell>
          <cell r="T3540" t="str">
            <v>Clyde/Cromwell</v>
          </cell>
          <cell r="U3540" t="str">
            <v>VEHICLE V EQUIPMENT</v>
          </cell>
          <cell r="V3540" t="str">
            <v>Third-party Interference</v>
          </cell>
          <cell r="Y3540" t="str">
            <v>Unplanned</v>
          </cell>
          <cell r="AA3540" t="str">
            <v>C</v>
          </cell>
          <cell r="AC3540" t="str">
            <v>Included</v>
          </cell>
          <cell r="AO3540">
            <v>5.6757936755441898E-2</v>
          </cell>
          <cell r="AP3540">
            <v>3.1185679535957091E-4</v>
          </cell>
        </row>
        <row r="3541">
          <cell r="D3541" t="str">
            <v>20078</v>
          </cell>
          <cell r="F3541">
            <v>45672.4375462963</v>
          </cell>
          <cell r="G3541">
            <v>45672.56354166667</v>
          </cell>
          <cell r="H3541">
            <v>45672</v>
          </cell>
          <cell r="K3541">
            <v>142</v>
          </cell>
          <cell r="L3541">
            <v>25702</v>
          </cell>
          <cell r="P3541" t="str">
            <v>CB480</v>
          </cell>
          <cell r="S3541" t="str">
            <v>Ettrick</v>
          </cell>
          <cell r="T3541" t="str">
            <v>Clyde/Cromwell</v>
          </cell>
          <cell r="U3541" t="str">
            <v>VEHICLE V EQUIPMENT</v>
          </cell>
          <cell r="V3541" t="str">
            <v>Third-party Interference</v>
          </cell>
          <cell r="Y3541" t="str">
            <v>Unplanned</v>
          </cell>
          <cell r="AA3541" t="str">
            <v>C</v>
          </cell>
          <cell r="AC3541" t="str">
            <v>Included</v>
          </cell>
          <cell r="AO3541">
            <v>0.26717811181105638</v>
          </cell>
          <cell r="AP3541">
            <v>1.4761221647019689E-3</v>
          </cell>
        </row>
        <row r="3542">
          <cell r="D3542" t="str">
            <v>20080</v>
          </cell>
          <cell r="F3542">
            <v>45672.513900462967</v>
          </cell>
          <cell r="G3542">
            <v>45672.647222222222</v>
          </cell>
          <cell r="H3542">
            <v>45672</v>
          </cell>
          <cell r="K3542">
            <v>1</v>
          </cell>
          <cell r="L3542">
            <v>192</v>
          </cell>
          <cell r="P3542" t="str">
            <v>CB832</v>
          </cell>
          <cell r="S3542" t="str">
            <v>Cromwell</v>
          </cell>
          <cell r="T3542" t="str">
            <v>Clyde/Cromwell</v>
          </cell>
          <cell r="U3542" t="str">
            <v>BLOWN LV FUSE</v>
          </cell>
          <cell r="V3542" t="str">
            <v>Defective Equipment</v>
          </cell>
          <cell r="Y3542" t="str">
            <v>Unplanned</v>
          </cell>
          <cell r="AA3542" t="str">
            <v>LVU</v>
          </cell>
          <cell r="AC3542" t="str">
            <v>Excluded</v>
          </cell>
          <cell r="AO3542">
            <v>0</v>
          </cell>
          <cell r="AP3542">
            <v>0</v>
          </cell>
        </row>
        <row r="3543">
          <cell r="D3543" t="str">
            <v>20081</v>
          </cell>
          <cell r="F3543">
            <v>45672.552449456023</v>
          </cell>
          <cell r="G3543">
            <v>45672.645833333336</v>
          </cell>
          <cell r="H3543">
            <v>45672</v>
          </cell>
          <cell r="K3543">
            <v>1</v>
          </cell>
          <cell r="L3543">
            <v>134</v>
          </cell>
          <cell r="P3543" t="str">
            <v>OT2</v>
          </cell>
          <cell r="S3543" t="str">
            <v>Outram</v>
          </cell>
          <cell r="T3543" t="str">
            <v>Dunedin</v>
          </cell>
          <cell r="U3543" t="str">
            <v>BURNT FUSE JAW</v>
          </cell>
          <cell r="V3543" t="str">
            <v>Defective Equipment</v>
          </cell>
          <cell r="Y3543" t="str">
            <v>Unplanned</v>
          </cell>
          <cell r="AA3543" t="str">
            <v>LVU</v>
          </cell>
          <cell r="AC3543" t="str">
            <v>Excluded</v>
          </cell>
          <cell r="AO3543">
            <v>0</v>
          </cell>
          <cell r="AP3543">
            <v>0</v>
          </cell>
        </row>
        <row r="3544">
          <cell r="D3544" t="str">
            <v>20086</v>
          </cell>
          <cell r="F3544">
            <v>45672.687511574077</v>
          </cell>
          <cell r="G3544">
            <v>45672.74722222222</v>
          </cell>
          <cell r="H3544">
            <v>45672</v>
          </cell>
          <cell r="K3544">
            <v>1</v>
          </cell>
          <cell r="L3544">
            <v>86</v>
          </cell>
          <cell r="P3544" t="str">
            <v>CB7692</v>
          </cell>
          <cell r="S3544" t="str">
            <v>Arrowtown</v>
          </cell>
          <cell r="T3544" t="str">
            <v>Queenstown</v>
          </cell>
          <cell r="U3544" t="str">
            <v>BLOWN LV FUSE</v>
          </cell>
          <cell r="V3544" t="str">
            <v>Defective Equipment</v>
          </cell>
          <cell r="Y3544" t="str">
            <v>Unplanned</v>
          </cell>
          <cell r="AA3544" t="str">
            <v>LVU</v>
          </cell>
          <cell r="AC3544" t="str">
            <v>Excluded</v>
          </cell>
          <cell r="AO3544">
            <v>0</v>
          </cell>
          <cell r="AP3544">
            <v>0</v>
          </cell>
        </row>
        <row r="3545">
          <cell r="D3545" t="str">
            <v>20085</v>
          </cell>
          <cell r="F3545">
            <v>45673.337500000001</v>
          </cell>
          <cell r="G3545">
            <v>45673.574999999997</v>
          </cell>
          <cell r="H3545">
            <v>45673</v>
          </cell>
          <cell r="K3545">
            <v>4</v>
          </cell>
          <cell r="L3545">
            <v>1368</v>
          </cell>
          <cell r="P3545" t="str">
            <v>CB4633</v>
          </cell>
          <cell r="S3545" t="str">
            <v>Roxburgh</v>
          </cell>
          <cell r="T3545" t="str">
            <v>Clyde/Cromwell</v>
          </cell>
          <cell r="U3545" t="str">
            <v>POLE REPLACEMENT - PLANNED</v>
          </cell>
          <cell r="V3545" t="str">
            <v>Planned</v>
          </cell>
          <cell r="Y3545" t="str">
            <v>Notified</v>
          </cell>
          <cell r="AA3545" t="str">
            <v>B</v>
          </cell>
          <cell r="AC3545" t="str">
            <v>Included</v>
          </cell>
          <cell r="AO3545">
            <v>1.4220669868396433E-2</v>
          </cell>
          <cell r="AP3545">
            <v>4.1580906047942787E-5</v>
          </cell>
        </row>
        <row r="3546">
          <cell r="D3546" t="str">
            <v>20098</v>
          </cell>
          <cell r="F3546">
            <v>45673.361111111109</v>
          </cell>
          <cell r="G3546">
            <v>45673.680555555555</v>
          </cell>
          <cell r="H3546">
            <v>45673</v>
          </cell>
          <cell r="K3546">
            <v>1</v>
          </cell>
          <cell r="L3546">
            <v>460</v>
          </cell>
          <cell r="P3546" t="str">
            <v>CB7784</v>
          </cell>
          <cell r="S3546" t="str">
            <v>Frankton</v>
          </cell>
          <cell r="T3546" t="str">
            <v>Queenstown</v>
          </cell>
          <cell r="U3546" t="str">
            <v>UPGRADE</v>
          </cell>
          <cell r="V3546" t="str">
            <v>Planned</v>
          </cell>
          <cell r="Y3546" t="str">
            <v>Notified</v>
          </cell>
          <cell r="AA3546" t="str">
            <v>B</v>
          </cell>
          <cell r="AC3546" t="str">
            <v>Included</v>
          </cell>
          <cell r="AO3546">
            <v>4.7818041955134203E-3</v>
          </cell>
          <cell r="AP3546">
            <v>1.0395226511985697E-5</v>
          </cell>
        </row>
        <row r="3547">
          <cell r="D3547" t="str">
            <v>20100</v>
          </cell>
          <cell r="F3547">
            <v>45673.375694444447</v>
          </cell>
          <cell r="G3547">
            <v>45673.681944444441</v>
          </cell>
          <cell r="H3547">
            <v>45673</v>
          </cell>
          <cell r="K3547">
            <v>1</v>
          </cell>
          <cell r="L3547">
            <v>441</v>
          </cell>
          <cell r="P3547" t="str">
            <v>CB7784</v>
          </cell>
          <cell r="S3547" t="str">
            <v>Frankton</v>
          </cell>
          <cell r="T3547" t="str">
            <v>Queenstown</v>
          </cell>
          <cell r="U3547" t="str">
            <v>UPGRADE</v>
          </cell>
          <cell r="V3547" t="str">
            <v>Planned</v>
          </cell>
          <cell r="Y3547" t="str">
            <v>Notified</v>
          </cell>
          <cell r="AA3547" t="str">
            <v>B</v>
          </cell>
          <cell r="AC3547" t="str">
            <v>Included</v>
          </cell>
          <cell r="AO3547">
            <v>4.5842948917856922E-3</v>
          </cell>
          <cell r="AP3547">
            <v>1.0395226511985697E-5</v>
          </cell>
        </row>
        <row r="3548">
          <cell r="D3548" t="str">
            <v>20097</v>
          </cell>
          <cell r="F3548">
            <v>45673.375694444447</v>
          </cell>
          <cell r="G3548">
            <v>45673.673611111109</v>
          </cell>
          <cell r="H3548">
            <v>45673</v>
          </cell>
          <cell r="K3548">
            <v>2</v>
          </cell>
          <cell r="L3548">
            <v>858</v>
          </cell>
          <cell r="P3548" t="str">
            <v>CB7784</v>
          </cell>
          <cell r="S3548" t="str">
            <v>Frankton</v>
          </cell>
          <cell r="T3548" t="str">
            <v>Queenstown</v>
          </cell>
          <cell r="U3548" t="str">
            <v>UPGRADE</v>
          </cell>
          <cell r="V3548" t="str">
            <v>Planned</v>
          </cell>
          <cell r="Y3548" t="str">
            <v>Notified</v>
          </cell>
          <cell r="AA3548" t="str">
            <v>B</v>
          </cell>
          <cell r="AC3548" t="str">
            <v>Included</v>
          </cell>
          <cell r="AO3548">
            <v>8.9191043472837267E-3</v>
          </cell>
          <cell r="AP3548">
            <v>2.0790453023971393E-5</v>
          </cell>
        </row>
        <row r="3549">
          <cell r="D3549" t="str">
            <v>20114</v>
          </cell>
          <cell r="F3549">
            <v>45673.459039351852</v>
          </cell>
          <cell r="G3549">
            <v>45673.500694444447</v>
          </cell>
          <cell r="H3549">
            <v>45673</v>
          </cell>
          <cell r="K3549">
            <v>1</v>
          </cell>
          <cell r="L3549">
            <v>60</v>
          </cell>
          <cell r="P3549" t="str">
            <v>CB4639</v>
          </cell>
          <cell r="S3549" t="str">
            <v>Roxburgh</v>
          </cell>
          <cell r="T3549" t="str">
            <v>Clyde/Cromwell</v>
          </cell>
          <cell r="U3549" t="str">
            <v>BROKEN FUSE</v>
          </cell>
          <cell r="V3549" t="str">
            <v>Defective Equipment</v>
          </cell>
          <cell r="Y3549" t="str">
            <v>Unplanned</v>
          </cell>
          <cell r="AA3549" t="str">
            <v>C</v>
          </cell>
          <cell r="AC3549" t="str">
            <v>Included</v>
          </cell>
          <cell r="AO3549">
            <v>6.2371359071914181E-4</v>
          </cell>
          <cell r="AP3549">
            <v>1.0395226511985697E-5</v>
          </cell>
        </row>
        <row r="3550">
          <cell r="D3550" t="str">
            <v>20087</v>
          </cell>
          <cell r="F3550">
            <v>45673.469456018523</v>
          </cell>
          <cell r="G3550">
            <v>45673.477777777778</v>
          </cell>
          <cell r="H3550">
            <v>45673</v>
          </cell>
          <cell r="K3550">
            <v>1</v>
          </cell>
          <cell r="L3550">
            <v>12</v>
          </cell>
          <cell r="P3550" t="str">
            <v>CB7830</v>
          </cell>
          <cell r="S3550" t="str">
            <v>Dalefield</v>
          </cell>
          <cell r="T3550" t="str">
            <v>Queenstown</v>
          </cell>
          <cell r="U3550" t="str">
            <v>FIRE/SMOKE</v>
          </cell>
          <cell r="V3550" t="str">
            <v>Adverse Environment</v>
          </cell>
          <cell r="Y3550" t="str">
            <v>Unplanned</v>
          </cell>
          <cell r="AA3550" t="str">
            <v>LVU</v>
          </cell>
          <cell r="AC3550" t="str">
            <v>Excluded</v>
          </cell>
          <cell r="AO3550">
            <v>0</v>
          </cell>
          <cell r="AP3550">
            <v>0</v>
          </cell>
        </row>
        <row r="3551">
          <cell r="D3551" t="str">
            <v>21041</v>
          </cell>
          <cell r="F3551">
            <v>45673.538900462969</v>
          </cell>
          <cell r="G3551">
            <v>45673.589583333334</v>
          </cell>
          <cell r="H3551">
            <v>45673</v>
          </cell>
          <cell r="K3551">
            <v>14</v>
          </cell>
          <cell r="L3551">
            <v>1022</v>
          </cell>
          <cell r="P3551" t="str">
            <v>CB7632</v>
          </cell>
          <cell r="S3551" t="str">
            <v>Arrowtown</v>
          </cell>
          <cell r="T3551" t="str">
            <v>Queenstown</v>
          </cell>
          <cell r="U3551" t="str">
            <v>BROKEN TIE WIRE (floater)</v>
          </cell>
          <cell r="V3551" t="str">
            <v>Defective Equipment</v>
          </cell>
          <cell r="Y3551" t="str">
            <v>Unplanned</v>
          </cell>
          <cell r="AA3551" t="str">
            <v>C</v>
          </cell>
          <cell r="AC3551" t="str">
            <v>Included</v>
          </cell>
          <cell r="AO3551">
            <v>1.0623921495249381E-2</v>
          </cell>
          <cell r="AP3551">
            <v>1.4553317116779976E-4</v>
          </cell>
        </row>
        <row r="3552">
          <cell r="D3552" t="str">
            <v>20103</v>
          </cell>
          <cell r="F3552">
            <v>45673.747440856481</v>
          </cell>
          <cell r="G3552">
            <v>45673.747429282404</v>
          </cell>
          <cell r="H3552">
            <v>45673</v>
          </cell>
          <cell r="K3552">
            <v>1</v>
          </cell>
          <cell r="L3552">
            <v>0</v>
          </cell>
          <cell r="P3552" t="str">
            <v>CB2756</v>
          </cell>
          <cell r="S3552" t="str">
            <v>Wanaka</v>
          </cell>
          <cell r="T3552" t="str">
            <v>Clyde/Cromwell</v>
          </cell>
          <cell r="U3552" t="str">
            <v>VEHICLE V EQUIPMENT</v>
          </cell>
          <cell r="V3552" t="str">
            <v>Third-party Interference</v>
          </cell>
          <cell r="Y3552" t="str">
            <v>Unplanned</v>
          </cell>
          <cell r="AA3552" t="str">
            <v>LVU</v>
          </cell>
          <cell r="AC3552" t="str">
            <v>Excluded</v>
          </cell>
          <cell r="AO3552">
            <v>0</v>
          </cell>
          <cell r="AP3552">
            <v>0</v>
          </cell>
        </row>
        <row r="3553">
          <cell r="D3553" t="str">
            <v>20096</v>
          </cell>
          <cell r="F3553">
            <v>45674.337500000001</v>
          </cell>
          <cell r="G3553">
            <v>45674.691666666666</v>
          </cell>
          <cell r="H3553">
            <v>45674</v>
          </cell>
          <cell r="K3553">
            <v>43</v>
          </cell>
          <cell r="L3553">
            <v>21930</v>
          </cell>
          <cell r="P3553" t="str">
            <v>GI12</v>
          </cell>
          <cell r="S3553" t="str">
            <v>Green Island</v>
          </cell>
          <cell r="T3553" t="str">
            <v>Dunedin</v>
          </cell>
          <cell r="U3553" t="str">
            <v>POLE REPLACEMENT - PLANNED</v>
          </cell>
          <cell r="V3553" t="str">
            <v>Planned</v>
          </cell>
          <cell r="Y3553" t="str">
            <v>Notified</v>
          </cell>
          <cell r="AA3553" t="str">
            <v>B</v>
          </cell>
          <cell r="AC3553" t="str">
            <v>Included</v>
          </cell>
          <cell r="AO3553">
            <v>0.22796731740784631</v>
          </cell>
          <cell r="AP3553">
            <v>4.4699474001538494E-4</v>
          </cell>
        </row>
        <row r="3554">
          <cell r="D3554" t="str">
            <v>20102</v>
          </cell>
          <cell r="F3554">
            <v>45674.364583333336</v>
          </cell>
          <cell r="G3554">
            <v>45674.523611111108</v>
          </cell>
          <cell r="H3554">
            <v>45674</v>
          </cell>
          <cell r="K3554">
            <v>2</v>
          </cell>
          <cell r="L3554">
            <v>458</v>
          </cell>
          <cell r="P3554" t="str">
            <v>AB9</v>
          </cell>
          <cell r="S3554" t="str">
            <v>Andersons Bay</v>
          </cell>
          <cell r="T3554" t="str">
            <v>Dunedin</v>
          </cell>
          <cell r="U3554" t="str">
            <v>POLE REPLACEMENT - PLANNED</v>
          </cell>
          <cell r="V3554" t="str">
            <v>Planned</v>
          </cell>
          <cell r="Y3554" t="str">
            <v>Notified</v>
          </cell>
          <cell r="AA3554" t="str">
            <v>LVP</v>
          </cell>
          <cell r="AC3554" t="str">
            <v>Excluded</v>
          </cell>
          <cell r="AO3554">
            <v>0</v>
          </cell>
          <cell r="AP3554">
            <v>0</v>
          </cell>
        </row>
        <row r="3555">
          <cell r="D3555" t="str">
            <v>20117</v>
          </cell>
          <cell r="F3555">
            <v>45674.378472222219</v>
          </cell>
          <cell r="G3555">
            <v>45674.595138888886</v>
          </cell>
          <cell r="H3555">
            <v>45674</v>
          </cell>
          <cell r="K3555">
            <v>5</v>
          </cell>
          <cell r="L3555">
            <v>1560</v>
          </cell>
          <cell r="P3555" t="str">
            <v>AB7</v>
          </cell>
          <cell r="S3555" t="str">
            <v>Andersons Bay</v>
          </cell>
          <cell r="T3555" t="str">
            <v>Dunedin</v>
          </cell>
          <cell r="U3555" t="str">
            <v>POLE REPLACEMENT - PLANNED</v>
          </cell>
          <cell r="V3555" t="str">
            <v>Planned</v>
          </cell>
          <cell r="Y3555" t="str">
            <v>Notified</v>
          </cell>
          <cell r="AA3555" t="str">
            <v>B</v>
          </cell>
          <cell r="AC3555" t="str">
            <v>Included</v>
          </cell>
          <cell r="AO3555">
            <v>1.6216553358697688E-2</v>
          </cell>
          <cell r="AP3555">
            <v>5.197613255992848E-5</v>
          </cell>
        </row>
        <row r="3556">
          <cell r="D3556" t="str">
            <v>20116</v>
          </cell>
          <cell r="F3556">
            <v>45674.378472222219</v>
          </cell>
          <cell r="G3556">
            <v>45674.57708333333</v>
          </cell>
          <cell r="H3556">
            <v>45674</v>
          </cell>
          <cell r="K3556">
            <v>31</v>
          </cell>
          <cell r="L3556">
            <v>8866</v>
          </cell>
          <cell r="P3556" t="str">
            <v>AB7</v>
          </cell>
          <cell r="S3556" t="str">
            <v>Andersons Bay</v>
          </cell>
          <cell r="T3556" t="str">
            <v>Dunedin</v>
          </cell>
          <cell r="U3556" t="str">
            <v>POLE REPLACEMENT - PLANNED</v>
          </cell>
          <cell r="V3556" t="str">
            <v>Planned</v>
          </cell>
          <cell r="Y3556" t="str">
            <v>Notified</v>
          </cell>
          <cell r="AA3556" t="str">
            <v>B</v>
          </cell>
          <cell r="AC3556" t="str">
            <v>Included</v>
          </cell>
          <cell r="AO3556">
            <v>9.216407825526518E-2</v>
          </cell>
          <cell r="AP3556">
            <v>3.2225202187155657E-4</v>
          </cell>
        </row>
        <row r="3557">
          <cell r="D3557" t="str">
            <v>20101</v>
          </cell>
          <cell r="F3557">
            <v>45674.586805555555</v>
          </cell>
          <cell r="G3557">
            <v>45674.685416666667</v>
          </cell>
          <cell r="H3557">
            <v>45674</v>
          </cell>
          <cell r="K3557">
            <v>2</v>
          </cell>
          <cell r="L3557">
            <v>284</v>
          </cell>
          <cell r="P3557" t="str">
            <v>AB9</v>
          </cell>
          <cell r="S3557" t="str">
            <v>Andersons Bay</v>
          </cell>
          <cell r="T3557" t="str">
            <v>Dunedin</v>
          </cell>
          <cell r="U3557" t="str">
            <v>MAINTENANCE</v>
          </cell>
          <cell r="V3557" t="str">
            <v>Planned</v>
          </cell>
          <cell r="Y3557" t="str">
            <v>Notified</v>
          </cell>
          <cell r="AA3557" t="str">
            <v>LVP</v>
          </cell>
          <cell r="AC3557" t="str">
            <v>Excluded</v>
          </cell>
          <cell r="AO3557">
            <v>0</v>
          </cell>
          <cell r="AP3557">
            <v>0</v>
          </cell>
        </row>
        <row r="3558">
          <cell r="D3558" t="str">
            <v>20104</v>
          </cell>
          <cell r="F3558">
            <v>45674.892372685186</v>
          </cell>
          <cell r="G3558">
            <v>45674.962500000001</v>
          </cell>
          <cell r="H3558">
            <v>45674</v>
          </cell>
          <cell r="K3558">
            <v>1</v>
          </cell>
          <cell r="L3558">
            <v>101</v>
          </cell>
          <cell r="P3558" t="str">
            <v>CB2752</v>
          </cell>
          <cell r="S3558" t="str">
            <v>Wanaka</v>
          </cell>
          <cell r="T3558" t="str">
            <v>Clyde/Cromwell</v>
          </cell>
          <cell r="U3558" t="str">
            <v>VEHICLE V EQUIPMENT</v>
          </cell>
          <cell r="V3558" t="str">
            <v>Third-party Interference</v>
          </cell>
          <cell r="Y3558" t="str">
            <v>Unplanned</v>
          </cell>
          <cell r="AA3558" t="str">
            <v>LVU</v>
          </cell>
          <cell r="AC3558" t="str">
            <v>Excluded</v>
          </cell>
          <cell r="AO3558">
            <v>0</v>
          </cell>
          <cell r="AP3558">
            <v>0</v>
          </cell>
        </row>
        <row r="3559">
          <cell r="D3559" t="str">
            <v>20115</v>
          </cell>
          <cell r="F3559">
            <v>45674.947928240741</v>
          </cell>
          <cell r="G3559">
            <v>45675.00277777778</v>
          </cell>
          <cell r="H3559">
            <v>45674</v>
          </cell>
          <cell r="K3559">
            <v>1</v>
          </cell>
          <cell r="L3559">
            <v>79</v>
          </cell>
          <cell r="P3559" t="str">
            <v>CK13</v>
          </cell>
          <cell r="S3559" t="str">
            <v>Carisbrook</v>
          </cell>
          <cell r="T3559" t="str">
            <v>Dunedin</v>
          </cell>
          <cell r="U3559" t="str">
            <v>BURNT FUSE JAW</v>
          </cell>
          <cell r="V3559" t="str">
            <v>Defective Equipment</v>
          </cell>
          <cell r="Y3559" t="str">
            <v>Unplanned</v>
          </cell>
          <cell r="AA3559" t="str">
            <v>LVU</v>
          </cell>
          <cell r="AC3559" t="str">
            <v>Excluded</v>
          </cell>
          <cell r="AO3559">
            <v>0</v>
          </cell>
          <cell r="AP3559">
            <v>0</v>
          </cell>
        </row>
        <row r="3560">
          <cell r="D3560" t="str">
            <v>20105</v>
          </cell>
          <cell r="F3560">
            <v>45675.381956018522</v>
          </cell>
          <cell r="G3560">
            <v>45675.463194444441</v>
          </cell>
          <cell r="H3560">
            <v>45675</v>
          </cell>
          <cell r="K3560">
            <v>1</v>
          </cell>
          <cell r="L3560">
            <v>117</v>
          </cell>
          <cell r="P3560" t="str">
            <v>AB10</v>
          </cell>
          <cell r="S3560" t="str">
            <v>Andersons Bay</v>
          </cell>
          <cell r="T3560" t="str">
            <v>Dunedin</v>
          </cell>
          <cell r="U3560" t="str">
            <v>BLOWN LV FUSE</v>
          </cell>
          <cell r="V3560" t="str">
            <v>Defective Equipment</v>
          </cell>
          <cell r="Y3560" t="str">
            <v>Unplanned</v>
          </cell>
          <cell r="AA3560" t="str">
            <v>LVU</v>
          </cell>
          <cell r="AC3560" t="str">
            <v>Excluded</v>
          </cell>
          <cell r="AO3560">
            <v>0</v>
          </cell>
          <cell r="AP3560">
            <v>0</v>
          </cell>
        </row>
        <row r="3561">
          <cell r="D3561" t="str">
            <v>20112</v>
          </cell>
          <cell r="F3561">
            <v>45675.493761574078</v>
          </cell>
          <cell r="G3561">
            <v>45675.554861111108</v>
          </cell>
          <cell r="H3561">
            <v>45675</v>
          </cell>
          <cell r="K3561">
            <v>1</v>
          </cell>
          <cell r="L3561">
            <v>88</v>
          </cell>
          <cell r="P3561" t="str">
            <v>CB190</v>
          </cell>
          <cell r="S3561" t="str">
            <v>Clyde-Earnscleugh</v>
          </cell>
          <cell r="T3561" t="str">
            <v>Clyde/Cromwell</v>
          </cell>
          <cell r="U3561" t="str">
            <v>BROKEN LEAD</v>
          </cell>
          <cell r="V3561" t="str">
            <v>Defective Equipment</v>
          </cell>
          <cell r="Y3561" t="str">
            <v>Unplanned</v>
          </cell>
          <cell r="AA3561" t="str">
            <v>LVU</v>
          </cell>
          <cell r="AC3561" t="str">
            <v>Excluded</v>
          </cell>
          <cell r="AO3561">
            <v>0</v>
          </cell>
          <cell r="AP3561">
            <v>0</v>
          </cell>
        </row>
        <row r="3562">
          <cell r="D3562" t="str">
            <v>20106</v>
          </cell>
          <cell r="F3562">
            <v>45675.818287037036</v>
          </cell>
          <cell r="G3562">
            <v>45675.879849537036</v>
          </cell>
          <cell r="H3562">
            <v>45675</v>
          </cell>
          <cell r="K3562">
            <v>201</v>
          </cell>
          <cell r="L3562">
            <v>17688</v>
          </cell>
          <cell r="P3562" t="str">
            <v>CB6342</v>
          </cell>
          <cell r="S3562" t="str">
            <v>Riverbank</v>
          </cell>
          <cell r="T3562" t="str">
            <v>Clyde/Cromwell</v>
          </cell>
          <cell r="U3562" t="str">
            <v>BRANCH / TREE ON LINE</v>
          </cell>
          <cell r="V3562" t="str">
            <v>Vegetation</v>
          </cell>
          <cell r="Y3562" t="str">
            <v>Unplanned</v>
          </cell>
          <cell r="AA3562" t="str">
            <v>C</v>
          </cell>
          <cell r="AC3562" t="str">
            <v>Included</v>
          </cell>
          <cell r="AO3562">
            <v>0.183870766544003</v>
          </cell>
          <cell r="AP3562">
            <v>2.089440528909125E-3</v>
          </cell>
        </row>
        <row r="3563">
          <cell r="D3563" t="str">
            <v>20107</v>
          </cell>
          <cell r="F3563">
            <v>45675.880787037036</v>
          </cell>
          <cell r="G3563">
            <v>45675.949120370373</v>
          </cell>
          <cell r="H3563">
            <v>45675</v>
          </cell>
          <cell r="K3563">
            <v>84</v>
          </cell>
          <cell r="L3563">
            <v>8232</v>
          </cell>
          <cell r="P3563" t="str">
            <v>CB6576</v>
          </cell>
          <cell r="S3563" t="str">
            <v>Lauder Flat</v>
          </cell>
          <cell r="T3563" t="str">
            <v>Clyde/Cromwell</v>
          </cell>
          <cell r="U3563" t="str">
            <v>BROKEN TIE WIRE (floater)</v>
          </cell>
          <cell r="V3563" t="str">
            <v>Defective Equipment</v>
          </cell>
          <cell r="Y3563" t="str">
            <v>Unplanned</v>
          </cell>
          <cell r="AA3563" t="str">
            <v>C</v>
          </cell>
          <cell r="AC3563" t="str">
            <v>Included</v>
          </cell>
          <cell r="AO3563">
            <v>8.5573504646666257E-2</v>
          </cell>
          <cell r="AP3563">
            <v>8.7319902700679845E-4</v>
          </cell>
        </row>
        <row r="3564">
          <cell r="D3564" t="str">
            <v>20108</v>
          </cell>
          <cell r="F3564">
            <v>45675.953368055561</v>
          </cell>
          <cell r="G3564">
            <v>45675.967013888891</v>
          </cell>
          <cell r="H3564">
            <v>45675</v>
          </cell>
          <cell r="K3564">
            <v>21</v>
          </cell>
          <cell r="L3564">
            <v>399</v>
          </cell>
          <cell r="P3564" t="str">
            <v>CB6576</v>
          </cell>
          <cell r="S3564" t="str">
            <v>Lauder Flat</v>
          </cell>
          <cell r="T3564" t="str">
            <v>Clyde/Cromwell</v>
          </cell>
          <cell r="U3564" t="str">
            <v>BROKEN TIE WIRE (floater)</v>
          </cell>
          <cell r="V3564" t="str">
            <v>Defective Equipment</v>
          </cell>
          <cell r="Y3564" t="str">
            <v>Unplanned</v>
          </cell>
          <cell r="AA3564" t="str">
            <v>C</v>
          </cell>
          <cell r="AC3564" t="str">
            <v>Included</v>
          </cell>
          <cell r="AO3564">
            <v>4.1476953782822925E-3</v>
          </cell>
          <cell r="AP3564">
            <v>2.1829975675169961E-4</v>
          </cell>
        </row>
        <row r="3565">
          <cell r="D3565" t="str">
            <v>20109</v>
          </cell>
          <cell r="F3565">
            <v>45675.953368055561</v>
          </cell>
          <cell r="G3565">
            <v>45676.023611111108</v>
          </cell>
          <cell r="H3565">
            <v>45675</v>
          </cell>
          <cell r="K3565">
            <v>63</v>
          </cell>
          <cell r="L3565">
            <v>6363</v>
          </cell>
          <cell r="P3565" t="str">
            <v>CB6576</v>
          </cell>
          <cell r="S3565" t="str">
            <v>Lauder Flat</v>
          </cell>
          <cell r="T3565" t="str">
            <v>Clyde/Cromwell</v>
          </cell>
          <cell r="U3565" t="str">
            <v>BROKEN TIE WIRE (floater)</v>
          </cell>
          <cell r="V3565" t="str">
            <v>Defective Equipment</v>
          </cell>
          <cell r="Y3565" t="str">
            <v>Unplanned</v>
          </cell>
          <cell r="AA3565" t="str">
            <v>C</v>
          </cell>
          <cell r="AC3565" t="str">
            <v>Included</v>
          </cell>
          <cell r="AO3565">
            <v>6.6144826295764986E-2</v>
          </cell>
          <cell r="AP3565">
            <v>6.5489927025509881E-4</v>
          </cell>
        </row>
        <row r="3566">
          <cell r="D3566" t="str">
            <v>20092</v>
          </cell>
          <cell r="F3566">
            <v>45676.395138888889</v>
          </cell>
          <cell r="G3566">
            <v>45676.396527777775</v>
          </cell>
          <cell r="H3566">
            <v>45676</v>
          </cell>
          <cell r="K3566">
            <v>1</v>
          </cell>
          <cell r="L3566">
            <v>2</v>
          </cell>
          <cell r="P3566" t="str">
            <v>HB12</v>
          </cell>
          <cell r="S3566" t="str">
            <v>Halfway Bush</v>
          </cell>
          <cell r="T3566" t="str">
            <v>Dunedin</v>
          </cell>
          <cell r="U3566" t="str">
            <v>MAINTENANCE</v>
          </cell>
          <cell r="V3566" t="str">
            <v>Planned</v>
          </cell>
          <cell r="Y3566" t="str">
            <v>Notified</v>
          </cell>
          <cell r="AA3566" t="str">
            <v>LVP</v>
          </cell>
          <cell r="AC3566" t="str">
            <v>Excluded</v>
          </cell>
          <cell r="AO3566">
            <v>0</v>
          </cell>
          <cell r="AP3566">
            <v>0</v>
          </cell>
        </row>
        <row r="3567">
          <cell r="D3567" t="str">
            <v>20094</v>
          </cell>
          <cell r="F3567">
            <v>45676.404861111114</v>
          </cell>
          <cell r="G3567">
            <v>45676.40625</v>
          </cell>
          <cell r="H3567">
            <v>45676</v>
          </cell>
          <cell r="K3567">
            <v>17</v>
          </cell>
          <cell r="L3567">
            <v>34</v>
          </cell>
          <cell r="P3567" t="str">
            <v>HB12</v>
          </cell>
          <cell r="S3567" t="str">
            <v>Halfway Bush</v>
          </cell>
          <cell r="T3567" t="str">
            <v>Dunedin</v>
          </cell>
          <cell r="U3567" t="str">
            <v>MAINTENANCE</v>
          </cell>
          <cell r="V3567" t="str">
            <v>Planned</v>
          </cell>
          <cell r="Y3567" t="str">
            <v>Notified</v>
          </cell>
          <cell r="AA3567" t="str">
            <v>LVP</v>
          </cell>
          <cell r="AC3567" t="str">
            <v>Excluded</v>
          </cell>
          <cell r="AO3567">
            <v>0</v>
          </cell>
          <cell r="AP3567">
            <v>0</v>
          </cell>
        </row>
        <row r="3568">
          <cell r="D3568" t="str">
            <v>20119</v>
          </cell>
          <cell r="F3568">
            <v>45676.405555555553</v>
          </cell>
          <cell r="G3568">
            <v>45676.40625</v>
          </cell>
          <cell r="H3568">
            <v>45676</v>
          </cell>
          <cell r="K3568">
            <v>4</v>
          </cell>
          <cell r="L3568">
            <v>4</v>
          </cell>
          <cell r="P3568" t="str">
            <v>HB12</v>
          </cell>
          <cell r="S3568" t="str">
            <v>Halfway Bush</v>
          </cell>
          <cell r="T3568" t="str">
            <v>Dunedin</v>
          </cell>
          <cell r="U3568" t="str">
            <v>MAINTENANCE</v>
          </cell>
          <cell r="V3568" t="str">
            <v>Planned</v>
          </cell>
          <cell r="Y3568" t="str">
            <v>Notified</v>
          </cell>
          <cell r="AA3568" t="str">
            <v>LVP</v>
          </cell>
          <cell r="AC3568" t="str">
            <v>Excluded</v>
          </cell>
          <cell r="AO3568">
            <v>0</v>
          </cell>
          <cell r="AP3568">
            <v>0</v>
          </cell>
        </row>
        <row r="3569">
          <cell r="D3569" t="str">
            <v>20120</v>
          </cell>
          <cell r="F3569">
            <v>45676.406944444447</v>
          </cell>
          <cell r="G3569">
            <v>45676.676388888889</v>
          </cell>
          <cell r="H3569">
            <v>45676</v>
          </cell>
          <cell r="K3569">
            <v>4</v>
          </cell>
          <cell r="L3569">
            <v>1552</v>
          </cell>
          <cell r="P3569" t="str">
            <v>HB12</v>
          </cell>
          <cell r="S3569" t="str">
            <v>Halfway Bush</v>
          </cell>
          <cell r="T3569" t="str">
            <v>Dunedin</v>
          </cell>
          <cell r="U3569" t="str">
            <v>MAINTENANCE</v>
          </cell>
          <cell r="V3569" t="str">
            <v>Planned</v>
          </cell>
          <cell r="Y3569" t="str">
            <v>Notified</v>
          </cell>
          <cell r="AA3569" t="str">
            <v>LVP</v>
          </cell>
          <cell r="AC3569" t="str">
            <v>Excluded</v>
          </cell>
          <cell r="AO3569">
            <v>0</v>
          </cell>
          <cell r="AP3569">
            <v>0</v>
          </cell>
        </row>
        <row r="3570">
          <cell r="D3570" t="str">
            <v>20113</v>
          </cell>
          <cell r="F3570">
            <v>45676.458344907413</v>
          </cell>
          <cell r="G3570">
            <v>45676.737500000003</v>
          </cell>
          <cell r="H3570">
            <v>45676</v>
          </cell>
          <cell r="K3570">
            <v>1</v>
          </cell>
          <cell r="L3570">
            <v>402</v>
          </cell>
          <cell r="P3570" t="str">
            <v>NV4</v>
          </cell>
          <cell r="S3570" t="str">
            <v>Nth East Valley</v>
          </cell>
          <cell r="T3570" t="str">
            <v>Dunedin</v>
          </cell>
          <cell r="U3570" t="str">
            <v>FIRE/SMOKE</v>
          </cell>
          <cell r="V3570" t="str">
            <v>Adverse Environment</v>
          </cell>
          <cell r="Y3570" t="str">
            <v>Unplanned</v>
          </cell>
          <cell r="AA3570" t="str">
            <v>LVU</v>
          </cell>
          <cell r="AC3570" t="str">
            <v>Excluded</v>
          </cell>
          <cell r="AO3570">
            <v>0</v>
          </cell>
          <cell r="AP3570">
            <v>0</v>
          </cell>
        </row>
        <row r="3571">
          <cell r="D3571" t="str">
            <v>20110</v>
          </cell>
          <cell r="F3571">
            <v>45676.565983796296</v>
          </cell>
          <cell r="G3571">
            <v>45676.65</v>
          </cell>
          <cell r="H3571">
            <v>45676</v>
          </cell>
          <cell r="K3571">
            <v>1</v>
          </cell>
          <cell r="L3571">
            <v>121</v>
          </cell>
          <cell r="P3571" t="str">
            <v>GI6</v>
          </cell>
          <cell r="S3571" t="str">
            <v>Green Island</v>
          </cell>
          <cell r="T3571" t="str">
            <v>Dunedin</v>
          </cell>
          <cell r="U3571" t="str">
            <v>BLOWN LV FUSE</v>
          </cell>
          <cell r="V3571" t="str">
            <v>Defective Equipment</v>
          </cell>
          <cell r="Y3571" t="str">
            <v>Unplanned</v>
          </cell>
          <cell r="AA3571" t="str">
            <v>LVU</v>
          </cell>
          <cell r="AC3571" t="str">
            <v>Excluded</v>
          </cell>
          <cell r="AO3571">
            <v>0</v>
          </cell>
          <cell r="AP3571">
            <v>0</v>
          </cell>
        </row>
        <row r="3572">
          <cell r="D3572" t="str">
            <v>20093</v>
          </cell>
          <cell r="F3572">
            <v>45676.666666666664</v>
          </cell>
          <cell r="G3572">
            <v>45676.676388888889</v>
          </cell>
          <cell r="H3572">
            <v>45676</v>
          </cell>
          <cell r="K3572">
            <v>1</v>
          </cell>
          <cell r="L3572">
            <v>14</v>
          </cell>
          <cell r="P3572" t="str">
            <v>HB12</v>
          </cell>
          <cell r="S3572" t="str">
            <v>Halfway Bush</v>
          </cell>
          <cell r="T3572" t="str">
            <v>Dunedin</v>
          </cell>
          <cell r="U3572" t="str">
            <v>MAINTENANCE</v>
          </cell>
          <cell r="V3572" t="str">
            <v>Planned</v>
          </cell>
          <cell r="Y3572" t="str">
            <v>Notified</v>
          </cell>
          <cell r="AA3572" t="str">
            <v>LVP</v>
          </cell>
          <cell r="AC3572" t="str">
            <v>Excluded</v>
          </cell>
          <cell r="AO3572">
            <v>0</v>
          </cell>
          <cell r="AP3572">
            <v>0</v>
          </cell>
        </row>
        <row r="3573">
          <cell r="D3573" t="str">
            <v>20095</v>
          </cell>
          <cell r="F3573">
            <v>45676.667361111111</v>
          </cell>
          <cell r="G3573">
            <v>45676.676388888889</v>
          </cell>
          <cell r="H3573">
            <v>45676</v>
          </cell>
          <cell r="K3573">
            <v>17</v>
          </cell>
          <cell r="L3573">
            <v>221</v>
          </cell>
          <cell r="P3573" t="str">
            <v>HB12</v>
          </cell>
          <cell r="S3573" t="str">
            <v>Halfway Bush</v>
          </cell>
          <cell r="T3573" t="str">
            <v>Dunedin</v>
          </cell>
          <cell r="U3573" t="str">
            <v>MAINTENANCE</v>
          </cell>
          <cell r="V3573" t="str">
            <v>Planned</v>
          </cell>
          <cell r="Y3573" t="str">
            <v>Notified</v>
          </cell>
          <cell r="AA3573" t="str">
            <v>LVP</v>
          </cell>
          <cell r="AC3573" t="str">
            <v>Excluded</v>
          </cell>
          <cell r="AO3573">
            <v>0</v>
          </cell>
          <cell r="AP3573">
            <v>0</v>
          </cell>
        </row>
        <row r="3574">
          <cell r="D3574" t="str">
            <v>20111</v>
          </cell>
          <cell r="F3574">
            <v>45676.867372685185</v>
          </cell>
          <cell r="G3574">
            <v>45676.893055555556</v>
          </cell>
          <cell r="H3574">
            <v>45676</v>
          </cell>
          <cell r="K3574">
            <v>1</v>
          </cell>
          <cell r="L3574">
            <v>37</v>
          </cell>
          <cell r="P3574" t="str">
            <v>CB2753</v>
          </cell>
          <cell r="S3574" t="str">
            <v>Wanaka</v>
          </cell>
          <cell r="T3574" t="str">
            <v>Clyde/Cromwell</v>
          </cell>
          <cell r="U3574" t="str">
            <v>BLOWN LV FUSE</v>
          </cell>
          <cell r="V3574" t="str">
            <v>Defective Equipment</v>
          </cell>
          <cell r="Y3574" t="str">
            <v>Unplanned</v>
          </cell>
          <cell r="AA3574" t="str">
            <v>LVU</v>
          </cell>
          <cell r="AC3574" t="str">
            <v>Excluded</v>
          </cell>
          <cell r="AO3574">
            <v>0</v>
          </cell>
          <cell r="AP3574">
            <v>0</v>
          </cell>
        </row>
        <row r="3575">
          <cell r="D3575" t="str">
            <v>20121</v>
          </cell>
          <cell r="F3575">
            <v>45677.365277777775</v>
          </cell>
          <cell r="G3575">
            <v>45677.589583333334</v>
          </cell>
          <cell r="H3575">
            <v>45677</v>
          </cell>
          <cell r="K3575">
            <v>4</v>
          </cell>
          <cell r="L3575">
            <v>1292</v>
          </cell>
          <cell r="P3575" t="str">
            <v>AB9</v>
          </cell>
          <cell r="S3575" t="str">
            <v>Andersons Bay</v>
          </cell>
          <cell r="T3575" t="str">
            <v>Dunedin</v>
          </cell>
          <cell r="U3575" t="str">
            <v>MAINTENANCE</v>
          </cell>
          <cell r="V3575" t="str">
            <v>Planned</v>
          </cell>
          <cell r="Y3575" t="str">
            <v>Notified</v>
          </cell>
          <cell r="AA3575" t="str">
            <v>LVP</v>
          </cell>
          <cell r="AC3575" t="str">
            <v>Excluded</v>
          </cell>
          <cell r="AO3575">
            <v>0</v>
          </cell>
          <cell r="AP3575">
            <v>0</v>
          </cell>
        </row>
        <row r="3576">
          <cell r="D3576" t="str">
            <v>20123</v>
          </cell>
          <cell r="F3576">
            <v>45677.444456018522</v>
          </cell>
          <cell r="G3576">
            <v>45677.511111111111</v>
          </cell>
          <cell r="H3576">
            <v>45677</v>
          </cell>
          <cell r="K3576">
            <v>1</v>
          </cell>
          <cell r="L3576">
            <v>96</v>
          </cell>
          <cell r="P3576" t="str">
            <v>SK9</v>
          </cell>
          <cell r="S3576" t="str">
            <v>St. Kilda</v>
          </cell>
          <cell r="T3576" t="str">
            <v>Dunedin</v>
          </cell>
          <cell r="U3576" t="str">
            <v>BLOWN LV FUSE</v>
          </cell>
          <cell r="V3576" t="str">
            <v>Defective Equipment</v>
          </cell>
          <cell r="Y3576" t="str">
            <v>Unplanned</v>
          </cell>
          <cell r="AA3576" t="str">
            <v>LVU</v>
          </cell>
          <cell r="AC3576" t="str">
            <v>Excluded</v>
          </cell>
          <cell r="AO3576">
            <v>0</v>
          </cell>
          <cell r="AP3576">
            <v>0</v>
          </cell>
        </row>
        <row r="3577">
          <cell r="D3577" t="str">
            <v>20122</v>
          </cell>
          <cell r="F3577">
            <v>45677.463206018518</v>
          </cell>
          <cell r="G3577">
            <v>45677.488888888889</v>
          </cell>
          <cell r="H3577">
            <v>45677</v>
          </cell>
          <cell r="K3577">
            <v>1</v>
          </cell>
          <cell r="L3577">
            <v>37</v>
          </cell>
          <cell r="P3577" t="str">
            <v>CB4637</v>
          </cell>
          <cell r="S3577" t="str">
            <v>Roxburgh</v>
          </cell>
          <cell r="T3577" t="str">
            <v>Clyde/Cromwell</v>
          </cell>
          <cell r="U3577" t="str">
            <v>BROKEN LEAD</v>
          </cell>
          <cell r="V3577" t="str">
            <v>Defective Equipment</v>
          </cell>
          <cell r="Y3577" t="str">
            <v>Unplanned</v>
          </cell>
          <cell r="AA3577" t="str">
            <v>Other</v>
          </cell>
          <cell r="AC3577" t="str">
            <v>Excluded</v>
          </cell>
          <cell r="AO3577">
            <v>0</v>
          </cell>
          <cell r="AP3577">
            <v>0</v>
          </cell>
        </row>
        <row r="3578">
          <cell r="D3578" t="str">
            <v>20124</v>
          </cell>
          <cell r="F3578">
            <v>45677.647928240745</v>
          </cell>
          <cell r="G3578">
            <v>45677.662499999999</v>
          </cell>
          <cell r="H3578">
            <v>45677</v>
          </cell>
          <cell r="K3578">
            <v>75</v>
          </cell>
          <cell r="L3578">
            <v>1575</v>
          </cell>
          <cell r="P3578" t="str">
            <v>SC12</v>
          </cell>
          <cell r="S3578" t="str">
            <v>South City</v>
          </cell>
          <cell r="T3578" t="str">
            <v>Dunedin</v>
          </cell>
          <cell r="U3578" t="str">
            <v>TAP CHANGE</v>
          </cell>
          <cell r="V3578" t="str">
            <v>Defective Equipment</v>
          </cell>
          <cell r="Y3578" t="str">
            <v>Unplanned</v>
          </cell>
          <cell r="AA3578" t="str">
            <v>C</v>
          </cell>
          <cell r="AC3578" t="str">
            <v>Included</v>
          </cell>
          <cell r="AO3578">
            <v>1.6372481756377472E-2</v>
          </cell>
          <cell r="AP3578">
            <v>7.7964198839892724E-4</v>
          </cell>
        </row>
        <row r="3579">
          <cell r="D3579" t="str">
            <v>20125</v>
          </cell>
          <cell r="F3579">
            <v>45677.683344907411</v>
          </cell>
          <cell r="G3579">
            <v>45677.693055555559</v>
          </cell>
          <cell r="H3579">
            <v>45677</v>
          </cell>
          <cell r="K3579">
            <v>46</v>
          </cell>
          <cell r="L3579">
            <v>644</v>
          </cell>
          <cell r="P3579" t="str">
            <v>CB2006</v>
          </cell>
          <cell r="S3579" t="str">
            <v>Camp Hill</v>
          </cell>
          <cell r="T3579" t="str">
            <v>Clyde/Cromwell</v>
          </cell>
          <cell r="U3579" t="str">
            <v>TAP CHANGE</v>
          </cell>
          <cell r="V3579" t="str">
            <v>Defective Equipment</v>
          </cell>
          <cell r="Y3579" t="str">
            <v>Unplanned</v>
          </cell>
          <cell r="AA3579" t="str">
            <v>C</v>
          </cell>
          <cell r="AC3579" t="str">
            <v>Included</v>
          </cell>
          <cell r="AO3579">
            <v>6.6945258737187881E-3</v>
          </cell>
          <cell r="AP3579">
            <v>4.78180419551342E-4</v>
          </cell>
        </row>
        <row r="3580">
          <cell r="D3580" t="str">
            <v>20162</v>
          </cell>
          <cell r="F3580">
            <v>45678.354166666664</v>
          </cell>
          <cell r="G3580">
            <v>45678.359722222223</v>
          </cell>
          <cell r="H3580">
            <v>45678</v>
          </cell>
          <cell r="K3580">
            <v>1</v>
          </cell>
          <cell r="L3580">
            <v>8</v>
          </cell>
          <cell r="P3580" t="str">
            <v>CB4633</v>
          </cell>
          <cell r="S3580" t="str">
            <v>Roxburgh</v>
          </cell>
          <cell r="T3580" t="str">
            <v>Clyde/Cromwell</v>
          </cell>
          <cell r="U3580" t="str">
            <v>MAINTENANCE</v>
          </cell>
          <cell r="V3580" t="str">
            <v>Planned</v>
          </cell>
          <cell r="Y3580" t="str">
            <v>Notified</v>
          </cell>
          <cell r="AA3580" t="str">
            <v>B</v>
          </cell>
          <cell r="AC3580" t="str">
            <v>Included</v>
          </cell>
          <cell r="AO3580">
            <v>8.3161812095885573E-5</v>
          </cell>
          <cell r="AP3580">
            <v>1.0395226511985697E-5</v>
          </cell>
        </row>
        <row r="3581">
          <cell r="D3581" t="str">
            <v>20165</v>
          </cell>
          <cell r="F3581">
            <v>45678.354166666664</v>
          </cell>
          <cell r="G3581">
            <v>45678.715277777781</v>
          </cell>
          <cell r="H3581">
            <v>45678</v>
          </cell>
          <cell r="K3581">
            <v>1</v>
          </cell>
          <cell r="L3581">
            <v>520</v>
          </cell>
          <cell r="P3581" t="str">
            <v>CB4633</v>
          </cell>
          <cell r="S3581" t="str">
            <v>Roxburgh</v>
          </cell>
          <cell r="T3581" t="str">
            <v>Clyde/Cromwell</v>
          </cell>
          <cell r="U3581" t="str">
            <v>MAINTENANCE</v>
          </cell>
          <cell r="V3581" t="str">
            <v>Planned</v>
          </cell>
          <cell r="Y3581" t="str">
            <v>Notified</v>
          </cell>
          <cell r="AA3581" t="str">
            <v>B</v>
          </cell>
          <cell r="AC3581" t="str">
            <v>Included</v>
          </cell>
          <cell r="AO3581">
            <v>5.405517786232562E-3</v>
          </cell>
          <cell r="AP3581">
            <v>1.0395226511985697E-5</v>
          </cell>
        </row>
        <row r="3582">
          <cell r="D3582" t="str">
            <v>20168</v>
          </cell>
          <cell r="F3582">
            <v>45678.354166666664</v>
          </cell>
          <cell r="G3582">
            <v>45678.720138888886</v>
          </cell>
          <cell r="H3582">
            <v>45678</v>
          </cell>
          <cell r="K3582">
            <v>1</v>
          </cell>
          <cell r="L3582">
            <v>527</v>
          </cell>
          <cell r="P3582" t="str">
            <v>CB4633</v>
          </cell>
          <cell r="S3582" t="str">
            <v>Roxburgh</v>
          </cell>
          <cell r="T3582" t="str">
            <v>Clyde/Cromwell</v>
          </cell>
          <cell r="U3582" t="str">
            <v>MAINTENANCE</v>
          </cell>
          <cell r="V3582" t="str">
            <v>Planned</v>
          </cell>
          <cell r="Y3582" t="str">
            <v>Notified</v>
          </cell>
          <cell r="AA3582" t="str">
            <v>B</v>
          </cell>
          <cell r="AC3582" t="str">
            <v>Included</v>
          </cell>
          <cell r="AO3582">
            <v>5.4782843718164621E-3</v>
          </cell>
          <cell r="AP3582">
            <v>1.0395226511985697E-5</v>
          </cell>
        </row>
        <row r="3583">
          <cell r="D3583" t="str">
            <v>20164</v>
          </cell>
          <cell r="F3583">
            <v>45678.354166666664</v>
          </cell>
          <cell r="G3583">
            <v>45678.715277777781</v>
          </cell>
          <cell r="H3583">
            <v>45678</v>
          </cell>
          <cell r="K3583">
            <v>2</v>
          </cell>
          <cell r="L3583">
            <v>1040</v>
          </cell>
          <cell r="P3583" t="str">
            <v>CB4633</v>
          </cell>
          <cell r="S3583" t="str">
            <v>Roxburgh</v>
          </cell>
          <cell r="T3583" t="str">
            <v>Clyde/Cromwell</v>
          </cell>
          <cell r="U3583" t="str">
            <v>MAINTENANCE</v>
          </cell>
          <cell r="V3583" t="str">
            <v>Planned</v>
          </cell>
          <cell r="Y3583" t="str">
            <v>Notified</v>
          </cell>
          <cell r="AA3583" t="str">
            <v>B</v>
          </cell>
          <cell r="AC3583" t="str">
            <v>Included</v>
          </cell>
          <cell r="AO3583">
            <v>1.0811035572465124E-2</v>
          </cell>
          <cell r="AP3583">
            <v>2.0790453023971393E-5</v>
          </cell>
        </row>
        <row r="3584">
          <cell r="D3584" t="str">
            <v>20166</v>
          </cell>
          <cell r="F3584">
            <v>45678.354166666664</v>
          </cell>
          <cell r="G3584">
            <v>45678.717361111114</v>
          </cell>
          <cell r="H3584">
            <v>45678</v>
          </cell>
          <cell r="K3584">
            <v>2</v>
          </cell>
          <cell r="L3584">
            <v>1046</v>
          </cell>
          <cell r="P3584" t="str">
            <v>CB4633</v>
          </cell>
          <cell r="S3584" t="str">
            <v>Roxburgh</v>
          </cell>
          <cell r="T3584" t="str">
            <v>Clyde/Cromwell</v>
          </cell>
          <cell r="U3584" t="str">
            <v>MAINTENANCE</v>
          </cell>
          <cell r="V3584" t="str">
            <v>Planned</v>
          </cell>
          <cell r="Y3584" t="str">
            <v>Notified</v>
          </cell>
          <cell r="AA3584" t="str">
            <v>B</v>
          </cell>
          <cell r="AC3584" t="str">
            <v>Included</v>
          </cell>
          <cell r="AO3584">
            <v>1.0873406931537039E-2</v>
          </cell>
          <cell r="AP3584">
            <v>2.0790453023971393E-5</v>
          </cell>
        </row>
        <row r="3585">
          <cell r="D3585" t="str">
            <v>20170</v>
          </cell>
          <cell r="F3585">
            <v>45678.354166666664</v>
          </cell>
          <cell r="G3585">
            <v>45678.724305555559</v>
          </cell>
          <cell r="H3585">
            <v>45678</v>
          </cell>
          <cell r="K3585">
            <v>2</v>
          </cell>
          <cell r="L3585">
            <v>1066</v>
          </cell>
          <cell r="P3585" t="str">
            <v>CB4633</v>
          </cell>
          <cell r="S3585" t="str">
            <v>Roxburgh</v>
          </cell>
          <cell r="T3585" t="str">
            <v>Clyde/Cromwell</v>
          </cell>
          <cell r="U3585" t="str">
            <v>MAINTENANCE</v>
          </cell>
          <cell r="V3585" t="str">
            <v>Planned</v>
          </cell>
          <cell r="Y3585" t="str">
            <v>Notified</v>
          </cell>
          <cell r="AA3585" t="str">
            <v>B</v>
          </cell>
          <cell r="AC3585" t="str">
            <v>Included</v>
          </cell>
          <cell r="AO3585">
            <v>1.1081311461776752E-2</v>
          </cell>
          <cell r="AP3585">
            <v>2.0790453023971393E-5</v>
          </cell>
        </row>
        <row r="3586">
          <cell r="D3586" t="str">
            <v>20169</v>
          </cell>
          <cell r="F3586">
            <v>45678.354166666664</v>
          </cell>
          <cell r="G3586">
            <v>45678.72152777778</v>
          </cell>
          <cell r="H3586">
            <v>45678</v>
          </cell>
          <cell r="K3586">
            <v>3</v>
          </cell>
          <cell r="L3586">
            <v>1587</v>
          </cell>
          <cell r="P3586" t="str">
            <v>CB4633</v>
          </cell>
          <cell r="S3586" t="str">
            <v>Roxburgh</v>
          </cell>
          <cell r="T3586" t="str">
            <v>Clyde/Cromwell</v>
          </cell>
          <cell r="U3586" t="str">
            <v>MAINTENANCE</v>
          </cell>
          <cell r="V3586" t="str">
            <v>Planned</v>
          </cell>
          <cell r="Y3586" t="str">
            <v>Notified</v>
          </cell>
          <cell r="AA3586" t="str">
            <v>B</v>
          </cell>
          <cell r="AC3586" t="str">
            <v>Included</v>
          </cell>
          <cell r="AO3586">
            <v>1.6497224474521299E-2</v>
          </cell>
          <cell r="AP3586">
            <v>3.1185679535957086E-5</v>
          </cell>
        </row>
        <row r="3587">
          <cell r="D3587" t="str">
            <v>20167</v>
          </cell>
          <cell r="F3587">
            <v>45678.354166666664</v>
          </cell>
          <cell r="G3587">
            <v>45678.720138888886</v>
          </cell>
          <cell r="H3587">
            <v>45678</v>
          </cell>
          <cell r="K3587">
            <v>7</v>
          </cell>
          <cell r="L3587">
            <v>3689</v>
          </cell>
          <cell r="P3587" t="str">
            <v>CB4633</v>
          </cell>
          <cell r="S3587" t="str">
            <v>Roxburgh</v>
          </cell>
          <cell r="T3587" t="str">
            <v>Clyde/Cromwell</v>
          </cell>
          <cell r="U3587" t="str">
            <v>MAINTENANCE</v>
          </cell>
          <cell r="V3587" t="str">
            <v>Planned</v>
          </cell>
          <cell r="Y3587" t="str">
            <v>Notified</v>
          </cell>
          <cell r="AA3587" t="str">
            <v>B</v>
          </cell>
          <cell r="AC3587" t="str">
            <v>Included</v>
          </cell>
          <cell r="AO3587">
            <v>3.834799060271523E-2</v>
          </cell>
          <cell r="AP3587">
            <v>7.276658558389988E-5</v>
          </cell>
        </row>
        <row r="3588">
          <cell r="D3588" t="str">
            <v>20171</v>
          </cell>
          <cell r="F3588">
            <v>45678.354166666664</v>
          </cell>
          <cell r="G3588">
            <v>45678.73333333333</v>
          </cell>
          <cell r="H3588">
            <v>45678</v>
          </cell>
          <cell r="K3588">
            <v>15</v>
          </cell>
          <cell r="L3588">
            <v>8190</v>
          </cell>
          <cell r="P3588" t="str">
            <v>CB4633</v>
          </cell>
          <cell r="S3588" t="str">
            <v>Roxburgh</v>
          </cell>
          <cell r="T3588" t="str">
            <v>Clyde/Cromwell</v>
          </cell>
          <cell r="U3588" t="str">
            <v>MAINTENANCE</v>
          </cell>
          <cell r="V3588" t="str">
            <v>Planned</v>
          </cell>
          <cell r="Y3588" t="str">
            <v>Notified</v>
          </cell>
          <cell r="AA3588" t="str">
            <v>B</v>
          </cell>
          <cell r="AC3588" t="str">
            <v>Included</v>
          </cell>
          <cell r="AO3588">
            <v>8.5136905133162855E-2</v>
          </cell>
          <cell r="AP3588">
            <v>1.5592839767978545E-4</v>
          </cell>
        </row>
        <row r="3589">
          <cell r="D3589" t="str">
            <v>20163</v>
          </cell>
          <cell r="F3589">
            <v>45678.354166666664</v>
          </cell>
          <cell r="G3589">
            <v>45678.661805555559</v>
          </cell>
          <cell r="H3589">
            <v>45678</v>
          </cell>
          <cell r="K3589">
            <v>21</v>
          </cell>
          <cell r="L3589">
            <v>9303</v>
          </cell>
          <cell r="P3589" t="str">
            <v>CB4633</v>
          </cell>
          <cell r="S3589" t="str">
            <v>Roxburgh</v>
          </cell>
          <cell r="T3589" t="str">
            <v>Clyde/Cromwell</v>
          </cell>
          <cell r="U3589" t="str">
            <v>MAINTENANCE</v>
          </cell>
          <cell r="V3589" t="str">
            <v>Planned</v>
          </cell>
          <cell r="Y3589" t="str">
            <v>Notified</v>
          </cell>
          <cell r="AA3589" t="str">
            <v>B</v>
          </cell>
          <cell r="AC3589" t="str">
            <v>Included</v>
          </cell>
          <cell r="AO3589">
            <v>9.6706792241002926E-2</v>
          </cell>
          <cell r="AP3589">
            <v>2.1829975675169961E-4</v>
          </cell>
        </row>
        <row r="3590">
          <cell r="D3590" t="str">
            <v>20128</v>
          </cell>
          <cell r="F3590">
            <v>45678.354432870372</v>
          </cell>
          <cell r="G3590">
            <v>45678.682638888888</v>
          </cell>
          <cell r="H3590">
            <v>45678</v>
          </cell>
          <cell r="K3590">
            <v>160</v>
          </cell>
          <cell r="L3590">
            <v>75520</v>
          </cell>
          <cell r="P3590" t="str">
            <v>ET3</v>
          </cell>
          <cell r="S3590" t="str">
            <v>East Taieri</v>
          </cell>
          <cell r="T3590" t="str">
            <v>Dunedin</v>
          </cell>
          <cell r="U3590" t="str">
            <v>UPGRADE</v>
          </cell>
          <cell r="V3590" t="str">
            <v>Planned</v>
          </cell>
          <cell r="Y3590" t="str">
            <v>Notified</v>
          </cell>
          <cell r="AA3590" t="str">
            <v>B</v>
          </cell>
          <cell r="AC3590" t="str">
            <v>Included</v>
          </cell>
          <cell r="AO3590">
            <v>0.78504750618515973</v>
          </cell>
          <cell r="AP3590">
            <v>1.6632362419177114E-3</v>
          </cell>
        </row>
        <row r="3591">
          <cell r="D3591" t="str">
            <v>20129</v>
          </cell>
          <cell r="F3591">
            <v>45678.354861111111</v>
          </cell>
          <cell r="G3591">
            <v>45678.620833333334</v>
          </cell>
          <cell r="H3591">
            <v>45678</v>
          </cell>
          <cell r="K3591">
            <v>13</v>
          </cell>
          <cell r="L3591">
            <v>4979</v>
          </cell>
          <cell r="P3591" t="str">
            <v>CB6576</v>
          </cell>
          <cell r="S3591" t="str">
            <v>Lauder Flat</v>
          </cell>
          <cell r="T3591" t="str">
            <v>Clyde/Cromwell</v>
          </cell>
          <cell r="U3591" t="str">
            <v>POLE REPLACEMENT - PLANNED</v>
          </cell>
          <cell r="V3591" t="str">
            <v>Planned</v>
          </cell>
          <cell r="Y3591" t="str">
            <v>Notified</v>
          </cell>
          <cell r="AA3591" t="str">
            <v>B</v>
          </cell>
          <cell r="AC3591" t="str">
            <v>Included</v>
          </cell>
          <cell r="AO3591">
            <v>5.1757832803176779E-2</v>
          </cell>
          <cell r="AP3591">
            <v>1.3513794465581404E-4</v>
          </cell>
        </row>
        <row r="3592">
          <cell r="D3592" t="str">
            <v>20130</v>
          </cell>
          <cell r="F3592">
            <v>45678.374305555553</v>
          </cell>
          <cell r="G3592">
            <v>45678.506249999999</v>
          </cell>
          <cell r="H3592">
            <v>45678</v>
          </cell>
          <cell r="K3592">
            <v>4</v>
          </cell>
          <cell r="L3592">
            <v>760</v>
          </cell>
          <cell r="P3592" t="str">
            <v>AB9</v>
          </cell>
          <cell r="S3592" t="str">
            <v>Andersons Bay</v>
          </cell>
          <cell r="T3592" t="str">
            <v>Dunedin</v>
          </cell>
          <cell r="U3592" t="str">
            <v>MAINTENANCE</v>
          </cell>
          <cell r="V3592" t="str">
            <v>Planned</v>
          </cell>
          <cell r="Y3592" t="str">
            <v>Notified</v>
          </cell>
          <cell r="AA3592" t="str">
            <v>LVP</v>
          </cell>
          <cell r="AC3592" t="str">
            <v>Excluded</v>
          </cell>
          <cell r="AO3592">
            <v>0</v>
          </cell>
          <cell r="AP3592">
            <v>0</v>
          </cell>
        </row>
        <row r="3593">
          <cell r="D3593" t="str">
            <v>20131</v>
          </cell>
          <cell r="F3593">
            <v>45678.377083333333</v>
          </cell>
          <cell r="G3593">
            <v>45678.686111111114</v>
          </cell>
          <cell r="H3593">
            <v>45678</v>
          </cell>
          <cell r="K3593">
            <v>18</v>
          </cell>
          <cell r="L3593">
            <v>8010</v>
          </cell>
          <cell r="P3593" t="str">
            <v>CB2006</v>
          </cell>
          <cell r="S3593" t="str">
            <v>Camp Hill</v>
          </cell>
          <cell r="T3593" t="str">
            <v>Clyde/Cromwell</v>
          </cell>
          <cell r="U3593" t="str">
            <v>UPGRADE</v>
          </cell>
          <cell r="V3593" t="str">
            <v>Planned</v>
          </cell>
          <cell r="Y3593" t="str">
            <v>Notified</v>
          </cell>
          <cell r="AA3593" t="str">
            <v>LVP</v>
          </cell>
          <cell r="AC3593" t="str">
            <v>Excluded</v>
          </cell>
          <cell r="AO3593">
            <v>0</v>
          </cell>
          <cell r="AP3593">
            <v>0</v>
          </cell>
        </row>
        <row r="3594">
          <cell r="D3594" t="str">
            <v>20134</v>
          </cell>
          <cell r="F3594">
            <v>45678.508728900466</v>
          </cell>
          <cell r="G3594">
            <v>45678.50871840278</v>
          </cell>
          <cell r="H3594">
            <v>45678</v>
          </cell>
          <cell r="K3594">
            <v>1</v>
          </cell>
          <cell r="L3594">
            <v>0</v>
          </cell>
          <cell r="P3594" t="str">
            <v>CB7784</v>
          </cell>
          <cell r="S3594" t="str">
            <v>Frankton</v>
          </cell>
          <cell r="T3594" t="str">
            <v>Queenstown</v>
          </cell>
          <cell r="U3594" t="str">
            <v>VEHICLE V EQUIPMENT</v>
          </cell>
          <cell r="V3594" t="str">
            <v>Third-party Interference</v>
          </cell>
          <cell r="Y3594" t="str">
            <v>Unplanned</v>
          </cell>
          <cell r="AA3594" t="str">
            <v>LVU</v>
          </cell>
          <cell r="AC3594" t="str">
            <v>Excluded</v>
          </cell>
          <cell r="AO3594">
            <v>0</v>
          </cell>
          <cell r="AP3594">
            <v>0</v>
          </cell>
        </row>
        <row r="3595">
          <cell r="D3595" t="str">
            <v>20132</v>
          </cell>
          <cell r="F3595">
            <v>45678.543055555558</v>
          </cell>
          <cell r="G3595">
            <v>45678.638888888891</v>
          </cell>
          <cell r="H3595">
            <v>45678</v>
          </cell>
          <cell r="K3595">
            <v>4</v>
          </cell>
          <cell r="L3595">
            <v>552</v>
          </cell>
          <cell r="P3595" t="str">
            <v>AB9</v>
          </cell>
          <cell r="S3595" t="str">
            <v>Andersons Bay</v>
          </cell>
          <cell r="T3595" t="str">
            <v>Dunedin</v>
          </cell>
          <cell r="U3595" t="str">
            <v>MAINTENANCE</v>
          </cell>
          <cell r="V3595" t="str">
            <v>Planned</v>
          </cell>
          <cell r="Y3595" t="str">
            <v>Notified</v>
          </cell>
          <cell r="AA3595" t="str">
            <v>LVP</v>
          </cell>
          <cell r="AC3595" t="str">
            <v>Excluded</v>
          </cell>
          <cell r="AO3595">
            <v>0</v>
          </cell>
          <cell r="AP3595">
            <v>0</v>
          </cell>
        </row>
        <row r="3596">
          <cell r="D3596" t="str">
            <v>20139</v>
          </cell>
          <cell r="F3596">
            <v>45678.587511574078</v>
          </cell>
          <cell r="G3596">
            <v>45678.588194444441</v>
          </cell>
          <cell r="H3596">
            <v>45678</v>
          </cell>
          <cell r="K3596">
            <v>9</v>
          </cell>
          <cell r="L3596">
            <v>9</v>
          </cell>
          <cell r="P3596" t="str">
            <v>CB5308</v>
          </cell>
          <cell r="S3596" t="str">
            <v>Fernhill</v>
          </cell>
          <cell r="T3596" t="str">
            <v>Queenstown</v>
          </cell>
          <cell r="U3596" t="str">
            <v>CABLE FAULTED</v>
          </cell>
          <cell r="V3596" t="str">
            <v>Defective Equipment</v>
          </cell>
          <cell r="Y3596" t="str">
            <v>Unplanned</v>
          </cell>
          <cell r="AA3596" t="str">
            <v>LVU</v>
          </cell>
          <cell r="AC3596" t="str">
            <v>Excluded</v>
          </cell>
          <cell r="AO3596">
            <v>0</v>
          </cell>
          <cell r="AP3596">
            <v>0</v>
          </cell>
        </row>
        <row r="3597">
          <cell r="D3597" t="str">
            <v>20135</v>
          </cell>
          <cell r="F3597">
            <v>45678.607650462967</v>
          </cell>
          <cell r="G3597">
            <v>45678.743750000001</v>
          </cell>
          <cell r="H3597">
            <v>45678</v>
          </cell>
          <cell r="K3597">
            <v>1</v>
          </cell>
          <cell r="L3597">
            <v>196</v>
          </cell>
          <cell r="P3597" t="str">
            <v>SK10</v>
          </cell>
          <cell r="S3597" t="str">
            <v>St. Kilda</v>
          </cell>
          <cell r="T3597" t="str">
            <v>Dunedin</v>
          </cell>
          <cell r="U3597" t="str">
            <v>BLOWN LV FUSE</v>
          </cell>
          <cell r="V3597" t="str">
            <v>Defective Equipment</v>
          </cell>
          <cell r="Y3597" t="str">
            <v>Unplanned</v>
          </cell>
          <cell r="AA3597" t="str">
            <v>LVU</v>
          </cell>
          <cell r="AC3597" t="str">
            <v>Excluded</v>
          </cell>
          <cell r="AO3597">
            <v>0</v>
          </cell>
          <cell r="AP3597">
            <v>0</v>
          </cell>
        </row>
        <row r="3598">
          <cell r="D3598" t="str">
            <v>20176</v>
          </cell>
          <cell r="F3598">
            <v>45678.659733796296</v>
          </cell>
          <cell r="G3598">
            <v>45678.697916666664</v>
          </cell>
          <cell r="H3598">
            <v>45678</v>
          </cell>
          <cell r="K3598">
            <v>15</v>
          </cell>
          <cell r="L3598">
            <v>825</v>
          </cell>
          <cell r="P3598" t="str">
            <v>CB7652</v>
          </cell>
          <cell r="S3598" t="str">
            <v>Arrowtown</v>
          </cell>
          <cell r="T3598" t="str">
            <v>Queenstown</v>
          </cell>
          <cell r="U3598" t="str">
            <v>FAULTY EQUIPMENT</v>
          </cell>
          <cell r="V3598" t="str">
            <v>Defective Equipment</v>
          </cell>
          <cell r="Y3598" t="str">
            <v>Unplanned</v>
          </cell>
          <cell r="AA3598" t="str">
            <v>LVU</v>
          </cell>
          <cell r="AC3598" t="str">
            <v>Excluded</v>
          </cell>
          <cell r="AO3598">
            <v>0</v>
          </cell>
          <cell r="AP3598">
            <v>0</v>
          </cell>
        </row>
        <row r="3599">
          <cell r="D3599" t="str">
            <v>20137</v>
          </cell>
          <cell r="F3599">
            <v>45679.026388888895</v>
          </cell>
          <cell r="G3599">
            <v>45679.121608796297</v>
          </cell>
          <cell r="H3599">
            <v>45679</v>
          </cell>
          <cell r="K3599">
            <v>84</v>
          </cell>
          <cell r="L3599">
            <v>11508</v>
          </cell>
          <cell r="P3599" t="str">
            <v>CB6576</v>
          </cell>
          <cell r="S3599" t="str">
            <v>Lauder Flat</v>
          </cell>
          <cell r="T3599" t="str">
            <v>Clyde/Cromwell</v>
          </cell>
          <cell r="U3599" t="str">
            <v>LINE PATROLLED, NOTHING FOUND</v>
          </cell>
          <cell r="V3599" t="str">
            <v>Cause Unknown</v>
          </cell>
          <cell r="Y3599" t="str">
            <v>Unplanned</v>
          </cell>
          <cell r="AA3599" t="str">
            <v>C</v>
          </cell>
          <cell r="AC3599" t="str">
            <v>Included</v>
          </cell>
          <cell r="AO3599">
            <v>0.11962826669993139</v>
          </cell>
          <cell r="AP3599">
            <v>8.7319902700679845E-4</v>
          </cell>
        </row>
        <row r="3600">
          <cell r="D3600" t="str">
            <v>20136</v>
          </cell>
          <cell r="F3600">
            <v>45679.026388888895</v>
          </cell>
          <cell r="G3600">
            <v>45679.120138888888</v>
          </cell>
          <cell r="H3600">
            <v>45679</v>
          </cell>
          <cell r="K3600">
            <v>149</v>
          </cell>
          <cell r="L3600">
            <v>20115</v>
          </cell>
          <cell r="P3600" t="str">
            <v>CB6576</v>
          </cell>
          <cell r="S3600" t="str">
            <v>Lauder Flat</v>
          </cell>
          <cell r="T3600" t="str">
            <v>Clyde/Cromwell</v>
          </cell>
          <cell r="U3600" t="str">
            <v>LINE PATROLLED, NOTHING FOUND</v>
          </cell>
          <cell r="V3600" t="str">
            <v>Cause Unknown</v>
          </cell>
          <cell r="Y3600" t="str">
            <v>Unplanned</v>
          </cell>
          <cell r="AA3600" t="str">
            <v>C</v>
          </cell>
          <cell r="AC3600" t="str">
            <v>Included</v>
          </cell>
          <cell r="AO3600">
            <v>0.20909998128859228</v>
          </cell>
          <cell r="AP3600">
            <v>1.5488887502858688E-3</v>
          </cell>
        </row>
        <row r="3601">
          <cell r="D3601" t="str">
            <v>20138</v>
          </cell>
          <cell r="F3601">
            <v>45679.298622685186</v>
          </cell>
          <cell r="G3601">
            <v>45679.342361111114</v>
          </cell>
          <cell r="H3601">
            <v>45679</v>
          </cell>
          <cell r="K3601">
            <v>1</v>
          </cell>
          <cell r="L3601">
            <v>63</v>
          </cell>
          <cell r="P3601" t="str">
            <v>CB167</v>
          </cell>
          <cell r="S3601" t="str">
            <v>Alexandra</v>
          </cell>
          <cell r="T3601" t="str">
            <v>Clyde/Cromwell</v>
          </cell>
          <cell r="U3601" t="str">
            <v>BLOWN LV FUSE</v>
          </cell>
          <cell r="V3601" t="str">
            <v>Defective Equipment</v>
          </cell>
          <cell r="Y3601" t="str">
            <v>Unplanned</v>
          </cell>
          <cell r="AA3601" t="str">
            <v>LVU</v>
          </cell>
          <cell r="AC3601" t="str">
            <v>Excluded</v>
          </cell>
          <cell r="AO3601">
            <v>0</v>
          </cell>
          <cell r="AP3601">
            <v>0</v>
          </cell>
        </row>
        <row r="3602">
          <cell r="D3602" t="str">
            <v>20147</v>
          </cell>
          <cell r="F3602">
            <v>45679.356944444444</v>
          </cell>
          <cell r="G3602">
            <v>45679.768055555556</v>
          </cell>
          <cell r="H3602">
            <v>45679</v>
          </cell>
          <cell r="K3602">
            <v>91</v>
          </cell>
          <cell r="L3602">
            <v>53872</v>
          </cell>
          <cell r="P3602" t="str">
            <v>CB167</v>
          </cell>
          <cell r="S3602" t="str">
            <v>Alexandra</v>
          </cell>
          <cell r="T3602" t="str">
            <v>Clyde/Cromwell</v>
          </cell>
          <cell r="U3602" t="str">
            <v>MAINTENANCE</v>
          </cell>
          <cell r="V3602" t="str">
            <v>Planned</v>
          </cell>
          <cell r="Y3602" t="str">
            <v>Notified</v>
          </cell>
          <cell r="AA3602" t="str">
            <v>B</v>
          </cell>
          <cell r="AC3602" t="str">
            <v>Included</v>
          </cell>
          <cell r="AO3602">
            <v>0.56001164265369341</v>
          </cell>
          <cell r="AP3602">
            <v>9.4596561259069833E-4</v>
          </cell>
        </row>
        <row r="3603">
          <cell r="D3603" t="str">
            <v>20263</v>
          </cell>
          <cell r="F3603">
            <v>45679.356956018521</v>
          </cell>
          <cell r="G3603">
            <v>45679.768055555556</v>
          </cell>
          <cell r="H3603">
            <v>45679</v>
          </cell>
          <cell r="K3603">
            <v>2</v>
          </cell>
          <cell r="L3603">
            <v>1184</v>
          </cell>
          <cell r="P3603" t="str">
            <v>CB167</v>
          </cell>
          <cell r="S3603" t="str">
            <v>Alexandra</v>
          </cell>
          <cell r="T3603" t="str">
            <v>Clyde/Cromwell</v>
          </cell>
          <cell r="U3603" t="str">
            <v>NON-NOTIFIED PLANNED INTERRUPTION</v>
          </cell>
          <cell r="V3603" t="str">
            <v>Human Error</v>
          </cell>
          <cell r="Y3603" t="str">
            <v>Unplanned</v>
          </cell>
          <cell r="AA3603" t="str">
            <v>C</v>
          </cell>
          <cell r="AC3603" t="str">
            <v>Included</v>
          </cell>
          <cell r="AO3603">
            <v>1.2307948190191063E-2</v>
          </cell>
          <cell r="AP3603">
            <v>2.0790453023971393E-5</v>
          </cell>
        </row>
        <row r="3604">
          <cell r="D3604" t="str">
            <v>20143</v>
          </cell>
          <cell r="F3604">
            <v>45679.35833333333</v>
          </cell>
          <cell r="G3604">
            <v>45679.572222222225</v>
          </cell>
          <cell r="H3604">
            <v>45679</v>
          </cell>
          <cell r="K3604">
            <v>65</v>
          </cell>
          <cell r="L3604">
            <v>20020</v>
          </cell>
          <cell r="P3604" t="str">
            <v>NV6</v>
          </cell>
          <cell r="S3604" t="str">
            <v>Nth East Valley</v>
          </cell>
          <cell r="T3604" t="str">
            <v>Dunedin</v>
          </cell>
          <cell r="U3604" t="str">
            <v>MAINTENANCE</v>
          </cell>
          <cell r="V3604" t="str">
            <v>Planned</v>
          </cell>
          <cell r="Y3604" t="str">
            <v>Notified</v>
          </cell>
          <cell r="AA3604" t="str">
            <v>B</v>
          </cell>
          <cell r="AC3604" t="str">
            <v>Included</v>
          </cell>
          <cell r="AO3604">
            <v>0.20811243476995364</v>
          </cell>
          <cell r="AP3604">
            <v>6.7568972327907025E-4</v>
          </cell>
        </row>
        <row r="3605">
          <cell r="D3605" t="str">
            <v>20142</v>
          </cell>
          <cell r="F3605">
            <v>45679.35833333333</v>
          </cell>
          <cell r="G3605">
            <v>45679.572222222225</v>
          </cell>
          <cell r="H3605">
            <v>45679</v>
          </cell>
          <cell r="K3605">
            <v>229</v>
          </cell>
          <cell r="L3605">
            <v>70532</v>
          </cell>
          <cell r="P3605" t="str">
            <v>NV6</v>
          </cell>
          <cell r="S3605" t="str">
            <v>Nth East Valley</v>
          </cell>
          <cell r="T3605" t="str">
            <v>Dunedin</v>
          </cell>
          <cell r="U3605" t="str">
            <v>MAINTENANCE</v>
          </cell>
          <cell r="V3605" t="str">
            <v>Planned</v>
          </cell>
          <cell r="Y3605" t="str">
            <v>Notified</v>
          </cell>
          <cell r="AA3605" t="str">
            <v>B</v>
          </cell>
          <cell r="AC3605" t="str">
            <v>Included</v>
          </cell>
          <cell r="AO3605">
            <v>0.73319611634337511</v>
          </cell>
          <cell r="AP3605">
            <v>2.3805068712447245E-3</v>
          </cell>
        </row>
        <row r="3606">
          <cell r="D3606" t="str">
            <v>20133</v>
          </cell>
          <cell r="F3606">
            <v>45679.368055555555</v>
          </cell>
          <cell r="G3606">
            <v>45679.427777777775</v>
          </cell>
          <cell r="H3606">
            <v>45679</v>
          </cell>
          <cell r="K3606">
            <v>3</v>
          </cell>
          <cell r="L3606">
            <v>258</v>
          </cell>
          <cell r="P3606" t="str">
            <v>AB9</v>
          </cell>
          <cell r="S3606" t="str">
            <v>Andersons Bay</v>
          </cell>
          <cell r="T3606" t="str">
            <v>Dunedin</v>
          </cell>
          <cell r="U3606" t="str">
            <v>MAINTENANCE</v>
          </cell>
          <cell r="V3606" t="str">
            <v>Planned</v>
          </cell>
          <cell r="Y3606" t="str">
            <v>Notified</v>
          </cell>
          <cell r="AA3606" t="str">
            <v>LVP</v>
          </cell>
          <cell r="AC3606" t="str">
            <v>Excluded</v>
          </cell>
          <cell r="AO3606">
            <v>0</v>
          </cell>
          <cell r="AP3606">
            <v>0</v>
          </cell>
        </row>
        <row r="3607">
          <cell r="D3607" t="str">
            <v>20140</v>
          </cell>
          <cell r="F3607">
            <v>45679.378483796296</v>
          </cell>
          <cell r="G3607">
            <v>45679.447222222225</v>
          </cell>
          <cell r="H3607">
            <v>45679</v>
          </cell>
          <cell r="K3607">
            <v>1</v>
          </cell>
          <cell r="L3607">
            <v>99</v>
          </cell>
          <cell r="P3607" t="str">
            <v>CK2</v>
          </cell>
          <cell r="S3607" t="str">
            <v>Carisbrook</v>
          </cell>
          <cell r="T3607" t="str">
            <v>Dunedin</v>
          </cell>
          <cell r="U3607" t="str">
            <v>BURNT FUSE JAW</v>
          </cell>
          <cell r="V3607" t="str">
            <v>Defective Equipment</v>
          </cell>
          <cell r="Y3607" t="str">
            <v>Unplanned</v>
          </cell>
          <cell r="AA3607" t="str">
            <v>LVU</v>
          </cell>
          <cell r="AC3607" t="str">
            <v>Excluded</v>
          </cell>
          <cell r="AO3607">
            <v>0</v>
          </cell>
          <cell r="AP3607">
            <v>0</v>
          </cell>
        </row>
        <row r="3608">
          <cell r="D3608" t="str">
            <v>20141</v>
          </cell>
          <cell r="F3608">
            <v>45679.436122685191</v>
          </cell>
          <cell r="G3608">
            <v>45679.538888888892</v>
          </cell>
          <cell r="H3608">
            <v>45679</v>
          </cell>
          <cell r="K3608">
            <v>2</v>
          </cell>
          <cell r="L3608">
            <v>296</v>
          </cell>
          <cell r="P3608" t="str">
            <v>WB12</v>
          </cell>
          <cell r="S3608" t="str">
            <v>Willowbank</v>
          </cell>
          <cell r="T3608" t="str">
            <v>Dunedin</v>
          </cell>
          <cell r="U3608" t="str">
            <v>VEHICLE V EQUIPMENT</v>
          </cell>
          <cell r="V3608" t="str">
            <v>Third-party Interference</v>
          </cell>
          <cell r="Y3608" t="str">
            <v>Unplanned</v>
          </cell>
          <cell r="AA3608" t="str">
            <v>LVU</v>
          </cell>
          <cell r="AC3608" t="str">
            <v>Excluded</v>
          </cell>
          <cell r="AO3608">
            <v>0</v>
          </cell>
          <cell r="AP3608">
            <v>0</v>
          </cell>
        </row>
        <row r="3609">
          <cell r="D3609" t="str">
            <v>20150</v>
          </cell>
          <cell r="F3609">
            <v>45680.270833333336</v>
          </cell>
          <cell r="G3609">
            <v>45680.27847222222</v>
          </cell>
          <cell r="H3609">
            <v>45680</v>
          </cell>
          <cell r="K3609">
            <v>1</v>
          </cell>
          <cell r="L3609">
            <v>11</v>
          </cell>
          <cell r="P3609" t="str">
            <v>SC12</v>
          </cell>
          <cell r="S3609" t="str">
            <v>South City</v>
          </cell>
          <cell r="T3609" t="str">
            <v>Dunedin</v>
          </cell>
          <cell r="U3609" t="str">
            <v>MAINTENANCE</v>
          </cell>
          <cell r="V3609" t="str">
            <v>Planned</v>
          </cell>
          <cell r="Y3609" t="str">
            <v>Notified</v>
          </cell>
          <cell r="AA3609" t="str">
            <v>LVP</v>
          </cell>
          <cell r="AC3609" t="str">
            <v>Excluded</v>
          </cell>
          <cell r="AO3609">
            <v>0</v>
          </cell>
          <cell r="AP3609">
            <v>0</v>
          </cell>
        </row>
        <row r="3610">
          <cell r="D3610" t="str">
            <v>20154</v>
          </cell>
          <cell r="F3610">
            <v>45680.340277777781</v>
          </cell>
          <cell r="G3610">
            <v>45680.354166666664</v>
          </cell>
          <cell r="H3610">
            <v>45680</v>
          </cell>
          <cell r="K3610">
            <v>1</v>
          </cell>
          <cell r="L3610">
            <v>20</v>
          </cell>
          <cell r="P3610" t="str">
            <v>PC6</v>
          </cell>
          <cell r="S3610" t="str">
            <v>Port Chalmers</v>
          </cell>
          <cell r="T3610" t="str">
            <v>Dunedin</v>
          </cell>
          <cell r="U3610" t="str">
            <v>MAINTENANCE</v>
          </cell>
          <cell r="V3610" t="str">
            <v>Planned</v>
          </cell>
          <cell r="Y3610" t="str">
            <v>Notified</v>
          </cell>
          <cell r="AA3610" t="str">
            <v>LVP</v>
          </cell>
          <cell r="AC3610" t="str">
            <v>Excluded</v>
          </cell>
          <cell r="AO3610">
            <v>0</v>
          </cell>
          <cell r="AP3610">
            <v>0</v>
          </cell>
        </row>
        <row r="3611">
          <cell r="D3611" t="str">
            <v>20174</v>
          </cell>
          <cell r="F3611">
            <v>45680.356944444444</v>
          </cell>
          <cell r="G3611">
            <v>45680.705555555556</v>
          </cell>
          <cell r="H3611">
            <v>45680</v>
          </cell>
          <cell r="K3611">
            <v>3</v>
          </cell>
          <cell r="L3611">
            <v>1506</v>
          </cell>
          <cell r="P3611" t="str">
            <v>AB9</v>
          </cell>
          <cell r="S3611" t="str">
            <v>Andersons Bay</v>
          </cell>
          <cell r="T3611" t="str">
            <v>Dunedin</v>
          </cell>
          <cell r="U3611" t="str">
            <v>MAINTENANCE</v>
          </cell>
          <cell r="V3611" t="str">
            <v>Planned</v>
          </cell>
          <cell r="Y3611" t="str">
            <v>Notified</v>
          </cell>
          <cell r="AA3611" t="str">
            <v>B</v>
          </cell>
          <cell r="AC3611" t="str">
            <v>Included</v>
          </cell>
          <cell r="AO3611">
            <v>1.5655211127050459E-2</v>
          </cell>
          <cell r="AP3611">
            <v>3.1185679535957086E-5</v>
          </cell>
        </row>
        <row r="3612">
          <cell r="D3612" t="str">
            <v>20175</v>
          </cell>
          <cell r="F3612">
            <v>45680.35833333333</v>
          </cell>
          <cell r="G3612">
            <v>45680.706944444442</v>
          </cell>
          <cell r="H3612">
            <v>45680</v>
          </cell>
          <cell r="K3612">
            <v>3</v>
          </cell>
          <cell r="L3612">
            <v>1506</v>
          </cell>
          <cell r="P3612" t="str">
            <v>AB9</v>
          </cell>
          <cell r="S3612" t="str">
            <v>Andersons Bay</v>
          </cell>
          <cell r="T3612" t="str">
            <v>Dunedin</v>
          </cell>
          <cell r="U3612" t="str">
            <v>MAINTENANCE</v>
          </cell>
          <cell r="V3612" t="str">
            <v>Planned</v>
          </cell>
          <cell r="Y3612" t="str">
            <v>Notified</v>
          </cell>
          <cell r="AA3612" t="str">
            <v>B</v>
          </cell>
          <cell r="AC3612" t="str">
            <v>Included</v>
          </cell>
          <cell r="AO3612">
            <v>1.5655211127050459E-2</v>
          </cell>
          <cell r="AP3612">
            <v>3.1185679535957086E-5</v>
          </cell>
        </row>
        <row r="3613">
          <cell r="D3613" t="str">
            <v>20173</v>
          </cell>
          <cell r="F3613">
            <v>45680.35833333333</v>
          </cell>
          <cell r="G3613">
            <v>45680.696527777778</v>
          </cell>
          <cell r="H3613">
            <v>45680</v>
          </cell>
          <cell r="K3613">
            <v>15</v>
          </cell>
          <cell r="L3613">
            <v>7305</v>
          </cell>
          <cell r="P3613" t="str">
            <v>AB9</v>
          </cell>
          <cell r="S3613" t="str">
            <v>Andersons Bay</v>
          </cell>
          <cell r="T3613" t="str">
            <v>Dunedin</v>
          </cell>
          <cell r="U3613" t="str">
            <v>MAINTENANCE</v>
          </cell>
          <cell r="V3613" t="str">
            <v>Planned</v>
          </cell>
          <cell r="Y3613" t="str">
            <v>Notified</v>
          </cell>
          <cell r="AA3613" t="str">
            <v>B</v>
          </cell>
          <cell r="AC3613" t="str">
            <v>Included</v>
          </cell>
          <cell r="AO3613">
            <v>7.5937129670055517E-2</v>
          </cell>
          <cell r="AP3613">
            <v>1.5592839767978545E-4</v>
          </cell>
        </row>
        <row r="3614">
          <cell r="D3614" t="str">
            <v>20262</v>
          </cell>
          <cell r="F3614">
            <v>45680.358344907407</v>
          </cell>
          <cell r="G3614">
            <v>45680.696527777778</v>
          </cell>
          <cell r="H3614">
            <v>45680</v>
          </cell>
          <cell r="K3614">
            <v>5</v>
          </cell>
          <cell r="L3614">
            <v>2435</v>
          </cell>
          <cell r="P3614" t="str">
            <v>AB9</v>
          </cell>
          <cell r="S3614" t="str">
            <v>Andersons Bay</v>
          </cell>
          <cell r="T3614" t="str">
            <v>Dunedin</v>
          </cell>
          <cell r="U3614" t="str">
            <v>NON-NOTIFIED PLANNED INTERRUPTION</v>
          </cell>
          <cell r="V3614" t="str">
            <v>Human Error</v>
          </cell>
          <cell r="Y3614" t="str">
            <v>Unplanned</v>
          </cell>
          <cell r="AA3614" t="str">
            <v>C</v>
          </cell>
          <cell r="AC3614" t="str">
            <v>Included</v>
          </cell>
          <cell r="AO3614">
            <v>2.5312376556685171E-2</v>
          </cell>
          <cell r="AP3614">
            <v>5.197613255992848E-5</v>
          </cell>
        </row>
        <row r="3615">
          <cell r="D3615" t="str">
            <v>20148</v>
          </cell>
          <cell r="F3615">
            <v>45680.36041666667</v>
          </cell>
          <cell r="G3615">
            <v>45680.679861111108</v>
          </cell>
          <cell r="H3615">
            <v>45680</v>
          </cell>
          <cell r="K3615">
            <v>154</v>
          </cell>
          <cell r="L3615">
            <v>70840</v>
          </cell>
          <cell r="P3615" t="str">
            <v>CB167</v>
          </cell>
          <cell r="S3615" t="str">
            <v>Alexandra</v>
          </cell>
          <cell r="T3615" t="str">
            <v>Clyde/Cromwell</v>
          </cell>
          <cell r="U3615" t="str">
            <v>MAINTENANCE</v>
          </cell>
          <cell r="V3615" t="str">
            <v>Planned</v>
          </cell>
          <cell r="Y3615" t="str">
            <v>Notified</v>
          </cell>
          <cell r="AA3615" t="str">
            <v>B</v>
          </cell>
          <cell r="AC3615" t="str">
            <v>Included</v>
          </cell>
          <cell r="AO3615">
            <v>0.73639784610906667</v>
          </cell>
          <cell r="AP3615">
            <v>1.6008648828457971E-3</v>
          </cell>
        </row>
        <row r="3616">
          <cell r="D3616" t="str">
            <v>20201</v>
          </cell>
          <cell r="F3616">
            <v>45680.360428240747</v>
          </cell>
          <cell r="G3616">
            <v>45680.679861111108</v>
          </cell>
          <cell r="H3616">
            <v>45680</v>
          </cell>
          <cell r="K3616">
            <v>1</v>
          </cell>
          <cell r="L3616">
            <v>460</v>
          </cell>
          <cell r="P3616" t="str">
            <v>CB167</v>
          </cell>
          <cell r="S3616" t="str">
            <v>Alexandra</v>
          </cell>
          <cell r="T3616" t="str">
            <v>Clyde/Cromwell</v>
          </cell>
          <cell r="U3616" t="str">
            <v>NON-NOTIFIED PLANNED INTERRUPTION</v>
          </cell>
          <cell r="V3616" t="str">
            <v>Human Error</v>
          </cell>
          <cell r="Y3616" t="str">
            <v>Unplanned</v>
          </cell>
          <cell r="AA3616" t="str">
            <v>C</v>
          </cell>
          <cell r="AC3616" t="str">
            <v>Included</v>
          </cell>
          <cell r="AO3616">
            <v>4.7818041955134203E-3</v>
          </cell>
          <cell r="AP3616">
            <v>1.0395226511985697E-5</v>
          </cell>
        </row>
        <row r="3617">
          <cell r="D3617" t="str">
            <v>20146</v>
          </cell>
          <cell r="F3617">
            <v>45680.361111111109</v>
          </cell>
          <cell r="G3617">
            <v>45680.612500000003</v>
          </cell>
          <cell r="H3617">
            <v>45680</v>
          </cell>
          <cell r="K3617">
            <v>4</v>
          </cell>
          <cell r="L3617">
            <v>1448</v>
          </cell>
          <cell r="P3617" t="str">
            <v>AB9</v>
          </cell>
          <cell r="S3617" t="str">
            <v>Andersons Bay</v>
          </cell>
          <cell r="T3617" t="str">
            <v>Dunedin</v>
          </cell>
          <cell r="U3617" t="str">
            <v>POLE REPLACEMENT - PLANNED</v>
          </cell>
          <cell r="V3617" t="str">
            <v>Planned</v>
          </cell>
          <cell r="Y3617" t="str">
            <v>Notified</v>
          </cell>
          <cell r="AA3617" t="str">
            <v>LVP</v>
          </cell>
          <cell r="AC3617" t="str">
            <v>Excluded</v>
          </cell>
          <cell r="AO3617">
            <v>0</v>
          </cell>
          <cell r="AP3617">
            <v>0</v>
          </cell>
        </row>
        <row r="3618">
          <cell r="D3618" t="str">
            <v>20156</v>
          </cell>
          <cell r="F3618">
            <v>45680.361805555556</v>
          </cell>
          <cell r="G3618">
            <v>45680.57916666667</v>
          </cell>
          <cell r="H3618">
            <v>45680</v>
          </cell>
          <cell r="K3618">
            <v>62</v>
          </cell>
          <cell r="L3618">
            <v>19406</v>
          </cell>
          <cell r="P3618" t="str">
            <v>PC6</v>
          </cell>
          <cell r="S3618" t="str">
            <v>Port Chalmers</v>
          </cell>
          <cell r="T3618" t="str">
            <v>Dunedin</v>
          </cell>
          <cell r="U3618" t="str">
            <v>MAINTENANCE</v>
          </cell>
          <cell r="V3618" t="str">
            <v>Planned</v>
          </cell>
          <cell r="Y3618" t="str">
            <v>Notified</v>
          </cell>
          <cell r="AA3618" t="str">
            <v>LVP</v>
          </cell>
          <cell r="AC3618" t="str">
            <v>Excluded</v>
          </cell>
          <cell r="AO3618">
            <v>0</v>
          </cell>
          <cell r="AP3618">
            <v>0</v>
          </cell>
        </row>
        <row r="3619">
          <cell r="D3619" t="str">
            <v>20151</v>
          </cell>
          <cell r="F3619">
            <v>45680.384722222225</v>
          </cell>
          <cell r="G3619">
            <v>45680.643750000003</v>
          </cell>
          <cell r="H3619">
            <v>45680</v>
          </cell>
          <cell r="K3619">
            <v>77</v>
          </cell>
          <cell r="L3619">
            <v>28721</v>
          </cell>
          <cell r="P3619" t="str">
            <v>SC12</v>
          </cell>
          <cell r="S3619" t="str">
            <v>South City</v>
          </cell>
          <cell r="T3619" t="str">
            <v>Dunedin</v>
          </cell>
          <cell r="U3619" t="str">
            <v>MAINTENANCE</v>
          </cell>
          <cell r="V3619" t="str">
            <v>Planned</v>
          </cell>
          <cell r="Y3619" t="str">
            <v>Notified</v>
          </cell>
          <cell r="AA3619" t="str">
            <v>LVP</v>
          </cell>
          <cell r="AC3619" t="str">
            <v>Excluded</v>
          </cell>
          <cell r="AO3619">
            <v>0</v>
          </cell>
          <cell r="AP3619">
            <v>0</v>
          </cell>
        </row>
        <row r="3620">
          <cell r="D3620" t="str">
            <v>20202</v>
          </cell>
          <cell r="F3620">
            <v>45680.384733796302</v>
          </cell>
          <cell r="G3620">
            <v>45680.643750000003</v>
          </cell>
          <cell r="H3620">
            <v>45680</v>
          </cell>
          <cell r="K3620">
            <v>1</v>
          </cell>
          <cell r="L3620">
            <v>373</v>
          </cell>
          <cell r="P3620" t="str">
            <v>SC12</v>
          </cell>
          <cell r="S3620" t="str">
            <v>South City</v>
          </cell>
          <cell r="T3620" t="str">
            <v>Dunedin</v>
          </cell>
          <cell r="U3620" t="str">
            <v>NON-NOTIFIED PLANNED INTERRUPTION</v>
          </cell>
          <cell r="V3620" t="str">
            <v>Human Error</v>
          </cell>
          <cell r="Y3620" t="str">
            <v>Unplanned</v>
          </cell>
          <cell r="AA3620" t="str">
            <v>LVU</v>
          </cell>
          <cell r="AC3620" t="str">
            <v>Excluded</v>
          </cell>
          <cell r="AO3620">
            <v>0</v>
          </cell>
          <cell r="AP3620">
            <v>0</v>
          </cell>
        </row>
        <row r="3621">
          <cell r="D3621" t="str">
            <v>20145</v>
          </cell>
          <cell r="F3621">
            <v>45680.393750000003</v>
          </cell>
          <cell r="G3621">
            <v>45680.497916666667</v>
          </cell>
          <cell r="H3621">
            <v>45680</v>
          </cell>
          <cell r="K3621">
            <v>174</v>
          </cell>
          <cell r="L3621">
            <v>26100</v>
          </cell>
          <cell r="P3621" t="str">
            <v>CB480</v>
          </cell>
          <cell r="S3621" t="str">
            <v>Ettrick</v>
          </cell>
          <cell r="T3621" t="str">
            <v>Clyde/Cromwell</v>
          </cell>
          <cell r="U3621" t="str">
            <v>MAINTENANCE</v>
          </cell>
          <cell r="V3621" t="str">
            <v>Planned</v>
          </cell>
          <cell r="Y3621" t="str">
            <v>Notified</v>
          </cell>
          <cell r="AA3621" t="str">
            <v>B</v>
          </cell>
          <cell r="AC3621" t="str">
            <v>Included</v>
          </cell>
          <cell r="AO3621">
            <v>0.27131541196282666</v>
          </cell>
          <cell r="AP3621">
            <v>1.8087694130855111E-3</v>
          </cell>
        </row>
        <row r="3622">
          <cell r="D3622" t="str">
            <v>20160</v>
          </cell>
          <cell r="F3622">
            <v>45680.491678240745</v>
          </cell>
          <cell r="G3622">
            <v>45680.509722222225</v>
          </cell>
          <cell r="H3622">
            <v>45680</v>
          </cell>
          <cell r="K3622">
            <v>1</v>
          </cell>
          <cell r="L3622">
            <v>26</v>
          </cell>
          <cell r="P3622" t="str">
            <v>CB2423</v>
          </cell>
          <cell r="S3622" t="str">
            <v>Queensberry</v>
          </cell>
          <cell r="T3622" t="str">
            <v>Clyde/Cromwell</v>
          </cell>
          <cell r="U3622" t="str">
            <v>TAP CHANGE</v>
          </cell>
          <cell r="V3622" t="str">
            <v>Defective Equipment</v>
          </cell>
          <cell r="Y3622" t="str">
            <v>Unplanned</v>
          </cell>
          <cell r="AA3622" t="str">
            <v>C</v>
          </cell>
          <cell r="AC3622" t="str">
            <v>Included</v>
          </cell>
          <cell r="AO3622">
            <v>2.7027588931162808E-4</v>
          </cell>
          <cell r="AP3622">
            <v>1.0395226511985697E-5</v>
          </cell>
        </row>
        <row r="3623">
          <cell r="D3623" t="str">
            <v>20157</v>
          </cell>
          <cell r="F3623">
            <v>45680.523622685185</v>
          </cell>
          <cell r="G3623">
            <v>45680.554861111108</v>
          </cell>
          <cell r="H3623">
            <v>45680</v>
          </cell>
          <cell r="K3623">
            <v>1</v>
          </cell>
          <cell r="L3623">
            <v>45</v>
          </cell>
          <cell r="P3623" t="str">
            <v>CB7652</v>
          </cell>
          <cell r="S3623" t="str">
            <v>Arrowtown</v>
          </cell>
          <cell r="T3623" t="str">
            <v>Queenstown</v>
          </cell>
          <cell r="U3623" t="str">
            <v>VEHICLE V EQUIPMENT</v>
          </cell>
          <cell r="V3623" t="str">
            <v>Third-party Interference</v>
          </cell>
          <cell r="Y3623" t="str">
            <v>Unplanned</v>
          </cell>
          <cell r="AA3623" t="str">
            <v>LVU</v>
          </cell>
          <cell r="AC3623" t="str">
            <v>Excluded</v>
          </cell>
          <cell r="AO3623">
            <v>0</v>
          </cell>
          <cell r="AP3623">
            <v>0</v>
          </cell>
        </row>
        <row r="3624">
          <cell r="D3624" t="str">
            <v>20158</v>
          </cell>
          <cell r="F3624">
            <v>45680.547928240747</v>
          </cell>
          <cell r="G3624">
            <v>45680.592361111114</v>
          </cell>
          <cell r="H3624">
            <v>45680</v>
          </cell>
          <cell r="K3624">
            <v>1</v>
          </cell>
          <cell r="L3624">
            <v>64</v>
          </cell>
          <cell r="P3624" t="str">
            <v>KV2</v>
          </cell>
          <cell r="S3624" t="str">
            <v>Kaikorai Valley</v>
          </cell>
          <cell r="T3624" t="str">
            <v>Dunedin</v>
          </cell>
          <cell r="U3624" t="str">
            <v>FAULTY EQUIPMENT</v>
          </cell>
          <cell r="V3624" t="str">
            <v>Defective Equipment</v>
          </cell>
          <cell r="Y3624" t="str">
            <v>Unplanned</v>
          </cell>
          <cell r="AA3624" t="str">
            <v>LVU</v>
          </cell>
          <cell r="AC3624" t="str">
            <v>Excluded</v>
          </cell>
          <cell r="AO3624">
            <v>0</v>
          </cell>
          <cell r="AP3624">
            <v>0</v>
          </cell>
        </row>
        <row r="3625">
          <cell r="D3625" t="str">
            <v>20161</v>
          </cell>
          <cell r="F3625">
            <v>45680.61251157408</v>
          </cell>
          <cell r="G3625">
            <v>45680.627083333333</v>
          </cell>
          <cell r="H3625">
            <v>45680</v>
          </cell>
          <cell r="K3625">
            <v>1</v>
          </cell>
          <cell r="L3625">
            <v>21</v>
          </cell>
          <cell r="P3625" t="str">
            <v>CB169</v>
          </cell>
          <cell r="S3625" t="str">
            <v>Alexandra</v>
          </cell>
          <cell r="T3625" t="str">
            <v>Clyde/Cromwell</v>
          </cell>
          <cell r="U3625" t="str">
            <v>TAP CHANGE</v>
          </cell>
          <cell r="V3625" t="str">
            <v>Defective Equipment</v>
          </cell>
          <cell r="Y3625" t="str">
            <v>Unplanned</v>
          </cell>
          <cell r="AA3625" t="str">
            <v>C</v>
          </cell>
          <cell r="AC3625" t="str">
            <v>Included</v>
          </cell>
          <cell r="AO3625">
            <v>2.1829975675169961E-4</v>
          </cell>
          <cell r="AP3625">
            <v>1.0395226511985697E-5</v>
          </cell>
        </row>
        <row r="3626">
          <cell r="D3626" t="str">
            <v>20177</v>
          </cell>
          <cell r="F3626">
            <v>45680.622928240744</v>
          </cell>
          <cell r="G3626">
            <v>45680.65902777778</v>
          </cell>
          <cell r="H3626">
            <v>45680</v>
          </cell>
          <cell r="K3626">
            <v>1</v>
          </cell>
          <cell r="L3626">
            <v>52</v>
          </cell>
          <cell r="P3626" t="str">
            <v>CB2758</v>
          </cell>
          <cell r="S3626" t="str">
            <v>Wanaka</v>
          </cell>
          <cell r="T3626" t="str">
            <v>Clyde/Cromwell</v>
          </cell>
          <cell r="U3626" t="str">
            <v>VEHICLE V EQUIPMENT</v>
          </cell>
          <cell r="V3626" t="str">
            <v>Third-party Interference</v>
          </cell>
          <cell r="Y3626" t="str">
            <v>Unplanned</v>
          </cell>
          <cell r="AA3626" t="str">
            <v>LVU</v>
          </cell>
          <cell r="AC3626" t="str">
            <v>Excluded</v>
          </cell>
          <cell r="AO3626">
            <v>0</v>
          </cell>
          <cell r="AP3626">
            <v>0</v>
          </cell>
        </row>
        <row r="3627">
          <cell r="D3627" t="str">
            <v>20153</v>
          </cell>
          <cell r="F3627">
            <v>45680.665972222225</v>
          </cell>
          <cell r="G3627">
            <v>45680.675694444442</v>
          </cell>
          <cell r="H3627">
            <v>45680</v>
          </cell>
          <cell r="K3627">
            <v>1</v>
          </cell>
          <cell r="L3627">
            <v>14</v>
          </cell>
          <cell r="P3627" t="str">
            <v>SC12</v>
          </cell>
          <cell r="S3627" t="str">
            <v>South City</v>
          </cell>
          <cell r="T3627" t="str">
            <v>Dunedin</v>
          </cell>
          <cell r="U3627" t="str">
            <v>MAINTENANCE</v>
          </cell>
          <cell r="V3627" t="str">
            <v>Planned</v>
          </cell>
          <cell r="Y3627" t="str">
            <v>Notified</v>
          </cell>
          <cell r="AA3627" t="str">
            <v>LVP</v>
          </cell>
          <cell r="AC3627" t="str">
            <v>Excluded</v>
          </cell>
          <cell r="AO3627">
            <v>0</v>
          </cell>
          <cell r="AP3627">
            <v>0</v>
          </cell>
        </row>
        <row r="3628">
          <cell r="D3628" t="str">
            <v>20155</v>
          </cell>
          <cell r="F3628">
            <v>45680.668055555558</v>
          </cell>
          <cell r="G3628">
            <v>45680.671527777777</v>
          </cell>
          <cell r="H3628">
            <v>45680</v>
          </cell>
          <cell r="K3628">
            <v>1</v>
          </cell>
          <cell r="L3628">
            <v>5</v>
          </cell>
          <cell r="P3628" t="str">
            <v>PC6</v>
          </cell>
          <cell r="S3628" t="str">
            <v>Port Chalmers</v>
          </cell>
          <cell r="T3628" t="str">
            <v>Dunedin</v>
          </cell>
          <cell r="U3628" t="str">
            <v>MAINTENANCE</v>
          </cell>
          <cell r="V3628" t="str">
            <v>Planned</v>
          </cell>
          <cell r="Y3628" t="str">
            <v>Notified</v>
          </cell>
          <cell r="AA3628" t="str">
            <v>LVP</v>
          </cell>
          <cell r="AC3628" t="str">
            <v>Excluded</v>
          </cell>
          <cell r="AO3628">
            <v>0</v>
          </cell>
          <cell r="AP3628">
            <v>0</v>
          </cell>
        </row>
        <row r="3629">
          <cell r="D3629" t="str">
            <v>20245</v>
          </cell>
          <cell r="F3629">
            <v>45680.678715277783</v>
          </cell>
          <cell r="G3629">
            <v>45680.740277777775</v>
          </cell>
          <cell r="H3629">
            <v>45680</v>
          </cell>
          <cell r="K3629">
            <v>49</v>
          </cell>
          <cell r="L3629">
            <v>4312</v>
          </cell>
          <cell r="P3629" t="str">
            <v>GI2</v>
          </cell>
          <cell r="S3629" t="str">
            <v>Green Island</v>
          </cell>
          <cell r="T3629" t="str">
            <v>Dunedin</v>
          </cell>
          <cell r="U3629" t="str">
            <v>CABLE FAULTED</v>
          </cell>
          <cell r="V3629" t="str">
            <v>Defective Equipment</v>
          </cell>
          <cell r="Y3629" t="str">
            <v>Unplanned</v>
          </cell>
          <cell r="AA3629" t="str">
            <v>C</v>
          </cell>
          <cell r="AC3629" t="str">
            <v>Included</v>
          </cell>
          <cell r="AO3629">
            <v>4.4824216719682321E-2</v>
          </cell>
          <cell r="AP3629">
            <v>5.0936609908729916E-4</v>
          </cell>
        </row>
        <row r="3630">
          <cell r="D3630" t="str">
            <v>20244</v>
          </cell>
          <cell r="F3630">
            <v>45680.678715277783</v>
          </cell>
          <cell r="G3630">
            <v>45680.727592592593</v>
          </cell>
          <cell r="H3630">
            <v>45680</v>
          </cell>
          <cell r="K3630">
            <v>166</v>
          </cell>
          <cell r="L3630">
            <v>11620</v>
          </cell>
          <cell r="P3630" t="str">
            <v>GI2</v>
          </cell>
          <cell r="S3630" t="str">
            <v>Green Island</v>
          </cell>
          <cell r="T3630" t="str">
            <v>Dunedin</v>
          </cell>
          <cell r="U3630" t="str">
            <v>CABLE FAULTED</v>
          </cell>
          <cell r="V3630" t="str">
            <v>Defective Equipment</v>
          </cell>
          <cell r="Y3630" t="str">
            <v>Unplanned</v>
          </cell>
          <cell r="AA3630" t="str">
            <v>C</v>
          </cell>
          <cell r="AC3630" t="str">
            <v>Included</v>
          </cell>
          <cell r="AO3630">
            <v>0.12079253206927379</v>
          </cell>
          <cell r="AP3630">
            <v>1.7256076009896256E-3</v>
          </cell>
        </row>
        <row r="3631">
          <cell r="D3631" t="str">
            <v>20159</v>
          </cell>
          <cell r="F3631">
            <v>45680.751608796301</v>
          </cell>
          <cell r="G3631">
            <v>45680.778101851851</v>
          </cell>
          <cell r="H3631">
            <v>45680</v>
          </cell>
          <cell r="K3631">
            <v>75</v>
          </cell>
          <cell r="L3631">
            <v>2850</v>
          </cell>
          <cell r="P3631" t="str">
            <v>GI4</v>
          </cell>
          <cell r="S3631" t="str">
            <v>Green Island</v>
          </cell>
          <cell r="T3631" t="str">
            <v>Dunedin</v>
          </cell>
          <cell r="U3631" t="str">
            <v>CABLE FAULTED</v>
          </cell>
          <cell r="V3631" t="str">
            <v>Defective Equipment</v>
          </cell>
          <cell r="Y3631" t="str">
            <v>Unplanned</v>
          </cell>
          <cell r="AA3631" t="str">
            <v>C</v>
          </cell>
          <cell r="AC3631" t="str">
            <v>Included</v>
          </cell>
          <cell r="AO3631">
            <v>2.9626395559159233E-2</v>
          </cell>
          <cell r="AP3631">
            <v>7.7964198839892724E-4</v>
          </cell>
        </row>
        <row r="3632">
          <cell r="D3632" t="str">
            <v>20183</v>
          </cell>
          <cell r="F3632">
            <v>45680.961817129632</v>
          </cell>
          <cell r="G3632">
            <v>45681.029861111114</v>
          </cell>
          <cell r="H3632">
            <v>45680</v>
          </cell>
          <cell r="K3632">
            <v>32</v>
          </cell>
          <cell r="L3632">
            <v>3136</v>
          </cell>
          <cell r="P3632" t="str">
            <v>CB5731</v>
          </cell>
          <cell r="S3632" t="str">
            <v>Commonage</v>
          </cell>
          <cell r="T3632" t="str">
            <v>Queenstown</v>
          </cell>
          <cell r="U3632" t="str">
            <v>EMERGENCY ISOLATION</v>
          </cell>
          <cell r="V3632" t="str">
            <v>Defective Equipment</v>
          </cell>
          <cell r="Y3632" t="str">
            <v>Unplanned</v>
          </cell>
          <cell r="AA3632" t="str">
            <v>C</v>
          </cell>
          <cell r="AC3632" t="str">
            <v>Included</v>
          </cell>
          <cell r="AO3632">
            <v>3.2599430341587146E-2</v>
          </cell>
          <cell r="AP3632">
            <v>3.3264724838354229E-4</v>
          </cell>
        </row>
        <row r="3633">
          <cell r="D3633" t="str">
            <v>20193</v>
          </cell>
          <cell r="F3633">
            <v>45681.125011574077</v>
          </cell>
          <cell r="G3633">
            <v>45681.459027777775</v>
          </cell>
          <cell r="H3633">
            <v>45681</v>
          </cell>
          <cell r="K3633">
            <v>1</v>
          </cell>
          <cell r="L3633">
            <v>481</v>
          </cell>
          <cell r="P3633" t="str">
            <v>AB10</v>
          </cell>
          <cell r="S3633" t="str">
            <v>Andersons Bay</v>
          </cell>
          <cell r="T3633" t="str">
            <v>Dunedin</v>
          </cell>
          <cell r="U3633" t="str">
            <v>BLOWN LV FUSE</v>
          </cell>
          <cell r="V3633" t="str">
            <v>Defective Equipment</v>
          </cell>
          <cell r="Y3633" t="str">
            <v>Unplanned</v>
          </cell>
          <cell r="AA3633" t="str">
            <v>LVU</v>
          </cell>
          <cell r="AC3633" t="str">
            <v>Excluded</v>
          </cell>
          <cell r="AO3633">
            <v>0</v>
          </cell>
          <cell r="AP3633">
            <v>0</v>
          </cell>
        </row>
        <row r="3634">
          <cell r="D3634" t="str">
            <v>20180</v>
          </cell>
          <cell r="F3634">
            <v>45681.247280092597</v>
          </cell>
          <cell r="G3634">
            <v>45681.395138888889</v>
          </cell>
          <cell r="H3634">
            <v>45681</v>
          </cell>
          <cell r="K3634">
            <v>12</v>
          </cell>
          <cell r="L3634">
            <v>2544</v>
          </cell>
          <cell r="P3634" t="str">
            <v>CB656</v>
          </cell>
          <cell r="S3634" t="str">
            <v>Omakau</v>
          </cell>
          <cell r="T3634" t="str">
            <v>Clyde/Cromwell</v>
          </cell>
          <cell r="U3634" t="str">
            <v>FAULTY EQUIPMENT</v>
          </cell>
          <cell r="V3634" t="str">
            <v>Defective Equipment</v>
          </cell>
          <cell r="Y3634" t="str">
            <v>Unplanned</v>
          </cell>
          <cell r="AA3634" t="str">
            <v>C</v>
          </cell>
          <cell r="AC3634" t="str">
            <v>Included</v>
          </cell>
          <cell r="AO3634">
            <v>2.6445456246491611E-2</v>
          </cell>
          <cell r="AP3634">
            <v>1.2474271814382835E-4</v>
          </cell>
        </row>
        <row r="3635">
          <cell r="D3635" t="str">
            <v>20179</v>
          </cell>
          <cell r="F3635">
            <v>45681.247280092597</v>
          </cell>
          <cell r="G3635">
            <v>45681.352083333331</v>
          </cell>
          <cell r="H3635">
            <v>45681</v>
          </cell>
          <cell r="K3635">
            <v>13</v>
          </cell>
          <cell r="L3635">
            <v>1950</v>
          </cell>
          <cell r="P3635" t="str">
            <v>CB656</v>
          </cell>
          <cell r="S3635" t="str">
            <v>Omakau</v>
          </cell>
          <cell r="T3635" t="str">
            <v>Clyde/Cromwell</v>
          </cell>
          <cell r="U3635" t="str">
            <v>FAULTY EQUIPMENT</v>
          </cell>
          <cell r="V3635" t="str">
            <v>Defective Equipment</v>
          </cell>
          <cell r="Y3635" t="str">
            <v>Unplanned</v>
          </cell>
          <cell r="AA3635" t="str">
            <v>C</v>
          </cell>
          <cell r="AC3635" t="str">
            <v>Included</v>
          </cell>
          <cell r="AO3635">
            <v>2.0270691698372107E-2</v>
          </cell>
          <cell r="AP3635">
            <v>1.3513794465581404E-4</v>
          </cell>
        </row>
        <row r="3636">
          <cell r="D3636" t="str">
            <v>20181</v>
          </cell>
          <cell r="F3636">
            <v>45681.247280092597</v>
          </cell>
          <cell r="G3636">
            <v>45681.415277777778</v>
          </cell>
          <cell r="H3636">
            <v>45681</v>
          </cell>
          <cell r="K3636">
            <v>20</v>
          </cell>
          <cell r="L3636">
            <v>4820</v>
          </cell>
          <cell r="P3636" t="str">
            <v>CB656</v>
          </cell>
          <cell r="S3636" t="str">
            <v>Omakau</v>
          </cell>
          <cell r="T3636" t="str">
            <v>Clyde/Cromwell</v>
          </cell>
          <cell r="U3636" t="str">
            <v>FAULTY EQUIPMENT</v>
          </cell>
          <cell r="V3636" t="str">
            <v>Defective Equipment</v>
          </cell>
          <cell r="Y3636" t="str">
            <v>Unplanned</v>
          </cell>
          <cell r="AA3636" t="str">
            <v>C</v>
          </cell>
          <cell r="AC3636" t="str">
            <v>Included</v>
          </cell>
          <cell r="AO3636">
            <v>5.0104991787771058E-2</v>
          </cell>
          <cell r="AP3636">
            <v>2.0790453023971392E-4</v>
          </cell>
        </row>
        <row r="3637">
          <cell r="D3637" t="str">
            <v>20178</v>
          </cell>
          <cell r="F3637">
            <v>45681.247280092597</v>
          </cell>
          <cell r="G3637">
            <v>45681.33766203704</v>
          </cell>
          <cell r="H3637">
            <v>45681</v>
          </cell>
          <cell r="K3637">
            <v>42</v>
          </cell>
          <cell r="L3637">
            <v>5460</v>
          </cell>
          <cell r="P3637" t="str">
            <v>CB656</v>
          </cell>
          <cell r="S3637" t="str">
            <v>Omakau</v>
          </cell>
          <cell r="T3637" t="str">
            <v>Clyde/Cromwell</v>
          </cell>
          <cell r="U3637" t="str">
            <v>FAULTY EQUIPMENT</v>
          </cell>
          <cell r="V3637" t="str">
            <v>Defective Equipment</v>
          </cell>
          <cell r="Y3637" t="str">
            <v>Unplanned</v>
          </cell>
          <cell r="AA3637" t="str">
            <v>C</v>
          </cell>
          <cell r="AC3637" t="str">
            <v>Included</v>
          </cell>
          <cell r="AO3637">
            <v>5.6757936755441898E-2</v>
          </cell>
          <cell r="AP3637">
            <v>4.3659951350339922E-4</v>
          </cell>
        </row>
        <row r="3638">
          <cell r="D3638" t="str">
            <v>20188</v>
          </cell>
          <cell r="F3638">
            <v>45681.341666666667</v>
          </cell>
          <cell r="G3638">
            <v>45681.462500000001</v>
          </cell>
          <cell r="H3638">
            <v>45681</v>
          </cell>
          <cell r="K3638">
            <v>2</v>
          </cell>
          <cell r="L3638">
            <v>348</v>
          </cell>
          <cell r="P3638" t="str">
            <v>AB11</v>
          </cell>
          <cell r="S3638" t="str">
            <v>Andersons Bay</v>
          </cell>
          <cell r="T3638" t="str">
            <v>Dunedin</v>
          </cell>
          <cell r="U3638" t="str">
            <v>MAINTENANCE</v>
          </cell>
          <cell r="V3638" t="str">
            <v>Planned</v>
          </cell>
          <cell r="Y3638" t="str">
            <v>Notified</v>
          </cell>
          <cell r="AA3638" t="str">
            <v>B</v>
          </cell>
          <cell r="AC3638" t="str">
            <v>Included</v>
          </cell>
          <cell r="AO3638">
            <v>3.6175388261710222E-3</v>
          </cell>
          <cell r="AP3638">
            <v>2.0790453023971393E-5</v>
          </cell>
        </row>
        <row r="3639">
          <cell r="D3639" t="str">
            <v>20182</v>
          </cell>
          <cell r="F3639">
            <v>45681.371342592596</v>
          </cell>
          <cell r="G3639">
            <v>45681.375532407408</v>
          </cell>
          <cell r="H3639">
            <v>45681</v>
          </cell>
          <cell r="K3639">
            <v>55</v>
          </cell>
          <cell r="L3639">
            <v>330</v>
          </cell>
          <cell r="P3639" t="str">
            <v>CB656</v>
          </cell>
          <cell r="S3639" t="str">
            <v>Omakau</v>
          </cell>
          <cell r="T3639" t="str">
            <v>Clyde/Cromwell</v>
          </cell>
          <cell r="U3639" t="str">
            <v>FAULTY EQUIPMENT</v>
          </cell>
          <cell r="V3639" t="str">
            <v>Defective Equipment</v>
          </cell>
          <cell r="Y3639" t="str">
            <v>Unplanned</v>
          </cell>
          <cell r="AA3639" t="str">
            <v>C</v>
          </cell>
          <cell r="AC3639" t="str">
            <v>Included</v>
          </cell>
          <cell r="AO3639">
            <v>3.4304247489552798E-3</v>
          </cell>
          <cell r="AP3639">
            <v>5.7173745815921326E-4</v>
          </cell>
        </row>
        <row r="3640">
          <cell r="D3640" t="str">
            <v>20186</v>
          </cell>
          <cell r="F3640">
            <v>45681.376388888886</v>
          </cell>
          <cell r="G3640">
            <v>45681.406944444447</v>
          </cell>
          <cell r="H3640">
            <v>45681</v>
          </cell>
          <cell r="K3640">
            <v>19</v>
          </cell>
          <cell r="L3640">
            <v>836</v>
          </cell>
          <cell r="P3640" t="str">
            <v>CB5731</v>
          </cell>
          <cell r="S3640" t="str">
            <v>Commonage</v>
          </cell>
          <cell r="T3640" t="str">
            <v>Queenstown</v>
          </cell>
          <cell r="U3640" t="str">
            <v>MAINTENANCE</v>
          </cell>
          <cell r="V3640" t="str">
            <v>Planned</v>
          </cell>
          <cell r="Y3640" t="str">
            <v>Notified</v>
          </cell>
          <cell r="AA3640" t="str">
            <v>B</v>
          </cell>
          <cell r="AC3640" t="str">
            <v>Included</v>
          </cell>
          <cell r="AO3640">
            <v>8.6904093640200412E-3</v>
          </cell>
          <cell r="AP3640">
            <v>1.9750930372772823E-4</v>
          </cell>
        </row>
        <row r="3641">
          <cell r="D3641" t="str">
            <v>20230</v>
          </cell>
          <cell r="F3641">
            <v>45681.376400462963</v>
          </cell>
          <cell r="G3641">
            <v>45681.406944444447</v>
          </cell>
          <cell r="H3641">
            <v>45681</v>
          </cell>
          <cell r="K3641">
            <v>4</v>
          </cell>
          <cell r="L3641">
            <v>176</v>
          </cell>
          <cell r="P3641" t="str">
            <v>CB5731</v>
          </cell>
          <cell r="S3641" t="str">
            <v>Commonage</v>
          </cell>
          <cell r="T3641" t="str">
            <v>Queenstown</v>
          </cell>
          <cell r="U3641" t="str">
            <v>NON-NOTIFIED PLANNED INTERRUPTION</v>
          </cell>
          <cell r="V3641" t="str">
            <v>Human Error</v>
          </cell>
          <cell r="Y3641" t="str">
            <v>Unplanned</v>
          </cell>
          <cell r="AA3641" t="str">
            <v>C</v>
          </cell>
          <cell r="AC3641" t="str">
            <v>Included</v>
          </cell>
          <cell r="AO3641">
            <v>1.8295598661094824E-3</v>
          </cell>
          <cell r="AP3641">
            <v>4.1580906047942787E-5</v>
          </cell>
        </row>
        <row r="3642">
          <cell r="D3642" t="str">
            <v>20185</v>
          </cell>
          <cell r="F3642">
            <v>45681.37777777778</v>
          </cell>
          <cell r="G3642">
            <v>45681.59652777778</v>
          </cell>
          <cell r="H3642">
            <v>45681</v>
          </cell>
          <cell r="K3642">
            <v>4</v>
          </cell>
          <cell r="L3642">
            <v>1260</v>
          </cell>
          <cell r="P3642" t="str">
            <v>CB656</v>
          </cell>
          <cell r="S3642" t="str">
            <v>Omakau</v>
          </cell>
          <cell r="T3642" t="str">
            <v>Clyde/Cromwell</v>
          </cell>
          <cell r="U3642" t="str">
            <v>MAINTENANCE</v>
          </cell>
          <cell r="V3642" t="str">
            <v>Planned</v>
          </cell>
          <cell r="Y3642" t="str">
            <v>Planned</v>
          </cell>
          <cell r="AA3642" t="str">
            <v>B</v>
          </cell>
          <cell r="AC3642" t="str">
            <v>Included</v>
          </cell>
          <cell r="AO3642">
            <v>1.3097985405101977E-2</v>
          </cell>
          <cell r="AP3642">
            <v>4.1580906047942787E-5</v>
          </cell>
        </row>
        <row r="3643">
          <cell r="D3643" t="str">
            <v>20184</v>
          </cell>
          <cell r="F3643">
            <v>45681.381249999999</v>
          </cell>
          <cell r="G3643">
            <v>45681.581944444442</v>
          </cell>
          <cell r="H3643">
            <v>45681</v>
          </cell>
          <cell r="K3643">
            <v>16</v>
          </cell>
          <cell r="L3643">
            <v>4624</v>
          </cell>
          <cell r="P3643" t="str">
            <v>CB656</v>
          </cell>
          <cell r="S3643" t="str">
            <v>Omakau</v>
          </cell>
          <cell r="T3643" t="str">
            <v>Clyde/Cromwell</v>
          </cell>
          <cell r="U3643" t="str">
            <v>MAINTENANCE</v>
          </cell>
          <cell r="V3643" t="str">
            <v>Planned</v>
          </cell>
          <cell r="Y3643" t="str">
            <v>Planned</v>
          </cell>
          <cell r="AA3643" t="str">
            <v>LVP</v>
          </cell>
          <cell r="AC3643" t="str">
            <v>Excluded</v>
          </cell>
          <cell r="AO3643">
            <v>0</v>
          </cell>
          <cell r="AP3643">
            <v>0</v>
          </cell>
        </row>
        <row r="3644">
          <cell r="D3644" t="str">
            <v>20200</v>
          </cell>
          <cell r="F3644">
            <v>45681.434039351858</v>
          </cell>
          <cell r="G3644">
            <v>45681.453472222223</v>
          </cell>
          <cell r="H3644">
            <v>45681</v>
          </cell>
          <cell r="K3644">
            <v>48</v>
          </cell>
          <cell r="L3644">
            <v>1344</v>
          </cell>
          <cell r="P3644" t="str">
            <v>CB2006</v>
          </cell>
          <cell r="S3644" t="str">
            <v>Camp Hill</v>
          </cell>
          <cell r="T3644" t="str">
            <v>Clyde/Cromwell</v>
          </cell>
          <cell r="U3644" t="str">
            <v>TAP CHANGE</v>
          </cell>
          <cell r="V3644" t="str">
            <v>Defective Equipment</v>
          </cell>
          <cell r="Y3644" t="str">
            <v>Unplanned</v>
          </cell>
          <cell r="AA3644" t="str">
            <v>C</v>
          </cell>
          <cell r="AC3644" t="str">
            <v>Included</v>
          </cell>
          <cell r="AO3644">
            <v>1.3971184432108775E-2</v>
          </cell>
          <cell r="AP3644">
            <v>4.9897087257531338E-4</v>
          </cell>
        </row>
        <row r="3645">
          <cell r="D3645" t="str">
            <v>20194</v>
          </cell>
          <cell r="F3645">
            <v>45682.451400462967</v>
          </cell>
          <cell r="G3645">
            <v>45682.546527777777</v>
          </cell>
          <cell r="H3645">
            <v>45682</v>
          </cell>
          <cell r="K3645">
            <v>1</v>
          </cell>
          <cell r="L3645">
            <v>137</v>
          </cell>
          <cell r="P3645" t="str">
            <v>NV4</v>
          </cell>
          <cell r="S3645" t="str">
            <v>Nth East Valley</v>
          </cell>
          <cell r="T3645" t="str">
            <v>Dunedin</v>
          </cell>
          <cell r="U3645" t="str">
            <v>BLOWN LV FUSE</v>
          </cell>
          <cell r="V3645" t="str">
            <v>Defective Equipment</v>
          </cell>
          <cell r="Y3645" t="str">
            <v>Unplanned</v>
          </cell>
          <cell r="AA3645" t="str">
            <v>LVU</v>
          </cell>
          <cell r="AC3645" t="str">
            <v>Excluded</v>
          </cell>
          <cell r="AO3645">
            <v>0</v>
          </cell>
          <cell r="AP3645">
            <v>0</v>
          </cell>
        </row>
        <row r="3646">
          <cell r="D3646" t="str">
            <v>20195</v>
          </cell>
          <cell r="F3646">
            <v>45682.616030092599</v>
          </cell>
          <cell r="G3646">
            <v>45682.624432870369</v>
          </cell>
          <cell r="H3646">
            <v>45682</v>
          </cell>
          <cell r="K3646">
            <v>16</v>
          </cell>
          <cell r="L3646">
            <v>192</v>
          </cell>
          <cell r="P3646" t="str">
            <v>CB2006</v>
          </cell>
          <cell r="S3646" t="str">
            <v>Camp Hill</v>
          </cell>
          <cell r="T3646" t="str">
            <v>Clyde/Cromwell</v>
          </cell>
          <cell r="U3646" t="str">
            <v>FAULTY EQUIPMENT</v>
          </cell>
          <cell r="V3646" t="str">
            <v>Defective Equipment</v>
          </cell>
          <cell r="Y3646" t="str">
            <v>Unplanned</v>
          </cell>
          <cell r="AA3646" t="str">
            <v>C</v>
          </cell>
          <cell r="AC3646" t="str">
            <v>Included</v>
          </cell>
          <cell r="AO3646">
            <v>1.9958834903012535E-3</v>
          </cell>
          <cell r="AP3646">
            <v>1.6632362419177115E-4</v>
          </cell>
        </row>
        <row r="3647">
          <cell r="D3647" t="str">
            <v>20196</v>
          </cell>
          <cell r="F3647">
            <v>45682.616030092599</v>
          </cell>
          <cell r="G3647">
            <v>45682.706250000003</v>
          </cell>
          <cell r="H3647">
            <v>45682</v>
          </cell>
          <cell r="K3647">
            <v>109</v>
          </cell>
          <cell r="L3647">
            <v>14061</v>
          </cell>
          <cell r="P3647" t="str">
            <v>CB2006</v>
          </cell>
          <cell r="S3647" t="str">
            <v>Camp Hill</v>
          </cell>
          <cell r="T3647" t="str">
            <v>Clyde/Cromwell</v>
          </cell>
          <cell r="U3647" t="str">
            <v>FAULTY EQUIPMENT</v>
          </cell>
          <cell r="V3647" t="str">
            <v>Defective Equipment</v>
          </cell>
          <cell r="Y3647" t="str">
            <v>Unplanned</v>
          </cell>
          <cell r="AA3647" t="str">
            <v>C</v>
          </cell>
          <cell r="AC3647" t="str">
            <v>Included</v>
          </cell>
          <cell r="AO3647">
            <v>0.14616727998503087</v>
          </cell>
          <cell r="AP3647">
            <v>1.1330796898064409E-3</v>
          </cell>
        </row>
        <row r="3648">
          <cell r="D3648" t="str">
            <v>20197</v>
          </cell>
          <cell r="F3648">
            <v>45683.47084490741</v>
          </cell>
          <cell r="G3648">
            <v>45683.476388888892</v>
          </cell>
          <cell r="H3648">
            <v>45683</v>
          </cell>
          <cell r="K3648">
            <v>9</v>
          </cell>
          <cell r="L3648">
            <v>72</v>
          </cell>
          <cell r="P3648" t="str">
            <v>CB832</v>
          </cell>
          <cell r="S3648" t="str">
            <v>Cromwell</v>
          </cell>
          <cell r="T3648" t="str">
            <v>Clyde/Cromwell</v>
          </cell>
          <cell r="U3648" t="str">
            <v>BLOWN HV FUSE</v>
          </cell>
          <cell r="V3648" t="str">
            <v>Wildlife</v>
          </cell>
          <cell r="Y3648" t="str">
            <v>Unplanned</v>
          </cell>
          <cell r="AA3648" t="str">
            <v>C</v>
          </cell>
          <cell r="AC3648" t="str">
            <v>Included</v>
          </cell>
          <cell r="AO3648">
            <v>7.4845630886297013E-4</v>
          </cell>
          <cell r="AP3648">
            <v>9.3557038607871266E-5</v>
          </cell>
        </row>
        <row r="3649">
          <cell r="D3649" t="str">
            <v>20198</v>
          </cell>
          <cell r="F3649">
            <v>45683.760428240741</v>
          </cell>
          <cell r="G3649">
            <v>45683.830555555556</v>
          </cell>
          <cell r="H3649">
            <v>45683</v>
          </cell>
          <cell r="K3649">
            <v>1</v>
          </cell>
          <cell r="L3649">
            <v>101</v>
          </cell>
          <cell r="P3649" t="str">
            <v>SK9</v>
          </cell>
          <cell r="S3649" t="str">
            <v>St. Kilda</v>
          </cell>
          <cell r="T3649" t="str">
            <v>Dunedin</v>
          </cell>
          <cell r="U3649" t="str">
            <v>BURNT FUSE JAW</v>
          </cell>
          <cell r="V3649" t="str">
            <v>Defective Equipment</v>
          </cell>
          <cell r="Y3649" t="str">
            <v>Unplanned</v>
          </cell>
          <cell r="AA3649" t="str">
            <v>LVU</v>
          </cell>
          <cell r="AC3649" t="str">
            <v>Excluded</v>
          </cell>
          <cell r="AO3649">
            <v>0</v>
          </cell>
          <cell r="AP3649">
            <v>0</v>
          </cell>
        </row>
        <row r="3650">
          <cell r="D3650" t="str">
            <v>20199</v>
          </cell>
          <cell r="F3650">
            <v>45683.889594907407</v>
          </cell>
          <cell r="G3650">
            <v>45684.000226886572</v>
          </cell>
          <cell r="H3650">
            <v>45683</v>
          </cell>
          <cell r="K3650">
            <v>1</v>
          </cell>
          <cell r="L3650">
            <v>159</v>
          </cell>
          <cell r="P3650" t="str">
            <v>CB656</v>
          </cell>
          <cell r="S3650" t="str">
            <v>Omakau</v>
          </cell>
          <cell r="T3650" t="str">
            <v>Clyde/Cromwell</v>
          </cell>
          <cell r="U3650" t="str">
            <v>BLOWN LV FUSE</v>
          </cell>
          <cell r="V3650" t="str">
            <v>Defective Equipment</v>
          </cell>
          <cell r="Y3650" t="str">
            <v>Unplanned</v>
          </cell>
          <cell r="AA3650" t="str">
            <v>LVU</v>
          </cell>
          <cell r="AC3650" t="str">
            <v>Excluded</v>
          </cell>
          <cell r="AO3650">
            <v>0</v>
          </cell>
          <cell r="AP3650">
            <v>0</v>
          </cell>
        </row>
        <row r="3651">
          <cell r="D3651" t="str">
            <v>20209</v>
          </cell>
          <cell r="F3651">
            <v>45684.025324074079</v>
          </cell>
          <cell r="G3651">
            <v>45684.088842592595</v>
          </cell>
          <cell r="H3651">
            <v>45684</v>
          </cell>
          <cell r="K3651">
            <v>96</v>
          </cell>
          <cell r="L3651">
            <v>8736</v>
          </cell>
          <cell r="P3651" t="str">
            <v>ET2</v>
          </cell>
          <cell r="S3651" t="str">
            <v>East Taieri</v>
          </cell>
          <cell r="T3651" t="str">
            <v>Dunedin</v>
          </cell>
          <cell r="U3651" t="str">
            <v>LINE PATROLLED, NOTHING FOUND</v>
          </cell>
          <cell r="V3651" t="str">
            <v>Cause Unknown</v>
          </cell>
          <cell r="Y3651" t="str">
            <v>Unplanned</v>
          </cell>
          <cell r="AA3651" t="str">
            <v>C</v>
          </cell>
          <cell r="AC3651" t="str">
            <v>Included</v>
          </cell>
          <cell r="AO3651">
            <v>9.0812698808707043E-2</v>
          </cell>
          <cell r="AP3651">
            <v>9.9794174515062677E-4</v>
          </cell>
        </row>
        <row r="3652">
          <cell r="D3652" t="str">
            <v>20208</v>
          </cell>
          <cell r="F3652">
            <v>45684.025324074079</v>
          </cell>
          <cell r="G3652">
            <v>45684.063472222224</v>
          </cell>
          <cell r="H3652">
            <v>45684</v>
          </cell>
          <cell r="K3652">
            <v>97</v>
          </cell>
          <cell r="L3652">
            <v>5238</v>
          </cell>
          <cell r="P3652" t="str">
            <v>ET2</v>
          </cell>
          <cell r="S3652" t="str">
            <v>East Taieri</v>
          </cell>
          <cell r="T3652" t="str">
            <v>Dunedin</v>
          </cell>
          <cell r="U3652" t="str">
            <v>LINE PATROLLED, NOTHING FOUND</v>
          </cell>
          <cell r="V3652" t="str">
            <v>Cause Unknown</v>
          </cell>
          <cell r="Y3652" t="str">
            <v>Unplanned</v>
          </cell>
          <cell r="AA3652" t="str">
            <v>C</v>
          </cell>
          <cell r="AC3652" t="str">
            <v>Included</v>
          </cell>
          <cell r="AO3652">
            <v>5.4450196469781074E-2</v>
          </cell>
          <cell r="AP3652">
            <v>1.0083369716626124E-3</v>
          </cell>
        </row>
        <row r="3653">
          <cell r="D3653" t="str">
            <v>20210</v>
          </cell>
          <cell r="F3653">
            <v>45684.087731481486</v>
          </cell>
          <cell r="G3653">
            <v>45684.088842592595</v>
          </cell>
          <cell r="H3653">
            <v>45684</v>
          </cell>
          <cell r="K3653">
            <v>97</v>
          </cell>
          <cell r="L3653">
            <v>97</v>
          </cell>
          <cell r="P3653" t="str">
            <v>ET2</v>
          </cell>
          <cell r="S3653" t="str">
            <v>East Taieri</v>
          </cell>
          <cell r="T3653" t="str">
            <v>Dunedin</v>
          </cell>
          <cell r="U3653" t="str">
            <v>LINE PATROLLED, NOTHING FOUND</v>
          </cell>
          <cell r="V3653" t="str">
            <v>Cause Unknown</v>
          </cell>
          <cell r="Y3653" t="str">
            <v>Unplanned</v>
          </cell>
          <cell r="AA3653" t="str">
            <v>C</v>
          </cell>
          <cell r="AC3653" t="str">
            <v>Included</v>
          </cell>
          <cell r="AO3653">
            <v>1.0083369716626124E-3</v>
          </cell>
          <cell r="AP3653">
            <v>1.0083369716626124E-3</v>
          </cell>
        </row>
        <row r="3654">
          <cell r="D3654" t="str">
            <v>20211</v>
          </cell>
          <cell r="F3654">
            <v>45684.148969907408</v>
          </cell>
          <cell r="G3654">
            <v>45684.186400462961</v>
          </cell>
          <cell r="H3654">
            <v>45684</v>
          </cell>
          <cell r="K3654">
            <v>1</v>
          </cell>
          <cell r="L3654">
            <v>53</v>
          </cell>
          <cell r="P3654" t="str">
            <v>WS4</v>
          </cell>
          <cell r="S3654" t="str">
            <v>Ward Street</v>
          </cell>
          <cell r="T3654" t="str">
            <v>Dunedin</v>
          </cell>
          <cell r="U3654" t="str">
            <v>ACCIDENTAL CONTACT</v>
          </cell>
          <cell r="V3654" t="str">
            <v>Third-party Interference</v>
          </cell>
          <cell r="Y3654" t="str">
            <v>Unplanned</v>
          </cell>
          <cell r="AA3654" t="str">
            <v>C</v>
          </cell>
          <cell r="AC3654" t="str">
            <v>Included</v>
          </cell>
          <cell r="AO3654">
            <v>5.5094700513524193E-4</v>
          </cell>
          <cell r="AP3654">
            <v>1.0395226511985697E-5</v>
          </cell>
        </row>
        <row r="3655">
          <cell r="D3655" t="str">
            <v>20212</v>
          </cell>
          <cell r="F3655">
            <v>45684.148969907408</v>
          </cell>
          <cell r="G3655">
            <v>45684.264467592591</v>
          </cell>
          <cell r="H3655">
            <v>45684</v>
          </cell>
          <cell r="K3655">
            <v>311</v>
          </cell>
          <cell r="L3655">
            <v>51626</v>
          </cell>
          <cell r="P3655" t="str">
            <v>WS4</v>
          </cell>
          <cell r="S3655" t="str">
            <v>Ward Street</v>
          </cell>
          <cell r="T3655" t="str">
            <v>Dunedin</v>
          </cell>
          <cell r="U3655" t="str">
            <v>ACCIDENTAL CONTACT</v>
          </cell>
          <cell r="V3655" t="str">
            <v>Third-party Interference</v>
          </cell>
          <cell r="Y3655" t="str">
            <v>Unplanned</v>
          </cell>
          <cell r="AA3655" t="str">
            <v>C</v>
          </cell>
          <cell r="AC3655" t="str">
            <v>Included</v>
          </cell>
          <cell r="AO3655">
            <v>0.5366639639077736</v>
          </cell>
          <cell r="AP3655">
            <v>3.2329154452275517E-3</v>
          </cell>
        </row>
        <row r="3656">
          <cell r="D3656" t="str">
            <v>20213</v>
          </cell>
          <cell r="F3656">
            <v>45684.227546296301</v>
          </cell>
          <cell r="G3656">
            <v>45684.264467592591</v>
          </cell>
          <cell r="H3656">
            <v>45684</v>
          </cell>
          <cell r="K3656">
            <v>1</v>
          </cell>
          <cell r="L3656">
            <v>53</v>
          </cell>
          <cell r="P3656" t="str">
            <v>WS4</v>
          </cell>
          <cell r="S3656" t="str">
            <v>Ward Street</v>
          </cell>
          <cell r="T3656" t="str">
            <v>Dunedin</v>
          </cell>
          <cell r="U3656" t="str">
            <v>ACCIDENTAL CONTACT</v>
          </cell>
          <cell r="V3656" t="str">
            <v>Third-party Interference</v>
          </cell>
          <cell r="Y3656" t="str">
            <v>Unplanned</v>
          </cell>
          <cell r="AA3656" t="str">
            <v>C</v>
          </cell>
          <cell r="AC3656" t="str">
            <v>Included</v>
          </cell>
          <cell r="AO3656">
            <v>5.5094700513524193E-4</v>
          </cell>
          <cell r="AP3656">
            <v>1.0395226511985697E-5</v>
          </cell>
        </row>
        <row r="3657">
          <cell r="D3657" t="str">
            <v>20221</v>
          </cell>
          <cell r="F3657">
            <v>45684.334722222222</v>
          </cell>
          <cell r="G3657">
            <v>45684.354166666664</v>
          </cell>
          <cell r="H3657">
            <v>45684</v>
          </cell>
          <cell r="K3657">
            <v>17</v>
          </cell>
          <cell r="L3657">
            <v>476</v>
          </cell>
          <cell r="P3657" t="str">
            <v>SK4</v>
          </cell>
          <cell r="S3657" t="str">
            <v>St. Kilda</v>
          </cell>
          <cell r="T3657" t="str">
            <v>Dunedin</v>
          </cell>
          <cell r="U3657" t="str">
            <v>MAINTENANCE</v>
          </cell>
          <cell r="V3657" t="str">
            <v>Planned</v>
          </cell>
          <cell r="Y3657" t="str">
            <v>Notified</v>
          </cell>
          <cell r="AA3657" t="str">
            <v>B</v>
          </cell>
          <cell r="AC3657" t="str">
            <v>Included</v>
          </cell>
          <cell r="AO3657">
            <v>4.948127819705191E-3</v>
          </cell>
          <cell r="AP3657">
            <v>1.7671885070375684E-4</v>
          </cell>
        </row>
        <row r="3658">
          <cell r="D3658" t="str">
            <v>20203</v>
          </cell>
          <cell r="F3658">
            <v>45684.381249999999</v>
          </cell>
          <cell r="G3658">
            <v>45684.597222222219</v>
          </cell>
          <cell r="H3658">
            <v>45684</v>
          </cell>
          <cell r="K3658">
            <v>41</v>
          </cell>
          <cell r="L3658">
            <v>12751</v>
          </cell>
          <cell r="P3658" t="str">
            <v>PC3</v>
          </cell>
          <cell r="S3658" t="str">
            <v>Port Chalmers</v>
          </cell>
          <cell r="T3658" t="str">
            <v>Dunedin</v>
          </cell>
          <cell r="U3658" t="str">
            <v>POLE REPLACEMENT - PLANNED</v>
          </cell>
          <cell r="V3658" t="str">
            <v>Planned</v>
          </cell>
          <cell r="Y3658" t="str">
            <v>Notified</v>
          </cell>
          <cell r="AA3658" t="str">
            <v>B</v>
          </cell>
          <cell r="AC3658" t="str">
            <v>Included</v>
          </cell>
          <cell r="AO3658">
            <v>0.13254953325432961</v>
          </cell>
          <cell r="AP3658">
            <v>4.2620428699141356E-4</v>
          </cell>
        </row>
        <row r="3659">
          <cell r="D3659" t="str">
            <v>20214</v>
          </cell>
          <cell r="F3659">
            <v>45684.543067129634</v>
          </cell>
          <cell r="G3659">
            <v>45684.619942592595</v>
          </cell>
          <cell r="H3659">
            <v>45684</v>
          </cell>
          <cell r="K3659">
            <v>1</v>
          </cell>
          <cell r="L3659">
            <v>110</v>
          </cell>
          <cell r="P3659" t="str">
            <v>AB7</v>
          </cell>
          <cell r="S3659" t="str">
            <v>Andersons Bay</v>
          </cell>
          <cell r="T3659" t="str">
            <v>Dunedin</v>
          </cell>
          <cell r="U3659" t="str">
            <v>VEHICLE V EQUIPMENT</v>
          </cell>
          <cell r="V3659" t="str">
            <v>Third-party Interference</v>
          </cell>
          <cell r="Y3659" t="str">
            <v>Unplanned</v>
          </cell>
          <cell r="AA3659" t="str">
            <v>LVU</v>
          </cell>
          <cell r="AC3659" t="str">
            <v>Excluded</v>
          </cell>
          <cell r="AO3659">
            <v>0</v>
          </cell>
          <cell r="AP3659">
            <v>0</v>
          </cell>
        </row>
        <row r="3660">
          <cell r="D3660" t="str">
            <v>20215</v>
          </cell>
          <cell r="F3660">
            <v>45685.312511574077</v>
          </cell>
          <cell r="G3660">
            <v>45685.566666666666</v>
          </cell>
          <cell r="H3660">
            <v>45685</v>
          </cell>
          <cell r="K3660">
            <v>1</v>
          </cell>
          <cell r="L3660">
            <v>366</v>
          </cell>
          <cell r="P3660" t="str">
            <v>CB2084</v>
          </cell>
          <cell r="S3660" t="str">
            <v>Lindis Crossing</v>
          </cell>
          <cell r="T3660" t="str">
            <v>Clyde/Cromwell</v>
          </cell>
          <cell r="U3660" t="str">
            <v>VEHICLE V EQUIPMENT</v>
          </cell>
          <cell r="V3660" t="str">
            <v>Third-party Interference</v>
          </cell>
          <cell r="Y3660" t="str">
            <v>Unplanned</v>
          </cell>
          <cell r="AA3660" t="str">
            <v>LVU</v>
          </cell>
          <cell r="AC3660" t="str">
            <v>Excluded</v>
          </cell>
          <cell r="AO3660">
            <v>0</v>
          </cell>
          <cell r="AP3660">
            <v>0</v>
          </cell>
        </row>
        <row r="3661">
          <cell r="D3661" t="str">
            <v>20217</v>
          </cell>
          <cell r="F3661">
            <v>45685.317372685189</v>
          </cell>
          <cell r="G3661">
            <v>45685.566666666666</v>
          </cell>
          <cell r="H3661">
            <v>45685</v>
          </cell>
          <cell r="K3661">
            <v>2</v>
          </cell>
          <cell r="L3661">
            <v>718</v>
          </cell>
          <cell r="P3661" t="str">
            <v>CB2084</v>
          </cell>
          <cell r="S3661" t="str">
            <v>Lindis Crossing</v>
          </cell>
          <cell r="T3661" t="str">
            <v>Clyde/Cromwell</v>
          </cell>
          <cell r="U3661" t="str">
            <v>VEHICLE V EQUIPMENT</v>
          </cell>
          <cell r="V3661" t="str">
            <v>Third-party Interference</v>
          </cell>
          <cell r="Y3661" t="str">
            <v>Unplanned</v>
          </cell>
          <cell r="AA3661" t="str">
            <v>C</v>
          </cell>
          <cell r="AC3661" t="str">
            <v>Included</v>
          </cell>
          <cell r="AO3661">
            <v>7.46377263560573E-3</v>
          </cell>
          <cell r="AP3661">
            <v>2.0790453023971393E-5</v>
          </cell>
        </row>
        <row r="3662">
          <cell r="D3662" t="str">
            <v>20207</v>
          </cell>
          <cell r="F3662">
            <v>45685.334027777775</v>
          </cell>
          <cell r="G3662">
            <v>45685.727083333331</v>
          </cell>
          <cell r="H3662">
            <v>45685</v>
          </cell>
          <cell r="K3662">
            <v>2</v>
          </cell>
          <cell r="L3662">
            <v>1132</v>
          </cell>
          <cell r="P3662" t="str">
            <v>HSB33</v>
          </cell>
          <cell r="S3662" t="str">
            <v>Roxburgh</v>
          </cell>
          <cell r="T3662" t="str">
            <v>Clyde/Cromwell</v>
          </cell>
          <cell r="U3662" t="str">
            <v>MAINTENANCE</v>
          </cell>
          <cell r="V3662" t="str">
            <v>Planned</v>
          </cell>
          <cell r="Y3662" t="str">
            <v>Notified</v>
          </cell>
          <cell r="AA3662" t="str">
            <v>B</v>
          </cell>
          <cell r="AC3662" t="str">
            <v>Included</v>
          </cell>
          <cell r="AO3662">
            <v>1.1767396411567809E-2</v>
          </cell>
          <cell r="AP3662">
            <v>2.0790453023971393E-5</v>
          </cell>
        </row>
        <row r="3663">
          <cell r="D3663" t="str">
            <v>20205</v>
          </cell>
          <cell r="F3663">
            <v>45685.37777777778</v>
          </cell>
          <cell r="G3663">
            <v>45685.727083333331</v>
          </cell>
          <cell r="H3663">
            <v>45685</v>
          </cell>
          <cell r="K3663">
            <v>8</v>
          </cell>
          <cell r="L3663">
            <v>4024</v>
          </cell>
          <cell r="P3663" t="str">
            <v>CB4633</v>
          </cell>
          <cell r="S3663" t="str">
            <v>Roxburgh</v>
          </cell>
          <cell r="T3663" t="str">
            <v>Clyde/Cromwell</v>
          </cell>
          <cell r="U3663" t="str">
            <v>MAINTENANCE</v>
          </cell>
          <cell r="V3663" t="str">
            <v>Planned</v>
          </cell>
          <cell r="Y3663" t="str">
            <v>Notified</v>
          </cell>
          <cell r="AA3663" t="str">
            <v>B</v>
          </cell>
          <cell r="AC3663" t="str">
            <v>Included</v>
          </cell>
          <cell r="AO3663">
            <v>4.1830391484230442E-2</v>
          </cell>
          <cell r="AP3663">
            <v>8.3161812095885573E-5</v>
          </cell>
        </row>
        <row r="3664">
          <cell r="D3664" t="str">
            <v>20206</v>
          </cell>
          <cell r="F3664">
            <v>45685.37777777778</v>
          </cell>
          <cell r="G3664">
            <v>45685.565972222219</v>
          </cell>
          <cell r="H3664">
            <v>45685</v>
          </cell>
          <cell r="K3664">
            <v>106</v>
          </cell>
          <cell r="L3664">
            <v>28726</v>
          </cell>
          <cell r="P3664" t="str">
            <v>CB7790</v>
          </cell>
          <cell r="S3664" t="str">
            <v>Frankton</v>
          </cell>
          <cell r="T3664" t="str">
            <v>Queenstown</v>
          </cell>
          <cell r="U3664" t="str">
            <v>MAINTENANCE</v>
          </cell>
          <cell r="V3664" t="str">
            <v>Planned</v>
          </cell>
          <cell r="Y3664" t="str">
            <v>Notified</v>
          </cell>
          <cell r="AA3664" t="str">
            <v>B</v>
          </cell>
          <cell r="AC3664" t="str">
            <v>Included</v>
          </cell>
          <cell r="AO3664">
            <v>0.29861327678330113</v>
          </cell>
          <cell r="AP3664">
            <v>1.1018940102704839E-3</v>
          </cell>
        </row>
        <row r="3665">
          <cell r="D3665" t="str">
            <v>20204</v>
          </cell>
          <cell r="F3665">
            <v>45685.398611111108</v>
          </cell>
          <cell r="G3665">
            <v>45685.65902777778</v>
          </cell>
          <cell r="H3665">
            <v>45685</v>
          </cell>
          <cell r="K3665">
            <v>1</v>
          </cell>
          <cell r="L3665">
            <v>375</v>
          </cell>
          <cell r="P3665" t="str">
            <v>AB6</v>
          </cell>
          <cell r="S3665" t="str">
            <v>Andersons Bay</v>
          </cell>
          <cell r="T3665" t="str">
            <v>Dunedin</v>
          </cell>
          <cell r="U3665" t="str">
            <v>MAINTENANCE</v>
          </cell>
          <cell r="V3665" t="str">
            <v>Planned</v>
          </cell>
          <cell r="Y3665" t="str">
            <v>Notified</v>
          </cell>
          <cell r="AA3665" t="str">
            <v>LVP</v>
          </cell>
          <cell r="AC3665" t="str">
            <v>Excluded</v>
          </cell>
          <cell r="AO3665">
            <v>0</v>
          </cell>
          <cell r="AP3665">
            <v>0</v>
          </cell>
        </row>
        <row r="3666">
          <cell r="D3666" t="str">
            <v>20216</v>
          </cell>
          <cell r="F3666">
            <v>45685.444456018522</v>
          </cell>
          <cell r="G3666">
            <v>45685.503472222219</v>
          </cell>
          <cell r="H3666">
            <v>45685</v>
          </cell>
          <cell r="K3666">
            <v>1</v>
          </cell>
          <cell r="L3666">
            <v>85</v>
          </cell>
          <cell r="P3666" t="str">
            <v>CK8</v>
          </cell>
          <cell r="S3666" t="str">
            <v>Carisbrook</v>
          </cell>
          <cell r="T3666" t="str">
            <v>Dunedin</v>
          </cell>
          <cell r="U3666" t="str">
            <v>BURNT FUSE JAW</v>
          </cell>
          <cell r="V3666" t="str">
            <v>Defective Equipment</v>
          </cell>
          <cell r="Y3666" t="str">
            <v>Unplanned</v>
          </cell>
          <cell r="AA3666" t="str">
            <v>LVU</v>
          </cell>
          <cell r="AC3666" t="str">
            <v>Excluded</v>
          </cell>
          <cell r="AO3666">
            <v>0</v>
          </cell>
          <cell r="AP3666">
            <v>0</v>
          </cell>
        </row>
        <row r="3667">
          <cell r="D3667" t="str">
            <v>20220</v>
          </cell>
          <cell r="F3667">
            <v>45686.336805555555</v>
          </cell>
          <cell r="G3667">
            <v>45686.613888888889</v>
          </cell>
          <cell r="H3667">
            <v>45686</v>
          </cell>
          <cell r="K3667">
            <v>58</v>
          </cell>
          <cell r="L3667">
            <v>23142</v>
          </cell>
          <cell r="P3667" t="str">
            <v>NC6</v>
          </cell>
          <cell r="S3667" t="str">
            <v>North City</v>
          </cell>
          <cell r="T3667" t="str">
            <v>Dunedin</v>
          </cell>
          <cell r="U3667" t="str">
            <v>MAINTENANCE</v>
          </cell>
          <cell r="V3667" t="str">
            <v>Planned</v>
          </cell>
          <cell r="Y3667" t="str">
            <v>Notified</v>
          </cell>
          <cell r="AA3667" t="str">
            <v>B</v>
          </cell>
          <cell r="AC3667" t="str">
            <v>Included</v>
          </cell>
          <cell r="AO3667">
            <v>0.24056633194037297</v>
          </cell>
          <cell r="AP3667">
            <v>6.0292313769517037E-4</v>
          </cell>
        </row>
        <row r="3668">
          <cell r="D3668" t="str">
            <v>20218</v>
          </cell>
          <cell r="F3668">
            <v>45686.339583333334</v>
          </cell>
          <cell r="G3668">
            <v>45686.597916666666</v>
          </cell>
          <cell r="H3668">
            <v>45686</v>
          </cell>
          <cell r="K3668">
            <v>7</v>
          </cell>
          <cell r="L3668">
            <v>2604</v>
          </cell>
          <cell r="P3668" t="str">
            <v>NC6</v>
          </cell>
          <cell r="S3668" t="str">
            <v>North City</v>
          </cell>
          <cell r="T3668" t="str">
            <v>Dunedin</v>
          </cell>
          <cell r="U3668" t="str">
            <v>MAINTENANCE</v>
          </cell>
          <cell r="V3668" t="str">
            <v>Planned</v>
          </cell>
          <cell r="Y3668" t="str">
            <v>Notified</v>
          </cell>
          <cell r="AA3668" t="str">
            <v>LVP</v>
          </cell>
          <cell r="AC3668" t="str">
            <v>Excluded</v>
          </cell>
          <cell r="AO3668">
            <v>0</v>
          </cell>
          <cell r="AP3668">
            <v>0</v>
          </cell>
        </row>
        <row r="3669">
          <cell r="D3669" t="str">
            <v>20228</v>
          </cell>
          <cell r="F3669">
            <v>45686.357638888891</v>
          </cell>
          <cell r="G3669">
            <v>45686.635416666664</v>
          </cell>
          <cell r="H3669">
            <v>45686</v>
          </cell>
          <cell r="K3669">
            <v>15</v>
          </cell>
          <cell r="L3669">
            <v>6000</v>
          </cell>
          <cell r="P3669" t="str">
            <v>PC3</v>
          </cell>
          <cell r="S3669" t="str">
            <v>Port Chalmers</v>
          </cell>
          <cell r="T3669" t="str">
            <v>Dunedin</v>
          </cell>
          <cell r="U3669" t="str">
            <v>TRANSFORMER CHANGE</v>
          </cell>
          <cell r="V3669" t="str">
            <v>Planned</v>
          </cell>
          <cell r="Y3669" t="str">
            <v>Notified</v>
          </cell>
          <cell r="AA3669" t="str">
            <v>B</v>
          </cell>
          <cell r="AC3669" t="str">
            <v>Included</v>
          </cell>
          <cell r="AO3669">
            <v>6.2371359071914177E-2</v>
          </cell>
          <cell r="AP3669">
            <v>1.5592839767978545E-4</v>
          </cell>
        </row>
        <row r="3670">
          <cell r="D3670" t="str">
            <v>20227</v>
          </cell>
          <cell r="F3670">
            <v>45686.357638888891</v>
          </cell>
          <cell r="G3670">
            <v>45686.631944444445</v>
          </cell>
          <cell r="H3670">
            <v>45686</v>
          </cell>
          <cell r="K3670">
            <v>26</v>
          </cell>
          <cell r="L3670">
            <v>10270</v>
          </cell>
          <cell r="P3670" t="str">
            <v>PC3</v>
          </cell>
          <cell r="S3670" t="str">
            <v>Port Chalmers</v>
          </cell>
          <cell r="T3670" t="str">
            <v>Dunedin</v>
          </cell>
          <cell r="U3670" t="str">
            <v>TRANSFORMER CHANGE</v>
          </cell>
          <cell r="V3670" t="str">
            <v>Planned</v>
          </cell>
          <cell r="Y3670" t="str">
            <v>Notified</v>
          </cell>
          <cell r="AA3670" t="str">
            <v>B</v>
          </cell>
          <cell r="AC3670" t="str">
            <v>Included</v>
          </cell>
          <cell r="AO3670">
            <v>0.1067589762780931</v>
          </cell>
          <cell r="AP3670">
            <v>2.7027588931162808E-4</v>
          </cell>
        </row>
        <row r="3671">
          <cell r="D3671" t="str">
            <v>20219</v>
          </cell>
          <cell r="F3671">
            <v>45686.375</v>
          </cell>
          <cell r="G3671">
            <v>45686.668749999997</v>
          </cell>
          <cell r="H3671">
            <v>45686</v>
          </cell>
          <cell r="K3671">
            <v>25</v>
          </cell>
          <cell r="L3671">
            <v>10575</v>
          </cell>
          <cell r="P3671" t="str">
            <v>CB5262</v>
          </cell>
          <cell r="S3671" t="str">
            <v>Queenstown</v>
          </cell>
          <cell r="T3671" t="str">
            <v>Queenstown</v>
          </cell>
          <cell r="U3671" t="str">
            <v>MAINTENANCE</v>
          </cell>
          <cell r="V3671" t="str">
            <v>Planned</v>
          </cell>
          <cell r="Y3671" t="str">
            <v>Notified</v>
          </cell>
          <cell r="AA3671" t="str">
            <v>B</v>
          </cell>
          <cell r="AC3671" t="str">
            <v>Included</v>
          </cell>
          <cell r="AO3671">
            <v>0.10992952036424873</v>
          </cell>
          <cell r="AP3671">
            <v>2.5988066279964241E-4</v>
          </cell>
        </row>
        <row r="3672">
          <cell r="D3672" t="str">
            <v>20222</v>
          </cell>
          <cell r="F3672">
            <v>45686.598611111112</v>
          </cell>
          <cell r="G3672">
            <v>45686.685416666667</v>
          </cell>
          <cell r="H3672">
            <v>45686</v>
          </cell>
          <cell r="K3672">
            <v>17</v>
          </cell>
          <cell r="L3672">
            <v>2125</v>
          </cell>
          <cell r="P3672" t="str">
            <v>SK4</v>
          </cell>
          <cell r="S3672" t="str">
            <v>St. Kilda</v>
          </cell>
          <cell r="T3672" t="str">
            <v>Dunedin</v>
          </cell>
          <cell r="U3672" t="str">
            <v>MAINTENANCE</v>
          </cell>
          <cell r="V3672" t="str">
            <v>Planned</v>
          </cell>
          <cell r="Y3672" t="str">
            <v>Notified</v>
          </cell>
          <cell r="AA3672" t="str">
            <v>B</v>
          </cell>
          <cell r="AC3672" t="str">
            <v>Included</v>
          </cell>
          <cell r="AO3672">
            <v>2.2089856337969605E-2</v>
          </cell>
          <cell r="AP3672">
            <v>1.7671885070375684E-4</v>
          </cell>
        </row>
        <row r="3673">
          <cell r="D3673" t="str">
            <v>20223</v>
          </cell>
          <cell r="F3673">
            <v>45686.642372685186</v>
          </cell>
          <cell r="G3673">
            <v>45686.728472222225</v>
          </cell>
          <cell r="H3673">
            <v>45686</v>
          </cell>
          <cell r="K3673">
            <v>1</v>
          </cell>
          <cell r="L3673">
            <v>124</v>
          </cell>
          <cell r="P3673" t="str">
            <v>CB4639</v>
          </cell>
          <cell r="S3673" t="str">
            <v>Roxburgh</v>
          </cell>
          <cell r="T3673" t="str">
            <v>Clyde/Cromwell</v>
          </cell>
          <cell r="U3673" t="str">
            <v>FAULTY FUSE</v>
          </cell>
          <cell r="V3673" t="str">
            <v>Defective Equipment</v>
          </cell>
          <cell r="Y3673" t="str">
            <v>Unplanned</v>
          </cell>
          <cell r="AA3673" t="str">
            <v>LVU</v>
          </cell>
          <cell r="AC3673" t="str">
            <v>Excluded</v>
          </cell>
          <cell r="AO3673">
            <v>0</v>
          </cell>
          <cell r="AP3673">
            <v>0</v>
          </cell>
        </row>
        <row r="3674">
          <cell r="D3674" t="str">
            <v>20224</v>
          </cell>
          <cell r="F3674">
            <v>45686.694456018522</v>
          </cell>
          <cell r="G3674">
            <v>45686.78125</v>
          </cell>
          <cell r="H3674">
            <v>45686</v>
          </cell>
          <cell r="K3674">
            <v>1</v>
          </cell>
          <cell r="L3674">
            <v>125</v>
          </cell>
          <cell r="P3674" t="str">
            <v>NV5</v>
          </cell>
          <cell r="S3674" t="str">
            <v>Nth East Valley</v>
          </cell>
          <cell r="T3674" t="str">
            <v>Dunedin</v>
          </cell>
          <cell r="U3674" t="str">
            <v>BLOWN LV FUSE</v>
          </cell>
          <cell r="V3674" t="str">
            <v>Defective Equipment</v>
          </cell>
          <cell r="Y3674" t="str">
            <v>Unplanned</v>
          </cell>
          <cell r="AA3674" t="str">
            <v>LVU</v>
          </cell>
          <cell r="AC3674" t="str">
            <v>Excluded</v>
          </cell>
          <cell r="AO3674">
            <v>0</v>
          </cell>
          <cell r="AP3674">
            <v>0</v>
          </cell>
        </row>
        <row r="3675">
          <cell r="D3675" t="str">
            <v>20226</v>
          </cell>
          <cell r="F3675">
            <v>45686.722233796296</v>
          </cell>
          <cell r="G3675">
            <v>45686.781944444447</v>
          </cell>
          <cell r="H3675">
            <v>45686</v>
          </cell>
          <cell r="K3675">
            <v>1</v>
          </cell>
          <cell r="L3675">
            <v>86</v>
          </cell>
          <cell r="P3675" t="str">
            <v>CK2</v>
          </cell>
          <cell r="S3675" t="str">
            <v>Carisbrook</v>
          </cell>
          <cell r="T3675" t="str">
            <v>Dunedin</v>
          </cell>
          <cell r="U3675" t="str">
            <v>FAULTY FUSE</v>
          </cell>
          <cell r="V3675" t="str">
            <v>Defective Equipment</v>
          </cell>
          <cell r="Y3675" t="str">
            <v>Unplanned</v>
          </cell>
          <cell r="AA3675" t="str">
            <v>LVU</v>
          </cell>
          <cell r="AC3675" t="str">
            <v>Excluded</v>
          </cell>
          <cell r="AO3675">
            <v>0</v>
          </cell>
          <cell r="AP3675">
            <v>0</v>
          </cell>
        </row>
        <row r="3676">
          <cell r="D3676" t="str">
            <v>20225</v>
          </cell>
          <cell r="F3676">
            <v>45686.754445219907</v>
          </cell>
          <cell r="G3676">
            <v>45686.754435150462</v>
          </cell>
          <cell r="H3676">
            <v>45686</v>
          </cell>
          <cell r="K3676">
            <v>1</v>
          </cell>
          <cell r="L3676">
            <v>0</v>
          </cell>
          <cell r="P3676" t="str">
            <v>SK7</v>
          </cell>
          <cell r="S3676" t="str">
            <v>St. Kilda</v>
          </cell>
          <cell r="T3676" t="str">
            <v>Dunedin</v>
          </cell>
          <cell r="U3676" t="str">
            <v>BROKEN TIE WIRE (floater)</v>
          </cell>
          <cell r="V3676" t="str">
            <v>Defective Equipment</v>
          </cell>
          <cell r="Y3676" t="str">
            <v>Unplanned</v>
          </cell>
          <cell r="AA3676" t="str">
            <v>LVU</v>
          </cell>
          <cell r="AC3676" t="str">
            <v>Excluded</v>
          </cell>
          <cell r="AO3676">
            <v>0</v>
          </cell>
          <cell r="AP3676">
            <v>0</v>
          </cell>
        </row>
        <row r="3677">
          <cell r="D3677" t="str">
            <v>20239</v>
          </cell>
          <cell r="F3677">
            <v>45687.238900462966</v>
          </cell>
          <cell r="G3677">
            <v>45687.327777777777</v>
          </cell>
          <cell r="H3677">
            <v>45687</v>
          </cell>
          <cell r="K3677">
            <v>76</v>
          </cell>
          <cell r="L3677">
            <v>9728</v>
          </cell>
          <cell r="P3677" t="str">
            <v>CB7632</v>
          </cell>
          <cell r="S3677" t="str">
            <v>Arrowtown</v>
          </cell>
          <cell r="T3677" t="str">
            <v>Queenstown</v>
          </cell>
          <cell r="U3677" t="str">
            <v>LINE PATROLLED, NOTHING FOUND</v>
          </cell>
          <cell r="V3677" t="str">
            <v>Cause Unknown</v>
          </cell>
          <cell r="Y3677" t="str">
            <v>Unplanned</v>
          </cell>
          <cell r="AA3677" t="str">
            <v>C</v>
          </cell>
          <cell r="AC3677" t="str">
            <v>Included</v>
          </cell>
          <cell r="AO3677">
            <v>0.10112476350859685</v>
          </cell>
          <cell r="AP3677">
            <v>7.900372149109129E-4</v>
          </cell>
        </row>
        <row r="3678">
          <cell r="D3678" t="str">
            <v>20238</v>
          </cell>
          <cell r="F3678">
            <v>45687.238900462966</v>
          </cell>
          <cell r="G3678">
            <v>45687.326388888891</v>
          </cell>
          <cell r="H3678">
            <v>45687</v>
          </cell>
          <cell r="K3678">
            <v>150</v>
          </cell>
          <cell r="L3678">
            <v>18900</v>
          </cell>
          <cell r="P3678" t="str">
            <v>CB7632</v>
          </cell>
          <cell r="S3678" t="str">
            <v>Arrowtown</v>
          </cell>
          <cell r="T3678" t="str">
            <v>Queenstown</v>
          </cell>
          <cell r="U3678" t="str">
            <v>LINE PATROLLED, NOTHING FOUND</v>
          </cell>
          <cell r="V3678" t="str">
            <v>Cause Unknown</v>
          </cell>
          <cell r="Y3678" t="str">
            <v>Unplanned</v>
          </cell>
          <cell r="AA3678" t="str">
            <v>C</v>
          </cell>
          <cell r="AC3678" t="str">
            <v>Included</v>
          </cell>
          <cell r="AO3678">
            <v>0.19646978107652965</v>
          </cell>
          <cell r="AP3678">
            <v>1.5592839767978545E-3</v>
          </cell>
        </row>
        <row r="3679">
          <cell r="D3679" t="str">
            <v>20237</v>
          </cell>
          <cell r="F3679">
            <v>45687.238900462966</v>
          </cell>
          <cell r="G3679">
            <v>45687.289583333331</v>
          </cell>
          <cell r="H3679">
            <v>45687</v>
          </cell>
          <cell r="K3679">
            <v>161</v>
          </cell>
          <cell r="L3679">
            <v>11753</v>
          </cell>
          <cell r="P3679" t="str">
            <v>CB7632</v>
          </cell>
          <cell r="S3679" t="str">
            <v>Arrowtown</v>
          </cell>
          <cell r="T3679" t="str">
            <v>Queenstown</v>
          </cell>
          <cell r="U3679" t="str">
            <v>LINE PATROLLED, NOTHING FOUND</v>
          </cell>
          <cell r="V3679" t="str">
            <v>Cause Unknown</v>
          </cell>
          <cell r="Y3679" t="str">
            <v>Unplanned</v>
          </cell>
          <cell r="AA3679" t="str">
            <v>C</v>
          </cell>
          <cell r="AC3679" t="str">
            <v>Included</v>
          </cell>
          <cell r="AO3679">
            <v>0.12217509719536788</v>
          </cell>
          <cell r="AP3679">
            <v>1.673631468429697E-3</v>
          </cell>
        </row>
        <row r="3680">
          <cell r="D3680" t="str">
            <v>20240</v>
          </cell>
          <cell r="F3680">
            <v>45687.238900462966</v>
          </cell>
          <cell r="G3680">
            <v>45687.329861111109</v>
          </cell>
          <cell r="H3680">
            <v>45687</v>
          </cell>
          <cell r="K3680">
            <v>281</v>
          </cell>
          <cell r="L3680">
            <v>36811</v>
          </cell>
          <cell r="P3680" t="str">
            <v>CB7632</v>
          </cell>
          <cell r="S3680" t="str">
            <v>Arrowtown</v>
          </cell>
          <cell r="T3680" t="str">
            <v>Queenstown</v>
          </cell>
          <cell r="U3680" t="str">
            <v>LINE PATROLLED, NOTHING FOUND</v>
          </cell>
          <cell r="V3680" t="str">
            <v>Cause Unknown</v>
          </cell>
          <cell r="Y3680" t="str">
            <v>Unplanned</v>
          </cell>
          <cell r="AA3680" t="str">
            <v>C</v>
          </cell>
          <cell r="AC3680" t="str">
            <v>Included</v>
          </cell>
          <cell r="AO3680">
            <v>0.38265868313270546</v>
          </cell>
          <cell r="AP3680">
            <v>2.9210586498679804E-3</v>
          </cell>
        </row>
        <row r="3681">
          <cell r="D3681" t="str">
            <v>20235</v>
          </cell>
          <cell r="F3681">
            <v>45687.319456018522</v>
          </cell>
          <cell r="G3681">
            <v>45687.44027777778</v>
          </cell>
          <cell r="H3681">
            <v>45687</v>
          </cell>
          <cell r="K3681">
            <v>2</v>
          </cell>
          <cell r="L3681">
            <v>348</v>
          </cell>
          <cell r="P3681" t="str">
            <v>CB4639</v>
          </cell>
          <cell r="S3681" t="str">
            <v>Roxburgh</v>
          </cell>
          <cell r="T3681" t="str">
            <v>Clyde/Cromwell</v>
          </cell>
          <cell r="U3681" t="str">
            <v>FAULTY FUSE</v>
          </cell>
          <cell r="V3681" t="str">
            <v>Defective Equipment</v>
          </cell>
          <cell r="Y3681" t="str">
            <v>Unplanned</v>
          </cell>
          <cell r="AA3681" t="str">
            <v>LVU</v>
          </cell>
          <cell r="AC3681" t="str">
            <v>Excluded</v>
          </cell>
          <cell r="AO3681">
            <v>0</v>
          </cell>
          <cell r="AP3681">
            <v>0</v>
          </cell>
        </row>
        <row r="3682">
          <cell r="D3682" t="str">
            <v>20236</v>
          </cell>
          <cell r="F3682">
            <v>45687.326400462967</v>
          </cell>
          <cell r="G3682">
            <v>45687.390277777777</v>
          </cell>
          <cell r="H3682">
            <v>45687</v>
          </cell>
          <cell r="K3682">
            <v>1</v>
          </cell>
          <cell r="L3682">
            <v>92</v>
          </cell>
          <cell r="P3682" t="str">
            <v>HB8</v>
          </cell>
          <cell r="S3682" t="str">
            <v>Halfway Bush</v>
          </cell>
          <cell r="T3682" t="str">
            <v>Dunedin</v>
          </cell>
          <cell r="U3682" t="str">
            <v>FAULTY FUSE</v>
          </cell>
          <cell r="V3682" t="str">
            <v>Defective Equipment</v>
          </cell>
          <cell r="Y3682" t="str">
            <v>Unplanned</v>
          </cell>
          <cell r="AA3682" t="str">
            <v>LVU</v>
          </cell>
          <cell r="AC3682" t="str">
            <v>Excluded</v>
          </cell>
          <cell r="AO3682">
            <v>0</v>
          </cell>
          <cell r="AP3682">
            <v>0</v>
          </cell>
        </row>
        <row r="3683">
          <cell r="D3683" t="str">
            <v>20233</v>
          </cell>
          <cell r="F3683">
            <v>45687.345138888886</v>
          </cell>
          <cell r="G3683">
            <v>45687.551388888889</v>
          </cell>
          <cell r="H3683">
            <v>45687</v>
          </cell>
          <cell r="K3683">
            <v>1</v>
          </cell>
          <cell r="L3683">
            <v>297</v>
          </cell>
          <cell r="P3683" t="str">
            <v>CB2084</v>
          </cell>
          <cell r="S3683" t="str">
            <v>Lindis Crossing</v>
          </cell>
          <cell r="T3683" t="str">
            <v>Clyde/Cromwell</v>
          </cell>
          <cell r="U3683" t="str">
            <v>POLE REPLACEMENT - PLANNED</v>
          </cell>
          <cell r="V3683" t="str">
            <v>Planned</v>
          </cell>
          <cell r="Y3683" t="str">
            <v>Notified</v>
          </cell>
          <cell r="AA3683" t="str">
            <v>B</v>
          </cell>
          <cell r="AC3683" t="str">
            <v>Included</v>
          </cell>
          <cell r="AO3683">
            <v>3.0873822740597519E-3</v>
          </cell>
          <cell r="AP3683">
            <v>1.0395226511985697E-5</v>
          </cell>
        </row>
        <row r="3684">
          <cell r="D3684" t="str">
            <v>20231</v>
          </cell>
          <cell r="F3684">
            <v>45687.35833333333</v>
          </cell>
          <cell r="G3684">
            <v>45687.543055555558</v>
          </cell>
          <cell r="H3684">
            <v>45687</v>
          </cell>
          <cell r="K3684">
            <v>10</v>
          </cell>
          <cell r="L3684">
            <v>2660</v>
          </cell>
          <cell r="P3684" t="str">
            <v>CB2084</v>
          </cell>
          <cell r="S3684" t="str">
            <v>Lindis Crossing</v>
          </cell>
          <cell r="T3684" t="str">
            <v>Clyde/Cromwell</v>
          </cell>
          <cell r="U3684" t="str">
            <v>POLE REPLACEMENT - PLANNED</v>
          </cell>
          <cell r="V3684" t="str">
            <v>Planned</v>
          </cell>
          <cell r="Y3684" t="str">
            <v>Notified</v>
          </cell>
          <cell r="AA3684" t="str">
            <v>B</v>
          </cell>
          <cell r="AC3684" t="str">
            <v>Included</v>
          </cell>
          <cell r="AO3684">
            <v>2.7651302521881953E-2</v>
          </cell>
          <cell r="AP3684">
            <v>1.0395226511985696E-4</v>
          </cell>
        </row>
        <row r="3685">
          <cell r="D3685" t="str">
            <v>20247</v>
          </cell>
          <cell r="F3685">
            <v>45687.725011574075</v>
          </cell>
          <cell r="G3685">
            <v>45687.802083333336</v>
          </cell>
          <cell r="H3685">
            <v>45687</v>
          </cell>
          <cell r="K3685">
            <v>1</v>
          </cell>
          <cell r="L3685">
            <v>111</v>
          </cell>
          <cell r="P3685" t="str">
            <v>CB7662</v>
          </cell>
          <cell r="S3685" t="str">
            <v>Arrowtown</v>
          </cell>
          <cell r="T3685" t="str">
            <v>Queenstown</v>
          </cell>
          <cell r="U3685" t="str">
            <v>VEHICLE V EQUIPMENT</v>
          </cell>
          <cell r="V3685" t="str">
            <v>Third-party Interference</v>
          </cell>
          <cell r="Y3685" t="str">
            <v>Unplanned</v>
          </cell>
          <cell r="AA3685" t="str">
            <v>LVU</v>
          </cell>
          <cell r="AC3685" t="str">
            <v>Excluded</v>
          </cell>
          <cell r="AO3685">
            <v>0</v>
          </cell>
          <cell r="AP3685">
            <v>0</v>
          </cell>
        </row>
        <row r="3686">
          <cell r="D3686" t="str">
            <v>20324</v>
          </cell>
          <cell r="F3686">
            <v>45687.808344907411</v>
          </cell>
          <cell r="G3686">
            <v>45687.808333333334</v>
          </cell>
          <cell r="H3686">
            <v>45687</v>
          </cell>
          <cell r="K3686">
            <v>1</v>
          </cell>
          <cell r="L3686">
            <v>0</v>
          </cell>
          <cell r="P3686" t="str">
            <v>CB822</v>
          </cell>
          <cell r="S3686" t="str">
            <v>Cromwell</v>
          </cell>
          <cell r="T3686" t="str">
            <v>Clyde/Cromwell</v>
          </cell>
          <cell r="U3686" t="str">
            <v>FAULTY EQUIPMENT</v>
          </cell>
          <cell r="V3686" t="str">
            <v>Defective Equipment</v>
          </cell>
          <cell r="Y3686" t="str">
            <v>Unplanned</v>
          </cell>
          <cell r="AA3686" t="str">
            <v>LVU</v>
          </cell>
          <cell r="AC3686" t="str">
            <v>Excluded</v>
          </cell>
          <cell r="AO3686">
            <v>0</v>
          </cell>
          <cell r="AP3686">
            <v>0</v>
          </cell>
        </row>
        <row r="3687">
          <cell r="D3687" t="str">
            <v>20249</v>
          </cell>
          <cell r="F3687">
            <v>45688.22246527778</v>
          </cell>
          <cell r="G3687">
            <v>45688.309548611112</v>
          </cell>
          <cell r="H3687">
            <v>45688</v>
          </cell>
          <cell r="K3687">
            <v>30</v>
          </cell>
          <cell r="L3687">
            <v>3750</v>
          </cell>
          <cell r="P3687" t="str">
            <v>CB480</v>
          </cell>
          <cell r="S3687" t="str">
            <v>Ettrick</v>
          </cell>
          <cell r="T3687" t="str">
            <v>Clyde/Cromwell</v>
          </cell>
          <cell r="U3687" t="str">
            <v>LINE PATROLLED, NOTHING FOUND</v>
          </cell>
          <cell r="V3687" t="str">
            <v>Cause Unknown</v>
          </cell>
          <cell r="Y3687" t="str">
            <v>Unplanned</v>
          </cell>
          <cell r="AA3687" t="str">
            <v>C</v>
          </cell>
          <cell r="AC3687" t="str">
            <v>Included</v>
          </cell>
          <cell r="AO3687">
            <v>3.8982099419946362E-2</v>
          </cell>
          <cell r="AP3687">
            <v>3.1185679535957091E-4</v>
          </cell>
        </row>
        <row r="3688">
          <cell r="D3688" t="str">
            <v>20248</v>
          </cell>
          <cell r="F3688">
            <v>45688.22246527778</v>
          </cell>
          <cell r="G3688">
            <v>45688.294317129628</v>
          </cell>
          <cell r="H3688">
            <v>45688</v>
          </cell>
          <cell r="K3688">
            <v>142</v>
          </cell>
          <cell r="L3688">
            <v>14626</v>
          </cell>
          <cell r="P3688" t="str">
            <v>CB480</v>
          </cell>
          <cell r="S3688" t="str">
            <v>Ettrick</v>
          </cell>
          <cell r="T3688" t="str">
            <v>Clyde/Cromwell</v>
          </cell>
          <cell r="U3688" t="str">
            <v>LINE PATROLLED, NOTHING FOUND</v>
          </cell>
          <cell r="V3688" t="str">
            <v>Cause Unknown</v>
          </cell>
          <cell r="Y3688" t="str">
            <v>Unplanned</v>
          </cell>
          <cell r="AA3688" t="str">
            <v>C</v>
          </cell>
          <cell r="AC3688" t="str">
            <v>Included</v>
          </cell>
          <cell r="AO3688">
            <v>0.15204058296430278</v>
          </cell>
          <cell r="AP3688">
            <v>1.4761221647019689E-3</v>
          </cell>
        </row>
        <row r="3689">
          <cell r="D3689" t="str">
            <v>20308</v>
          </cell>
          <cell r="F3689">
            <v>45688.357638888891</v>
          </cell>
          <cell r="G3689">
            <v>45688.612500000003</v>
          </cell>
          <cell r="H3689">
            <v>45688</v>
          </cell>
          <cell r="K3689">
            <v>15</v>
          </cell>
          <cell r="L3689">
            <v>5505</v>
          </cell>
          <cell r="P3689" t="str">
            <v>PC3</v>
          </cell>
          <cell r="S3689" t="str">
            <v>Port Chalmers</v>
          </cell>
          <cell r="T3689" t="str">
            <v>Dunedin</v>
          </cell>
          <cell r="U3689" t="str">
            <v>MAINTENANCE</v>
          </cell>
          <cell r="V3689" t="str">
            <v>Planned</v>
          </cell>
          <cell r="Y3689" t="str">
            <v>Notified</v>
          </cell>
          <cell r="AA3689" t="str">
            <v>B</v>
          </cell>
          <cell r="AC3689" t="str">
            <v>Included</v>
          </cell>
          <cell r="AO3689">
            <v>5.7225721948481259E-2</v>
          </cell>
          <cell r="AP3689">
            <v>1.5592839767978545E-4</v>
          </cell>
        </row>
        <row r="3690">
          <cell r="D3690" t="str">
            <v>20309</v>
          </cell>
          <cell r="F3690">
            <v>45688.357638888891</v>
          </cell>
          <cell r="G3690">
            <v>45688.615972222222</v>
          </cell>
          <cell r="H3690">
            <v>45688</v>
          </cell>
          <cell r="K3690">
            <v>26</v>
          </cell>
          <cell r="L3690">
            <v>9672</v>
          </cell>
          <cell r="P3690" t="str">
            <v>PC3</v>
          </cell>
          <cell r="S3690" t="str">
            <v>Port Chalmers</v>
          </cell>
          <cell r="T3690" t="str">
            <v>Dunedin</v>
          </cell>
          <cell r="U3690" t="str">
            <v>MAINTENANCE</v>
          </cell>
          <cell r="V3690" t="str">
            <v>Planned</v>
          </cell>
          <cell r="Y3690" t="str">
            <v>Notified</v>
          </cell>
          <cell r="AA3690" t="str">
            <v>B</v>
          </cell>
          <cell r="AC3690" t="str">
            <v>Included</v>
          </cell>
          <cell r="AO3690">
            <v>0.10054263082392566</v>
          </cell>
          <cell r="AP3690">
            <v>2.7027588931162808E-4</v>
          </cell>
        </row>
        <row r="3691">
          <cell r="D3691" t="str">
            <v>20243</v>
          </cell>
          <cell r="F3691">
            <v>45688.369444444441</v>
          </cell>
          <cell r="G3691">
            <v>45688.626388888886</v>
          </cell>
          <cell r="H3691">
            <v>45688</v>
          </cell>
          <cell r="K3691">
            <v>2</v>
          </cell>
          <cell r="L3691">
            <v>740</v>
          </cell>
          <cell r="P3691" t="str">
            <v>AB5</v>
          </cell>
          <cell r="S3691" t="str">
            <v>Andersons Bay</v>
          </cell>
          <cell r="T3691" t="str">
            <v>Dunedin</v>
          </cell>
          <cell r="U3691" t="str">
            <v>MAINTENANCE</v>
          </cell>
          <cell r="V3691" t="str">
            <v>Planned</v>
          </cell>
          <cell r="Y3691" t="str">
            <v>Notified</v>
          </cell>
          <cell r="AA3691" t="str">
            <v>LVP</v>
          </cell>
          <cell r="AC3691" t="str">
            <v>Excluded</v>
          </cell>
          <cell r="AO3691">
            <v>0</v>
          </cell>
          <cell r="AP3691">
            <v>0</v>
          </cell>
        </row>
        <row r="3692">
          <cell r="D3692" t="str">
            <v>20241</v>
          </cell>
          <cell r="F3692">
            <v>45688.377083333333</v>
          </cell>
          <cell r="G3692">
            <v>45688.501388888886</v>
          </cell>
          <cell r="H3692">
            <v>45688</v>
          </cell>
          <cell r="K3692">
            <v>18</v>
          </cell>
          <cell r="L3692">
            <v>3222</v>
          </cell>
          <cell r="P3692" t="str">
            <v>CB821</v>
          </cell>
          <cell r="S3692" t="str">
            <v>Cromwell</v>
          </cell>
          <cell r="T3692" t="str">
            <v>Clyde/Cromwell</v>
          </cell>
          <cell r="U3692" t="str">
            <v>MAINTENANCE</v>
          </cell>
          <cell r="V3692" t="str">
            <v>Planned</v>
          </cell>
          <cell r="Y3692" t="str">
            <v>Notified</v>
          </cell>
          <cell r="AA3692" t="str">
            <v>LVP</v>
          </cell>
          <cell r="AC3692" t="str">
            <v>Excluded</v>
          </cell>
          <cell r="AO3692">
            <v>0</v>
          </cell>
          <cell r="AP3692">
            <v>0</v>
          </cell>
        </row>
        <row r="3693">
          <cell r="D3693" t="str">
            <v>20290</v>
          </cell>
          <cell r="F3693">
            <v>45688.37709490741</v>
          </cell>
          <cell r="G3693">
            <v>45688.501388888886</v>
          </cell>
          <cell r="H3693">
            <v>45688</v>
          </cell>
          <cell r="K3693">
            <v>1</v>
          </cell>
          <cell r="L3693">
            <v>179</v>
          </cell>
          <cell r="P3693" t="str">
            <v>CB821</v>
          </cell>
          <cell r="S3693" t="str">
            <v>Cromwell</v>
          </cell>
          <cell r="T3693" t="str">
            <v>Clyde/Cromwell</v>
          </cell>
          <cell r="U3693" t="str">
            <v>NON-NOTIFIED PLANNED INTERRUPTION</v>
          </cell>
          <cell r="V3693" t="str">
            <v>Human Error</v>
          </cell>
          <cell r="Y3693" t="str">
            <v>Unplanned</v>
          </cell>
          <cell r="AA3693" t="str">
            <v>LVU</v>
          </cell>
          <cell r="AC3693" t="str">
            <v>Excluded</v>
          </cell>
          <cell r="AO3693">
            <v>0</v>
          </cell>
          <cell r="AP3693">
            <v>0</v>
          </cell>
        </row>
        <row r="3694">
          <cell r="D3694" t="str">
            <v>20250</v>
          </cell>
          <cell r="F3694">
            <v>45688.381956018522</v>
          </cell>
          <cell r="G3694">
            <v>45688.527083333334</v>
          </cell>
          <cell r="H3694">
            <v>45688</v>
          </cell>
          <cell r="K3694">
            <v>1</v>
          </cell>
          <cell r="L3694">
            <v>209</v>
          </cell>
          <cell r="P3694" t="str">
            <v>CB7632</v>
          </cell>
          <cell r="S3694" t="str">
            <v>Arrowtown</v>
          </cell>
          <cell r="T3694" t="str">
            <v>Queenstown</v>
          </cell>
          <cell r="U3694" t="str">
            <v>BLOWN LV FUSE</v>
          </cell>
          <cell r="V3694" t="str">
            <v>Defective Equipment</v>
          </cell>
          <cell r="Y3694" t="str">
            <v>Unplanned</v>
          </cell>
          <cell r="AA3694" t="str">
            <v>LVU</v>
          </cell>
          <cell r="AC3694" t="str">
            <v>Excluded</v>
          </cell>
          <cell r="AO3694">
            <v>0</v>
          </cell>
          <cell r="AP3694">
            <v>0</v>
          </cell>
        </row>
        <row r="3695">
          <cell r="D3695" t="str">
            <v>20246</v>
          </cell>
          <cell r="F3695">
            <v>45688.6409837963</v>
          </cell>
          <cell r="G3695">
            <v>45688.656944444447</v>
          </cell>
          <cell r="H3695">
            <v>45688</v>
          </cell>
          <cell r="K3695">
            <v>4</v>
          </cell>
          <cell r="L3695">
            <v>92</v>
          </cell>
          <cell r="P3695" t="str">
            <v>GI2</v>
          </cell>
          <cell r="S3695" t="str">
            <v>Green Island</v>
          </cell>
          <cell r="T3695" t="str">
            <v>Dunedin</v>
          </cell>
          <cell r="U3695" t="str">
            <v>CABLE FAULTED</v>
          </cell>
          <cell r="V3695" t="str">
            <v>Defective Equipment</v>
          </cell>
          <cell r="Y3695" t="str">
            <v>Unplanned</v>
          </cell>
          <cell r="AA3695" t="str">
            <v>C</v>
          </cell>
          <cell r="AC3695" t="str">
            <v>Included</v>
          </cell>
          <cell r="AO3695">
            <v>9.5636083910268399E-4</v>
          </cell>
          <cell r="AP3695">
            <v>4.1580906047942787E-5</v>
          </cell>
        </row>
        <row r="3696">
          <cell r="D3696" t="str">
            <v>20251</v>
          </cell>
          <cell r="F3696">
            <v>45688.664594907408</v>
          </cell>
          <cell r="G3696">
            <v>45688.735375925928</v>
          </cell>
          <cell r="H3696">
            <v>45688</v>
          </cell>
          <cell r="K3696">
            <v>1</v>
          </cell>
          <cell r="L3696">
            <v>101</v>
          </cell>
          <cell r="P3696" t="str">
            <v>CK5</v>
          </cell>
          <cell r="S3696" t="str">
            <v>Carisbrook</v>
          </cell>
          <cell r="T3696" t="str">
            <v>Dunedin</v>
          </cell>
          <cell r="U3696" t="str">
            <v>BURNT FUSE JAW</v>
          </cell>
          <cell r="V3696" t="str">
            <v>Defective Equipment</v>
          </cell>
          <cell r="Y3696" t="str">
            <v>Unplanned</v>
          </cell>
          <cell r="AA3696" t="str">
            <v>LVU</v>
          </cell>
          <cell r="AC3696" t="str">
            <v>Excluded</v>
          </cell>
          <cell r="AO3696">
            <v>0</v>
          </cell>
          <cell r="AP3696">
            <v>0</v>
          </cell>
        </row>
        <row r="3697">
          <cell r="D3697" t="str">
            <v>20252</v>
          </cell>
          <cell r="F3697">
            <v>45688.674128900464</v>
          </cell>
          <cell r="G3697">
            <v>45688.734941122682</v>
          </cell>
          <cell r="H3697">
            <v>45688</v>
          </cell>
          <cell r="K3697">
            <v>1</v>
          </cell>
          <cell r="L3697">
            <v>87</v>
          </cell>
          <cell r="P3697" t="str">
            <v>SK4</v>
          </cell>
          <cell r="S3697" t="str">
            <v>St. Kilda</v>
          </cell>
          <cell r="T3697" t="str">
            <v>Dunedin</v>
          </cell>
          <cell r="U3697" t="str">
            <v>BURNT FUSE JAW</v>
          </cell>
          <cell r="V3697" t="str">
            <v>Defective Equipment</v>
          </cell>
          <cell r="Y3697" t="str">
            <v>Unplanned</v>
          </cell>
          <cell r="AA3697" t="str">
            <v>LVU</v>
          </cell>
          <cell r="AC3697" t="str">
            <v>Excluded</v>
          </cell>
          <cell r="AO3697">
            <v>0</v>
          </cell>
          <cell r="AP3697">
            <v>0</v>
          </cell>
        </row>
        <row r="3698">
          <cell r="D3698" t="str">
            <v>20325</v>
          </cell>
          <cell r="F3698">
            <v>45688.910925925928</v>
          </cell>
          <cell r="G3698">
            <v>45688.911423611113</v>
          </cell>
          <cell r="H3698">
            <v>45688</v>
          </cell>
          <cell r="K3698">
            <v>632</v>
          </cell>
          <cell r="L3698">
            <v>0</v>
          </cell>
          <cell r="P3698" t="str">
            <v>KV2</v>
          </cell>
          <cell r="S3698" t="str">
            <v>Kaikorai Valley</v>
          </cell>
          <cell r="T3698" t="str">
            <v>Dunedin</v>
          </cell>
          <cell r="U3698" t="str">
            <v>TAP CHANGE</v>
          </cell>
          <cell r="V3698" t="str">
            <v>Defective Equipment</v>
          </cell>
          <cell r="Y3698" t="str">
            <v>Unplanned</v>
          </cell>
          <cell r="AA3698" t="str">
            <v>C</v>
          </cell>
          <cell r="AC3698" t="str">
            <v>Excluded</v>
          </cell>
          <cell r="AO3698">
            <v>0</v>
          </cell>
          <cell r="AP3698">
            <v>0</v>
          </cell>
        </row>
        <row r="3699">
          <cell r="D3699" t="str">
            <v>20254</v>
          </cell>
          <cell r="F3699">
            <v>45688.982650462967</v>
          </cell>
          <cell r="G3699">
            <v>45689.036805555559</v>
          </cell>
          <cell r="H3699">
            <v>45688</v>
          </cell>
          <cell r="K3699">
            <v>1</v>
          </cell>
          <cell r="L3699">
            <v>78</v>
          </cell>
          <cell r="P3699" t="str">
            <v>CO7</v>
          </cell>
          <cell r="S3699" t="str">
            <v>Corstorphine</v>
          </cell>
          <cell r="T3699" t="str">
            <v>Dunedin</v>
          </cell>
          <cell r="U3699" t="str">
            <v>FAULTY FUSE</v>
          </cell>
          <cell r="V3699" t="str">
            <v>Defective Equipment</v>
          </cell>
          <cell r="Y3699" t="str">
            <v>Unplanned</v>
          </cell>
          <cell r="AA3699" t="str">
            <v>LVU</v>
          </cell>
          <cell r="AC3699" t="str">
            <v>Excluded</v>
          </cell>
          <cell r="AO3699">
            <v>0</v>
          </cell>
          <cell r="AP3699">
            <v>0</v>
          </cell>
        </row>
        <row r="3700">
          <cell r="D3700" t="str">
            <v>20253</v>
          </cell>
          <cell r="F3700">
            <v>45689.017372685186</v>
          </cell>
          <cell r="G3700">
            <v>45689.045138888891</v>
          </cell>
          <cell r="H3700">
            <v>45689</v>
          </cell>
          <cell r="K3700">
            <v>2</v>
          </cell>
          <cell r="L3700">
            <v>80</v>
          </cell>
          <cell r="P3700" t="str">
            <v>CB480</v>
          </cell>
          <cell r="S3700" t="str">
            <v>Ettrick</v>
          </cell>
          <cell r="T3700" t="str">
            <v>Clyde/Cromwell</v>
          </cell>
          <cell r="U3700" t="str">
            <v>POSSUM ON LINE</v>
          </cell>
          <cell r="V3700" t="str">
            <v>Wildlife</v>
          </cell>
          <cell r="Y3700" t="str">
            <v>Unplanned</v>
          </cell>
          <cell r="AA3700" t="str">
            <v>C</v>
          </cell>
          <cell r="AC3700" t="str">
            <v>Included</v>
          </cell>
          <cell r="AO3700">
            <v>8.3161812095885568E-4</v>
          </cell>
          <cell r="AP3700">
            <v>2.0790453023971393E-5</v>
          </cell>
        </row>
        <row r="3701">
          <cell r="D3701" t="str">
            <v>20255</v>
          </cell>
          <cell r="F3701">
            <v>45689.489594907413</v>
          </cell>
          <cell r="G3701">
            <v>45689.70208333333</v>
          </cell>
          <cell r="H3701">
            <v>45689</v>
          </cell>
          <cell r="K3701">
            <v>1</v>
          </cell>
          <cell r="L3701">
            <v>306</v>
          </cell>
          <cell r="P3701" t="str">
            <v>CB4639</v>
          </cell>
          <cell r="S3701" t="str">
            <v>Roxburgh</v>
          </cell>
          <cell r="T3701" t="str">
            <v>Clyde/Cromwell</v>
          </cell>
          <cell r="U3701" t="str">
            <v>BLOWN LV FUSE</v>
          </cell>
          <cell r="V3701" t="str">
            <v>Defective Equipment</v>
          </cell>
          <cell r="Y3701" t="str">
            <v>Unplanned</v>
          </cell>
          <cell r="AA3701" t="str">
            <v>LVU</v>
          </cell>
          <cell r="AC3701" t="str">
            <v>Excluded</v>
          </cell>
          <cell r="AO3701">
            <v>0</v>
          </cell>
          <cell r="AP3701">
            <v>0</v>
          </cell>
        </row>
        <row r="3702">
          <cell r="D3702" t="str">
            <v>20259</v>
          </cell>
          <cell r="F3702">
            <v>45689.593761574077</v>
          </cell>
          <cell r="G3702">
            <v>45689.670138888891</v>
          </cell>
          <cell r="H3702">
            <v>45689</v>
          </cell>
          <cell r="K3702">
            <v>2</v>
          </cell>
          <cell r="L3702">
            <v>220</v>
          </cell>
          <cell r="P3702" t="str">
            <v>CB4639</v>
          </cell>
          <cell r="S3702" t="str">
            <v>Roxburgh</v>
          </cell>
          <cell r="T3702" t="str">
            <v>Clyde/Cromwell</v>
          </cell>
          <cell r="U3702" t="str">
            <v>EMERGENCY ISOLATION</v>
          </cell>
          <cell r="V3702" t="str">
            <v>Defective Equipment</v>
          </cell>
          <cell r="Y3702" t="str">
            <v>Unplanned</v>
          </cell>
          <cell r="AA3702" t="str">
            <v>C</v>
          </cell>
          <cell r="AC3702" t="str">
            <v>Included</v>
          </cell>
          <cell r="AO3702">
            <v>2.2869498326368531E-3</v>
          </cell>
          <cell r="AP3702">
            <v>2.0790453023971393E-5</v>
          </cell>
        </row>
        <row r="3703">
          <cell r="D3703" t="str">
            <v>20256</v>
          </cell>
          <cell r="F3703">
            <v>45689.660018634262</v>
          </cell>
          <cell r="G3703">
            <v>45689.741521759257</v>
          </cell>
          <cell r="H3703">
            <v>45689</v>
          </cell>
          <cell r="K3703">
            <v>1</v>
          </cell>
          <cell r="L3703">
            <v>117</v>
          </cell>
          <cell r="P3703" t="str">
            <v>CB2752</v>
          </cell>
          <cell r="S3703" t="str">
            <v>Wanaka</v>
          </cell>
          <cell r="T3703" t="str">
            <v>Clyde/Cromwell</v>
          </cell>
          <cell r="U3703" t="str">
            <v>BURNT CONNECTOR</v>
          </cell>
          <cell r="V3703" t="str">
            <v>Defective Equipment</v>
          </cell>
          <cell r="Y3703" t="str">
            <v>Unplanned</v>
          </cell>
          <cell r="AA3703" t="str">
            <v>LVU</v>
          </cell>
          <cell r="AC3703" t="str">
            <v>Excluded</v>
          </cell>
          <cell r="AO3703">
            <v>0</v>
          </cell>
          <cell r="AP3703">
            <v>0</v>
          </cell>
        </row>
        <row r="3704">
          <cell r="D3704" t="str">
            <v>20257</v>
          </cell>
          <cell r="F3704">
            <v>45689.725706018522</v>
          </cell>
          <cell r="G3704">
            <v>45689.791666666664</v>
          </cell>
          <cell r="H3704">
            <v>45689</v>
          </cell>
          <cell r="K3704">
            <v>1</v>
          </cell>
          <cell r="L3704">
            <v>95</v>
          </cell>
          <cell r="P3704" t="str">
            <v>AB9</v>
          </cell>
          <cell r="S3704" t="str">
            <v>Andersons Bay</v>
          </cell>
          <cell r="T3704" t="str">
            <v>Dunedin</v>
          </cell>
          <cell r="U3704" t="str">
            <v>FAULTY FUSE</v>
          </cell>
          <cell r="V3704" t="str">
            <v>Defective Equipment</v>
          </cell>
          <cell r="Y3704" t="str">
            <v>Unplanned</v>
          </cell>
          <cell r="AA3704" t="str">
            <v>LVU</v>
          </cell>
          <cell r="AC3704" t="str">
            <v>Excluded</v>
          </cell>
          <cell r="AO3704">
            <v>0</v>
          </cell>
          <cell r="AP3704">
            <v>0</v>
          </cell>
        </row>
        <row r="3705">
          <cell r="D3705" t="str">
            <v>20261</v>
          </cell>
          <cell r="F3705">
            <v>45689.783750000002</v>
          </cell>
          <cell r="G3705">
            <v>45689.9</v>
          </cell>
          <cell r="H3705">
            <v>45689</v>
          </cell>
          <cell r="K3705">
            <v>4</v>
          </cell>
          <cell r="L3705">
            <v>668</v>
          </cell>
          <cell r="P3705" t="str">
            <v>GI4</v>
          </cell>
          <cell r="S3705" t="str">
            <v>Green Island</v>
          </cell>
          <cell r="T3705" t="str">
            <v>Dunedin</v>
          </cell>
          <cell r="U3705" t="str">
            <v>LINE PATROLLED, NOTHING FOUND</v>
          </cell>
          <cell r="V3705" t="str">
            <v>Cause Unknown</v>
          </cell>
          <cell r="Y3705" t="str">
            <v>Unplanned</v>
          </cell>
          <cell r="AA3705" t="str">
            <v>C</v>
          </cell>
          <cell r="AC3705" t="str">
            <v>Included</v>
          </cell>
          <cell r="AO3705">
            <v>6.9440113100064449E-3</v>
          </cell>
          <cell r="AP3705">
            <v>4.1580906047942787E-5</v>
          </cell>
        </row>
        <row r="3706">
          <cell r="D3706" t="str">
            <v>20260</v>
          </cell>
          <cell r="F3706">
            <v>45689.783750000002</v>
          </cell>
          <cell r="G3706">
            <v>45689.826261574075</v>
          </cell>
          <cell r="H3706">
            <v>45689</v>
          </cell>
          <cell r="K3706">
            <v>71</v>
          </cell>
          <cell r="L3706">
            <v>4331</v>
          </cell>
          <cell r="P3706" t="str">
            <v>GI4</v>
          </cell>
          <cell r="S3706" t="str">
            <v>Green Island</v>
          </cell>
          <cell r="T3706" t="str">
            <v>Dunedin</v>
          </cell>
          <cell r="U3706" t="str">
            <v>LINE PATROLLED, NOTHING FOUND</v>
          </cell>
          <cell r="V3706" t="str">
            <v>Cause Unknown</v>
          </cell>
          <cell r="Y3706" t="str">
            <v>Unplanned</v>
          </cell>
          <cell r="AA3706" t="str">
            <v>C</v>
          </cell>
          <cell r="AC3706" t="str">
            <v>Included</v>
          </cell>
          <cell r="AO3706">
            <v>4.502172602341005E-2</v>
          </cell>
          <cell r="AP3706">
            <v>7.3806108235098446E-4</v>
          </cell>
        </row>
        <row r="3707">
          <cell r="D3707" t="str">
            <v>20268</v>
          </cell>
          <cell r="F3707">
            <v>45690.29550925926</v>
          </cell>
          <cell r="G3707">
            <v>45690.355821759258</v>
          </cell>
          <cell r="H3707">
            <v>45690</v>
          </cell>
          <cell r="K3707">
            <v>13</v>
          </cell>
          <cell r="L3707">
            <v>1118</v>
          </cell>
          <cell r="P3707" t="str">
            <v>CB7784</v>
          </cell>
          <cell r="S3707" t="str">
            <v>Frankton GXP</v>
          </cell>
          <cell r="T3707" t="str">
            <v>Queenstown</v>
          </cell>
          <cell r="U3707" t="str">
            <v>LINE PATROLLED, NOTHING FOUND</v>
          </cell>
          <cell r="V3707" t="str">
            <v>Cause Unknown</v>
          </cell>
          <cell r="Y3707" t="str">
            <v>Unplanned</v>
          </cell>
          <cell r="AA3707" t="str">
            <v>C</v>
          </cell>
          <cell r="AC3707" t="str">
            <v>Included</v>
          </cell>
          <cell r="AO3707">
            <v>1.1621863240400009E-2</v>
          </cell>
          <cell r="AP3707">
            <v>1.3513794465581404E-4</v>
          </cell>
        </row>
        <row r="3708">
          <cell r="D3708" t="str">
            <v>20269</v>
          </cell>
          <cell r="F3708">
            <v>45690.29550925926</v>
          </cell>
          <cell r="G3708">
            <v>45690.381944444445</v>
          </cell>
          <cell r="H3708">
            <v>45690</v>
          </cell>
          <cell r="K3708">
            <v>557</v>
          </cell>
          <cell r="L3708">
            <v>69068</v>
          </cell>
          <cell r="P3708" t="str">
            <v>CB7784</v>
          </cell>
          <cell r="S3708" t="str">
            <v>Frankton GXP</v>
          </cell>
          <cell r="T3708" t="str">
            <v>Queenstown</v>
          </cell>
          <cell r="U3708" t="str">
            <v>LINE PATROLLED, NOTHING FOUND</v>
          </cell>
          <cell r="V3708" t="str">
            <v>Cause Unknown</v>
          </cell>
          <cell r="Y3708" t="str">
            <v>Unplanned</v>
          </cell>
          <cell r="AA3708" t="str">
            <v>C</v>
          </cell>
          <cell r="AC3708" t="str">
            <v>Included</v>
          </cell>
          <cell r="AO3708">
            <v>0.71797750472982802</v>
          </cell>
          <cell r="AP3708">
            <v>5.790141167176033E-3</v>
          </cell>
        </row>
        <row r="3709">
          <cell r="D3709" t="str">
            <v>20270</v>
          </cell>
          <cell r="F3709">
            <v>45690.386122685188</v>
          </cell>
          <cell r="G3709">
            <v>45690.400613425925</v>
          </cell>
          <cell r="H3709">
            <v>45690</v>
          </cell>
          <cell r="K3709">
            <v>475</v>
          </cell>
          <cell r="L3709">
            <v>9500</v>
          </cell>
          <cell r="P3709" t="str">
            <v>CB7784</v>
          </cell>
          <cell r="S3709" t="str">
            <v>Frankton GXP</v>
          </cell>
          <cell r="T3709" t="str">
            <v>Queenstown</v>
          </cell>
          <cell r="U3709" t="str">
            <v>LINE PATROLLED, NOTHING FOUND</v>
          </cell>
          <cell r="V3709" t="str">
            <v>Cause Unknown</v>
          </cell>
          <cell r="Y3709" t="str">
            <v>Unplanned</v>
          </cell>
          <cell r="AA3709" t="str">
            <v>C</v>
          </cell>
          <cell r="AC3709" t="str">
            <v>Included</v>
          </cell>
          <cell r="AO3709">
            <v>9.8754651863864118E-2</v>
          </cell>
          <cell r="AP3709">
            <v>4.9377325931932057E-3</v>
          </cell>
        </row>
        <row r="3710">
          <cell r="D3710" t="str">
            <v>20258</v>
          </cell>
          <cell r="F3710">
            <v>45690.579872685186</v>
          </cell>
          <cell r="G3710">
            <v>45690.663194444445</v>
          </cell>
          <cell r="H3710">
            <v>45690</v>
          </cell>
          <cell r="K3710">
            <v>1</v>
          </cell>
          <cell r="L3710">
            <v>120</v>
          </cell>
          <cell r="P3710" t="str">
            <v>CB822</v>
          </cell>
          <cell r="S3710" t="str">
            <v>Cromwell</v>
          </cell>
          <cell r="T3710" t="str">
            <v>Clyde/Cromwell</v>
          </cell>
          <cell r="U3710" t="str">
            <v>FAULTY EQUIPMENT</v>
          </cell>
          <cell r="V3710" t="str">
            <v>Defective Equipment</v>
          </cell>
          <cell r="Y3710" t="str">
            <v>Unplanned</v>
          </cell>
          <cell r="AA3710" t="str">
            <v>LVU</v>
          </cell>
          <cell r="AC3710" t="str">
            <v>Excluded</v>
          </cell>
          <cell r="AO3710">
            <v>0</v>
          </cell>
          <cell r="AP3710">
            <v>0</v>
          </cell>
        </row>
        <row r="3711">
          <cell r="D3711" t="str">
            <v>20277</v>
          </cell>
          <cell r="F3711">
            <v>45690.799560185187</v>
          </cell>
          <cell r="G3711">
            <v>45690.844687500001</v>
          </cell>
          <cell r="H3711">
            <v>45690</v>
          </cell>
          <cell r="K3711">
            <v>1</v>
          </cell>
          <cell r="L3711">
            <v>65</v>
          </cell>
          <cell r="P3711" t="str">
            <v>GI10</v>
          </cell>
          <cell r="S3711" t="str">
            <v>Green Island</v>
          </cell>
          <cell r="T3711" t="str">
            <v>Dunedin</v>
          </cell>
          <cell r="U3711" t="str">
            <v>BURNT FUSE JAW</v>
          </cell>
          <cell r="V3711" t="str">
            <v>Defective Equipment</v>
          </cell>
          <cell r="Y3711" t="str">
            <v>Unplanned</v>
          </cell>
          <cell r="AA3711" t="str">
            <v>LVU</v>
          </cell>
          <cell r="AC3711" t="str">
            <v>Excluded</v>
          </cell>
          <cell r="AO3711">
            <v>0</v>
          </cell>
          <cell r="AP3711">
            <v>0</v>
          </cell>
        </row>
        <row r="3712">
          <cell r="D3712" t="str">
            <v>20271</v>
          </cell>
          <cell r="F3712">
            <v>45690.980775462966</v>
          </cell>
          <cell r="G3712">
            <v>45691.008437500001</v>
          </cell>
          <cell r="H3712">
            <v>45690</v>
          </cell>
          <cell r="K3712">
            <v>215</v>
          </cell>
          <cell r="L3712">
            <v>8385</v>
          </cell>
          <cell r="P3712" t="str">
            <v>GI2</v>
          </cell>
          <cell r="S3712" t="str">
            <v>Green Island</v>
          </cell>
          <cell r="T3712" t="str">
            <v>Dunedin</v>
          </cell>
          <cell r="U3712" t="str">
            <v>CABLE FAULTED</v>
          </cell>
          <cell r="V3712" t="str">
            <v>Defective Equipment</v>
          </cell>
          <cell r="Y3712" t="str">
            <v>Unplanned</v>
          </cell>
          <cell r="AA3712" t="str">
            <v>C</v>
          </cell>
          <cell r="AC3712" t="str">
            <v>Included</v>
          </cell>
          <cell r="AO3712">
            <v>8.7163974303000061E-2</v>
          </cell>
          <cell r="AP3712">
            <v>2.2349737000769247E-3</v>
          </cell>
        </row>
        <row r="3713">
          <cell r="D3713" t="str">
            <v>20279</v>
          </cell>
          <cell r="F3713">
            <v>45691.195150462969</v>
          </cell>
          <cell r="G3713">
            <v>45691.200694444444</v>
          </cell>
          <cell r="H3713">
            <v>45691</v>
          </cell>
          <cell r="K3713">
            <v>23</v>
          </cell>
          <cell r="L3713">
            <v>184</v>
          </cell>
          <cell r="P3713" t="str">
            <v>GI2</v>
          </cell>
          <cell r="S3713" t="str">
            <v>Green Island</v>
          </cell>
          <cell r="T3713" t="str">
            <v>Dunedin</v>
          </cell>
          <cell r="U3713" t="str">
            <v>CABLE FAULTED</v>
          </cell>
          <cell r="V3713" t="str">
            <v>Defective Equipment</v>
          </cell>
          <cell r="Y3713" t="str">
            <v>Unplanned</v>
          </cell>
          <cell r="AA3713" t="str">
            <v>C</v>
          </cell>
          <cell r="AC3713" t="str">
            <v>Included</v>
          </cell>
          <cell r="AO3713">
            <v>1.912721678205368E-3</v>
          </cell>
          <cell r="AP3713">
            <v>2.39090209775671E-4</v>
          </cell>
        </row>
        <row r="3714">
          <cell r="D3714" t="str">
            <v>20280</v>
          </cell>
          <cell r="F3714">
            <v>45691.195150462969</v>
          </cell>
          <cell r="G3714">
            <v>45691.200694444444</v>
          </cell>
          <cell r="H3714">
            <v>45691</v>
          </cell>
          <cell r="K3714">
            <v>36</v>
          </cell>
          <cell r="L3714">
            <v>288</v>
          </cell>
          <cell r="P3714" t="str">
            <v>GI2</v>
          </cell>
          <cell r="S3714" t="str">
            <v>Green Island</v>
          </cell>
          <cell r="T3714" t="str">
            <v>Dunedin</v>
          </cell>
          <cell r="U3714" t="str">
            <v>CABLE FAULTED</v>
          </cell>
          <cell r="V3714" t="str">
            <v>Defective Equipment</v>
          </cell>
          <cell r="Y3714" t="str">
            <v>Unplanned</v>
          </cell>
          <cell r="AA3714" t="str">
            <v>C</v>
          </cell>
          <cell r="AC3714" t="str">
            <v>Included</v>
          </cell>
          <cell r="AO3714">
            <v>2.9938252354518805E-3</v>
          </cell>
          <cell r="AP3714">
            <v>3.7422815443148507E-4</v>
          </cell>
        </row>
        <row r="3715">
          <cell r="D3715" t="str">
            <v>20281</v>
          </cell>
          <cell r="F3715">
            <v>45691.195150462969</v>
          </cell>
          <cell r="G3715">
            <v>45691.201388888891</v>
          </cell>
          <cell r="H3715">
            <v>45691</v>
          </cell>
          <cell r="K3715">
            <v>58</v>
          </cell>
          <cell r="L3715">
            <v>522</v>
          </cell>
          <cell r="P3715" t="str">
            <v>GI2</v>
          </cell>
          <cell r="S3715" t="str">
            <v>Green Island</v>
          </cell>
          <cell r="T3715" t="str">
            <v>Dunedin</v>
          </cell>
          <cell r="U3715" t="str">
            <v>CABLE FAULTED</v>
          </cell>
          <cell r="V3715" t="str">
            <v>Defective Equipment</v>
          </cell>
          <cell r="Y3715" t="str">
            <v>Unplanned</v>
          </cell>
          <cell r="AA3715" t="str">
            <v>C</v>
          </cell>
          <cell r="AC3715" t="str">
            <v>Included</v>
          </cell>
          <cell r="AO3715">
            <v>5.4263082392565333E-3</v>
          </cell>
          <cell r="AP3715">
            <v>6.0292313769517037E-4</v>
          </cell>
        </row>
        <row r="3716">
          <cell r="D3716" t="str">
            <v>20283</v>
          </cell>
          <cell r="F3716">
            <v>45691.195150462969</v>
          </cell>
          <cell r="G3716">
            <v>45691.201388888891</v>
          </cell>
          <cell r="H3716">
            <v>45691</v>
          </cell>
          <cell r="K3716">
            <v>79</v>
          </cell>
          <cell r="L3716">
            <v>711</v>
          </cell>
          <cell r="P3716" t="str">
            <v>GI2</v>
          </cell>
          <cell r="S3716" t="str">
            <v>Green Island</v>
          </cell>
          <cell r="T3716" t="str">
            <v>Dunedin</v>
          </cell>
          <cell r="U3716" t="str">
            <v>CABLE FAULTED</v>
          </cell>
          <cell r="V3716" t="str">
            <v>Defective Equipment</v>
          </cell>
          <cell r="Y3716" t="str">
            <v>Unplanned</v>
          </cell>
          <cell r="AA3716" t="str">
            <v>C</v>
          </cell>
          <cell r="AC3716" t="str">
            <v>Included</v>
          </cell>
          <cell r="AO3716">
            <v>7.3910060500218299E-3</v>
          </cell>
          <cell r="AP3716">
            <v>8.2122289444687001E-4</v>
          </cell>
        </row>
        <row r="3717">
          <cell r="D3717" t="str">
            <v>20282</v>
          </cell>
          <cell r="F3717">
            <v>45691.195150462969</v>
          </cell>
          <cell r="G3717">
            <v>45691.201388888891</v>
          </cell>
          <cell r="H3717">
            <v>45691</v>
          </cell>
          <cell r="K3717">
            <v>84</v>
          </cell>
          <cell r="L3717">
            <v>756</v>
          </cell>
          <cell r="P3717" t="str">
            <v>GI2</v>
          </cell>
          <cell r="S3717" t="str">
            <v>Green Island</v>
          </cell>
          <cell r="T3717" t="str">
            <v>Dunedin</v>
          </cell>
          <cell r="U3717" t="str">
            <v>CABLE FAULTED</v>
          </cell>
          <cell r="V3717" t="str">
            <v>Defective Equipment</v>
          </cell>
          <cell r="Y3717" t="str">
            <v>Unplanned</v>
          </cell>
          <cell r="AA3717" t="str">
            <v>C</v>
          </cell>
          <cell r="AC3717" t="str">
            <v>Included</v>
          </cell>
          <cell r="AO3717">
            <v>7.8587912430611861E-3</v>
          </cell>
          <cell r="AP3717">
            <v>8.7319902700679845E-4</v>
          </cell>
        </row>
        <row r="3718">
          <cell r="D3718" t="str">
            <v>20285</v>
          </cell>
          <cell r="F3718">
            <v>45691.195150462969</v>
          </cell>
          <cell r="G3718">
            <v>45691.201388888891</v>
          </cell>
          <cell r="H3718">
            <v>45691</v>
          </cell>
          <cell r="K3718">
            <v>86</v>
          </cell>
          <cell r="L3718">
            <v>774</v>
          </cell>
          <cell r="P3718" t="str">
            <v>GI2</v>
          </cell>
          <cell r="S3718" t="str">
            <v>Green Island</v>
          </cell>
          <cell r="T3718" t="str">
            <v>Dunedin</v>
          </cell>
          <cell r="U3718" t="str">
            <v>CABLE FAULTED</v>
          </cell>
          <cell r="V3718" t="str">
            <v>Defective Equipment</v>
          </cell>
          <cell r="Y3718" t="str">
            <v>Unplanned</v>
          </cell>
          <cell r="AA3718" t="str">
            <v>C</v>
          </cell>
          <cell r="AC3718" t="str">
            <v>Included</v>
          </cell>
          <cell r="AO3718">
            <v>8.045905320276929E-3</v>
          </cell>
          <cell r="AP3718">
            <v>8.9398948003076989E-4</v>
          </cell>
        </row>
        <row r="3719">
          <cell r="D3719" t="str">
            <v>20284</v>
          </cell>
          <cell r="F3719">
            <v>45691.195150462969</v>
          </cell>
          <cell r="G3719">
            <v>45691.201388888891</v>
          </cell>
          <cell r="H3719">
            <v>45691</v>
          </cell>
          <cell r="K3719">
            <v>89</v>
          </cell>
          <cell r="L3719">
            <v>801</v>
          </cell>
          <cell r="P3719" t="str">
            <v>GI2</v>
          </cell>
          <cell r="S3719" t="str">
            <v>Green Island</v>
          </cell>
          <cell r="T3719" t="str">
            <v>Dunedin</v>
          </cell>
          <cell r="U3719" t="str">
            <v>CABLE FAULTED</v>
          </cell>
          <cell r="V3719" t="str">
            <v>Defective Equipment</v>
          </cell>
          <cell r="Y3719" t="str">
            <v>Unplanned</v>
          </cell>
          <cell r="AA3719" t="str">
            <v>C</v>
          </cell>
          <cell r="AC3719" t="str">
            <v>Included</v>
          </cell>
          <cell r="AO3719">
            <v>8.3265764361005433E-3</v>
          </cell>
          <cell r="AP3719">
            <v>9.25175159566727E-4</v>
          </cell>
        </row>
        <row r="3720">
          <cell r="D3720" t="str">
            <v>20278</v>
          </cell>
          <cell r="F3720">
            <v>45691.195150462969</v>
          </cell>
          <cell r="G3720">
            <v>45691.200694444444</v>
          </cell>
          <cell r="H3720">
            <v>45691</v>
          </cell>
          <cell r="K3720">
            <v>101</v>
          </cell>
          <cell r="L3720">
            <v>808</v>
          </cell>
          <cell r="P3720" t="str">
            <v>GI2</v>
          </cell>
          <cell r="S3720" t="str">
            <v>Green Island</v>
          </cell>
          <cell r="T3720" t="str">
            <v>Dunedin</v>
          </cell>
          <cell r="U3720" t="str">
            <v>CABLE FAULTED</v>
          </cell>
          <cell r="V3720" t="str">
            <v>Defective Equipment</v>
          </cell>
          <cell r="Y3720" t="str">
            <v>Unplanned</v>
          </cell>
          <cell r="AA3720" t="str">
            <v>C</v>
          </cell>
          <cell r="AC3720" t="str">
            <v>Included</v>
          </cell>
          <cell r="AO3720">
            <v>8.3993430216844425E-3</v>
          </cell>
          <cell r="AP3720">
            <v>1.0499178777105553E-3</v>
          </cell>
        </row>
        <row r="3721">
          <cell r="D3721" t="str">
            <v>20328</v>
          </cell>
          <cell r="F3721">
            <v>45691.384027777778</v>
          </cell>
          <cell r="G3721">
            <v>45695.443749999999</v>
          </cell>
          <cell r="H3721">
            <v>45691</v>
          </cell>
          <cell r="K3721">
            <v>1</v>
          </cell>
          <cell r="L3721">
            <v>5846</v>
          </cell>
          <cell r="P3721" t="str">
            <v>ET5</v>
          </cell>
          <cell r="S3721" t="str">
            <v>East Taieri</v>
          </cell>
          <cell r="T3721" t="str">
            <v>Dunedin</v>
          </cell>
          <cell r="U3721" t="str">
            <v>TRANSFORMER CHANGE</v>
          </cell>
          <cell r="V3721" t="str">
            <v>Planned</v>
          </cell>
          <cell r="Y3721" t="str">
            <v>Notified</v>
          </cell>
          <cell r="AA3721" t="str">
            <v>B</v>
          </cell>
          <cell r="AC3721" t="str">
            <v>Included</v>
          </cell>
          <cell r="AO3721">
            <v>6.077049418906838E-2</v>
          </cell>
          <cell r="AP3721">
            <v>1.0395226511985697E-5</v>
          </cell>
        </row>
        <row r="3722">
          <cell r="D3722" t="str">
            <v>20326</v>
          </cell>
          <cell r="F3722">
            <v>45691.384027777778</v>
          </cell>
          <cell r="G3722">
            <v>45691.589583333334</v>
          </cell>
          <cell r="H3722">
            <v>45691</v>
          </cell>
          <cell r="K3722">
            <v>15</v>
          </cell>
          <cell r="L3722">
            <v>4440</v>
          </cell>
          <cell r="P3722" t="str">
            <v>ET5</v>
          </cell>
          <cell r="S3722" t="str">
            <v>East Taieri</v>
          </cell>
          <cell r="T3722" t="str">
            <v>Dunedin</v>
          </cell>
          <cell r="U3722" t="str">
            <v>TRANSFORMER CHANGE</v>
          </cell>
          <cell r="V3722" t="str">
            <v>Planned</v>
          </cell>
          <cell r="Y3722" t="str">
            <v>Notified</v>
          </cell>
          <cell r="AA3722" t="str">
            <v>B</v>
          </cell>
          <cell r="AC3722" t="str">
            <v>Included</v>
          </cell>
          <cell r="AO3722">
            <v>4.6154805713216493E-2</v>
          </cell>
          <cell r="AP3722">
            <v>1.5592839767978545E-4</v>
          </cell>
        </row>
        <row r="3723">
          <cell r="D3723" t="str">
            <v>20264</v>
          </cell>
          <cell r="F3723">
            <v>45691.386111111111</v>
          </cell>
          <cell r="G3723">
            <v>45691.549305555556</v>
          </cell>
          <cell r="H3723">
            <v>45691</v>
          </cell>
          <cell r="K3723">
            <v>21</v>
          </cell>
          <cell r="L3723">
            <v>4935</v>
          </cell>
          <cell r="P3723" t="str">
            <v>CB821</v>
          </cell>
          <cell r="S3723" t="str">
            <v>Cromwell</v>
          </cell>
          <cell r="T3723" t="str">
            <v>Clyde/Cromwell</v>
          </cell>
          <cell r="U3723" t="str">
            <v>MAINTENANCE</v>
          </cell>
          <cell r="V3723" t="str">
            <v>Planned</v>
          </cell>
          <cell r="Y3723" t="str">
            <v>Notified</v>
          </cell>
          <cell r="AA3723" t="str">
            <v>LVP</v>
          </cell>
          <cell r="AC3723" t="str">
            <v>Excluded</v>
          </cell>
          <cell r="AO3723">
            <v>0</v>
          </cell>
          <cell r="AP3723">
            <v>0</v>
          </cell>
        </row>
        <row r="3724">
          <cell r="D3724" t="str">
            <v>20267</v>
          </cell>
          <cell r="F3724">
            <v>45691.386805555558</v>
          </cell>
          <cell r="G3724">
            <v>45691.588194444441</v>
          </cell>
          <cell r="H3724">
            <v>45691</v>
          </cell>
          <cell r="K3724">
            <v>13</v>
          </cell>
          <cell r="L3724">
            <v>3770</v>
          </cell>
          <cell r="P3724" t="str">
            <v>NC6</v>
          </cell>
          <cell r="S3724" t="str">
            <v>North City</v>
          </cell>
          <cell r="T3724" t="str">
            <v>Dunedin</v>
          </cell>
          <cell r="U3724" t="str">
            <v>POLE REPLACEMENT - PLANNED</v>
          </cell>
          <cell r="V3724" t="str">
            <v>Planned</v>
          </cell>
          <cell r="Y3724" t="str">
            <v>Notified</v>
          </cell>
          <cell r="AA3724" t="str">
            <v>LVP</v>
          </cell>
          <cell r="AC3724" t="str">
            <v>Excluded</v>
          </cell>
          <cell r="AO3724">
            <v>0</v>
          </cell>
          <cell r="AP3724">
            <v>0</v>
          </cell>
        </row>
        <row r="3725">
          <cell r="D3725" t="str">
            <v>20266</v>
          </cell>
          <cell r="F3725">
            <v>45691.400694444441</v>
          </cell>
          <cell r="G3725">
            <v>45691.526388888888</v>
          </cell>
          <cell r="H3725">
            <v>45691</v>
          </cell>
          <cell r="K3725">
            <v>2</v>
          </cell>
          <cell r="L3725">
            <v>362</v>
          </cell>
          <cell r="P3725" t="str">
            <v>AB3</v>
          </cell>
          <cell r="S3725" t="str">
            <v>Andersons Bay</v>
          </cell>
          <cell r="T3725" t="str">
            <v>Dunedin</v>
          </cell>
          <cell r="U3725" t="str">
            <v>MAINTENANCE</v>
          </cell>
          <cell r="V3725" t="str">
            <v>Planned</v>
          </cell>
          <cell r="Y3725" t="str">
            <v>Notified</v>
          </cell>
          <cell r="AA3725" t="str">
            <v>LVP</v>
          </cell>
          <cell r="AC3725" t="str">
            <v>Excluded</v>
          </cell>
          <cell r="AO3725">
            <v>0</v>
          </cell>
          <cell r="AP3725">
            <v>0</v>
          </cell>
        </row>
        <row r="3726">
          <cell r="D3726" t="str">
            <v>20274</v>
          </cell>
          <cell r="F3726">
            <v>45691.489594907413</v>
          </cell>
          <cell r="G3726">
            <v>45691.570138888892</v>
          </cell>
          <cell r="H3726">
            <v>45691</v>
          </cell>
          <cell r="K3726">
            <v>1</v>
          </cell>
          <cell r="L3726">
            <v>116</v>
          </cell>
          <cell r="P3726" t="str">
            <v>CB2751</v>
          </cell>
          <cell r="S3726" t="str">
            <v>Wanaka</v>
          </cell>
          <cell r="T3726" t="str">
            <v>Clyde/Cromwell</v>
          </cell>
          <cell r="U3726" t="str">
            <v>BLOWN LV FUSE</v>
          </cell>
          <cell r="V3726" t="str">
            <v>Defective Equipment</v>
          </cell>
          <cell r="Y3726" t="str">
            <v>Unplanned</v>
          </cell>
          <cell r="AA3726" t="str">
            <v>Other</v>
          </cell>
          <cell r="AC3726" t="str">
            <v>Excluded</v>
          </cell>
          <cell r="AO3726">
            <v>0</v>
          </cell>
          <cell r="AP3726">
            <v>0</v>
          </cell>
        </row>
        <row r="3727">
          <cell r="D3727" t="str">
            <v>20273</v>
          </cell>
          <cell r="F3727">
            <v>45691.508344907408</v>
          </cell>
          <cell r="G3727">
            <v>45691.508333333331</v>
          </cell>
          <cell r="H3727">
            <v>45691</v>
          </cell>
          <cell r="K3727">
            <v>1</v>
          </cell>
          <cell r="L3727">
            <v>0</v>
          </cell>
          <cell r="P3727" t="str">
            <v>CB2752</v>
          </cell>
          <cell r="S3727" t="str">
            <v>Wanaka</v>
          </cell>
          <cell r="T3727" t="str">
            <v>Clyde/Cromwell</v>
          </cell>
          <cell r="U3727" t="str">
            <v>BRANCH / TREE ON LINE</v>
          </cell>
          <cell r="V3727" t="str">
            <v>Vegetation</v>
          </cell>
          <cell r="Y3727" t="str">
            <v>Unplanned</v>
          </cell>
          <cell r="AA3727" t="str">
            <v>LVU</v>
          </cell>
          <cell r="AC3727" t="str">
            <v>Excluded</v>
          </cell>
          <cell r="AO3727">
            <v>0</v>
          </cell>
          <cell r="AP3727">
            <v>0</v>
          </cell>
        </row>
        <row r="3728">
          <cell r="D3728" t="str">
            <v>20275</v>
          </cell>
          <cell r="F3728">
            <v>45691.600706018522</v>
          </cell>
          <cell r="G3728">
            <v>45691.690972222219</v>
          </cell>
          <cell r="H3728">
            <v>45691</v>
          </cell>
          <cell r="K3728">
            <v>1</v>
          </cell>
          <cell r="L3728">
            <v>130</v>
          </cell>
          <cell r="P3728" t="str">
            <v>HB10</v>
          </cell>
          <cell r="S3728" t="str">
            <v>Halfway Bush</v>
          </cell>
          <cell r="T3728" t="str">
            <v>Dunedin</v>
          </cell>
          <cell r="U3728" t="str">
            <v>BURNT CONNECTOR</v>
          </cell>
          <cell r="V3728" t="str">
            <v>Defective Equipment</v>
          </cell>
          <cell r="Y3728" t="str">
            <v>Unplanned</v>
          </cell>
          <cell r="AA3728" t="str">
            <v>LVU</v>
          </cell>
          <cell r="AC3728" t="str">
            <v>Excluded</v>
          </cell>
          <cell r="AO3728">
            <v>0</v>
          </cell>
          <cell r="AP3728">
            <v>0</v>
          </cell>
        </row>
        <row r="3729">
          <cell r="D3729" t="str">
            <v>20265</v>
          </cell>
          <cell r="F3729">
            <v>45691.666666666664</v>
          </cell>
          <cell r="G3729">
            <v>45691.682638888888</v>
          </cell>
          <cell r="H3729">
            <v>45691</v>
          </cell>
          <cell r="K3729">
            <v>17</v>
          </cell>
          <cell r="L3729">
            <v>391</v>
          </cell>
          <cell r="P3729" t="str">
            <v>SK4</v>
          </cell>
          <cell r="S3729" t="str">
            <v>St. Kilda</v>
          </cell>
          <cell r="T3729" t="str">
            <v>Dunedin</v>
          </cell>
          <cell r="U3729" t="str">
            <v>MAINTENANCE</v>
          </cell>
          <cell r="V3729" t="str">
            <v>Planned</v>
          </cell>
          <cell r="Y3729" t="str">
            <v>Planned</v>
          </cell>
          <cell r="AA3729" t="str">
            <v>B</v>
          </cell>
          <cell r="AC3729" t="str">
            <v>Included</v>
          </cell>
          <cell r="AO3729">
            <v>4.0645335661864072E-3</v>
          </cell>
          <cell r="AP3729">
            <v>1.7671885070375684E-4</v>
          </cell>
        </row>
        <row r="3730">
          <cell r="D3730" t="str">
            <v>20276</v>
          </cell>
          <cell r="F3730">
            <v>45691.767650000002</v>
          </cell>
          <cell r="G3730">
            <v>45691.815508877313</v>
          </cell>
          <cell r="H3730">
            <v>45691</v>
          </cell>
          <cell r="K3730">
            <v>1</v>
          </cell>
          <cell r="L3730">
            <v>68</v>
          </cell>
          <cell r="P3730" t="str">
            <v>CK8</v>
          </cell>
          <cell r="S3730" t="str">
            <v>Carisbrook</v>
          </cell>
          <cell r="T3730" t="str">
            <v>Dunedin</v>
          </cell>
          <cell r="U3730" t="str">
            <v>BROKEN FUSE</v>
          </cell>
          <cell r="V3730" t="str">
            <v>Defective Equipment</v>
          </cell>
          <cell r="Y3730" t="str">
            <v>Unplanned</v>
          </cell>
          <cell r="AA3730" t="str">
            <v>LVU</v>
          </cell>
          <cell r="AC3730" t="str">
            <v>Excluded</v>
          </cell>
          <cell r="AO3730">
            <v>0</v>
          </cell>
          <cell r="AP3730">
            <v>0</v>
          </cell>
        </row>
        <row r="3731">
          <cell r="D3731" t="str">
            <v>20286</v>
          </cell>
          <cell r="F3731">
            <v>45691.773622685185</v>
          </cell>
          <cell r="G3731">
            <v>45691.776388888888</v>
          </cell>
          <cell r="H3731">
            <v>45691</v>
          </cell>
          <cell r="K3731">
            <v>10</v>
          </cell>
          <cell r="L3731">
            <v>40</v>
          </cell>
          <cell r="P3731" t="str">
            <v>CB2751</v>
          </cell>
          <cell r="S3731" t="str">
            <v>Wanaka</v>
          </cell>
          <cell r="T3731" t="str">
            <v>Clyde/Cromwell</v>
          </cell>
          <cell r="U3731" t="str">
            <v>MACHINERY CONTACT</v>
          </cell>
          <cell r="V3731" t="str">
            <v>Third-party Interference</v>
          </cell>
          <cell r="Y3731" t="str">
            <v>Unplanned</v>
          </cell>
          <cell r="AA3731" t="str">
            <v>LVU</v>
          </cell>
          <cell r="AC3731" t="str">
            <v>Excluded</v>
          </cell>
          <cell r="AO3731">
            <v>0</v>
          </cell>
          <cell r="AP3731">
            <v>0</v>
          </cell>
        </row>
        <row r="3732">
          <cell r="D3732" t="str">
            <v>20272</v>
          </cell>
          <cell r="F3732">
            <v>45691.918820798615</v>
          </cell>
          <cell r="G3732">
            <v>45691.918809224539</v>
          </cell>
          <cell r="H3732">
            <v>45691</v>
          </cell>
          <cell r="K3732">
            <v>1</v>
          </cell>
          <cell r="L3732">
            <v>0</v>
          </cell>
          <cell r="P3732" t="str">
            <v>CB2751</v>
          </cell>
          <cell r="S3732" t="str">
            <v>Wanaka</v>
          </cell>
          <cell r="T3732" t="str">
            <v>Clyde/Cromwell</v>
          </cell>
          <cell r="U3732" t="str">
            <v>OVERLOAD</v>
          </cell>
          <cell r="V3732" t="str">
            <v>Defective Equipment</v>
          </cell>
          <cell r="Y3732" t="str">
            <v>Unplanned</v>
          </cell>
          <cell r="AA3732" t="str">
            <v>LVU</v>
          </cell>
          <cell r="AC3732" t="str">
            <v>Excluded</v>
          </cell>
          <cell r="AO3732">
            <v>0</v>
          </cell>
          <cell r="AP3732">
            <v>0</v>
          </cell>
        </row>
        <row r="3733">
          <cell r="D3733" t="str">
            <v>20301</v>
          </cell>
          <cell r="F3733">
            <v>45692.352824074078</v>
          </cell>
          <cell r="G3733">
            <v>45692.352835648147</v>
          </cell>
          <cell r="H3733">
            <v>45692</v>
          </cell>
          <cell r="K3733">
            <v>109</v>
          </cell>
          <cell r="L3733">
            <v>0</v>
          </cell>
          <cell r="P3733" t="str">
            <v>OT1</v>
          </cell>
          <cell r="S3733" t="str">
            <v>Outram</v>
          </cell>
          <cell r="T3733" t="str">
            <v>Dunedin</v>
          </cell>
          <cell r="U3733" t="str">
            <v>LINE PATROLLED, NOTHING FOUND</v>
          </cell>
          <cell r="V3733" t="str">
            <v>Cause Unknown</v>
          </cell>
          <cell r="Y3733" t="str">
            <v>Unplanned</v>
          </cell>
          <cell r="AA3733" t="str">
            <v>C</v>
          </cell>
          <cell r="AC3733" t="str">
            <v>Excluded</v>
          </cell>
          <cell r="AO3733">
            <v>0</v>
          </cell>
          <cell r="AP3733">
            <v>0</v>
          </cell>
        </row>
        <row r="3734">
          <cell r="D3734" t="str">
            <v>20302</v>
          </cell>
          <cell r="F3734">
            <v>45692.352870370371</v>
          </cell>
          <cell r="G3734">
            <v>45692.441493055558</v>
          </cell>
          <cell r="H3734">
            <v>45692</v>
          </cell>
          <cell r="K3734">
            <v>17</v>
          </cell>
          <cell r="L3734">
            <v>2159</v>
          </cell>
          <cell r="P3734" t="str">
            <v>OT1</v>
          </cell>
          <cell r="S3734" t="str">
            <v>Outram</v>
          </cell>
          <cell r="T3734" t="str">
            <v>Dunedin</v>
          </cell>
          <cell r="U3734" t="str">
            <v>LINE PATROLLED, NOTHING FOUND</v>
          </cell>
          <cell r="V3734" t="str">
            <v>Cause Unknown</v>
          </cell>
          <cell r="Y3734" t="str">
            <v>Unplanned</v>
          </cell>
          <cell r="AA3734" t="str">
            <v>C</v>
          </cell>
          <cell r="AC3734" t="str">
            <v>Included</v>
          </cell>
          <cell r="AO3734">
            <v>2.2443294039377119E-2</v>
          </cell>
          <cell r="AP3734">
            <v>1.7671885070375684E-4</v>
          </cell>
        </row>
        <row r="3735">
          <cell r="D3735" t="str">
            <v>20303</v>
          </cell>
          <cell r="F3735">
            <v>45692.352870370371</v>
          </cell>
          <cell r="G3735">
            <v>45692.447916666664</v>
          </cell>
          <cell r="H3735">
            <v>45692</v>
          </cell>
          <cell r="K3735">
            <v>92</v>
          </cell>
          <cell r="L3735">
            <v>12512</v>
          </cell>
          <cell r="P3735" t="str">
            <v>OT1</v>
          </cell>
          <cell r="S3735" t="str">
            <v>Outram</v>
          </cell>
          <cell r="T3735" t="str">
            <v>Dunedin</v>
          </cell>
          <cell r="U3735" t="str">
            <v>LINE PATROLLED, NOTHING FOUND</v>
          </cell>
          <cell r="V3735" t="str">
            <v>Cause Unknown</v>
          </cell>
          <cell r="Y3735" t="str">
            <v>Unplanned</v>
          </cell>
          <cell r="AA3735" t="str">
            <v>C</v>
          </cell>
          <cell r="AC3735" t="str">
            <v>Included</v>
          </cell>
          <cell r="AO3735">
            <v>0.13006507411796503</v>
          </cell>
          <cell r="AP3735">
            <v>9.5636083910268399E-4</v>
          </cell>
        </row>
        <row r="3736">
          <cell r="D3736" t="str">
            <v>20294</v>
          </cell>
          <cell r="F3736">
            <v>45692.35833333333</v>
          </cell>
          <cell r="G3736">
            <v>45692.595833333333</v>
          </cell>
          <cell r="H3736">
            <v>45692</v>
          </cell>
          <cell r="K3736">
            <v>3</v>
          </cell>
          <cell r="L3736">
            <v>1026</v>
          </cell>
          <cell r="P3736" t="str">
            <v>AB5</v>
          </cell>
          <cell r="S3736" t="str">
            <v>Andersons Bay</v>
          </cell>
          <cell r="T3736" t="str">
            <v>Dunedin</v>
          </cell>
          <cell r="U3736" t="str">
            <v>POLE REPLACEMENT - PLANNED</v>
          </cell>
          <cell r="V3736" t="str">
            <v>Planned</v>
          </cell>
          <cell r="Y3736" t="str">
            <v>Notified</v>
          </cell>
          <cell r="AA3736" t="str">
            <v>LVP</v>
          </cell>
          <cell r="AC3736" t="str">
            <v>Excluded</v>
          </cell>
          <cell r="AO3736">
            <v>0</v>
          </cell>
          <cell r="AP3736">
            <v>0</v>
          </cell>
        </row>
        <row r="3737">
          <cell r="D3737" t="str">
            <v>20295</v>
          </cell>
          <cell r="F3737">
            <v>45692.375</v>
          </cell>
          <cell r="G3737">
            <v>45692.664583333331</v>
          </cell>
          <cell r="H3737">
            <v>45692</v>
          </cell>
          <cell r="K3737">
            <v>2</v>
          </cell>
          <cell r="L3737">
            <v>834</v>
          </cell>
          <cell r="P3737" t="str">
            <v>AB9</v>
          </cell>
          <cell r="S3737" t="str">
            <v>Andersons Bay</v>
          </cell>
          <cell r="T3737" t="str">
            <v>Dunedin</v>
          </cell>
          <cell r="U3737" t="str">
            <v>MAINTENANCE</v>
          </cell>
          <cell r="V3737" t="str">
            <v>Planned</v>
          </cell>
          <cell r="Y3737" t="str">
            <v>Notified</v>
          </cell>
          <cell r="AA3737" t="str">
            <v>LVP</v>
          </cell>
          <cell r="AC3737" t="str">
            <v>Excluded</v>
          </cell>
          <cell r="AO3737">
            <v>0</v>
          </cell>
          <cell r="AP3737">
            <v>0</v>
          </cell>
        </row>
        <row r="3738">
          <cell r="D3738" t="str">
            <v>20291</v>
          </cell>
          <cell r="F3738">
            <v>45692.378472222219</v>
          </cell>
          <cell r="G3738">
            <v>45692.463888888888</v>
          </cell>
          <cell r="H3738">
            <v>45692</v>
          </cell>
          <cell r="K3738">
            <v>72</v>
          </cell>
          <cell r="L3738">
            <v>8856</v>
          </cell>
          <cell r="P3738" t="str">
            <v>AB6</v>
          </cell>
          <cell r="S3738" t="str">
            <v>Andersons Bay</v>
          </cell>
          <cell r="T3738" t="str">
            <v>Dunedin</v>
          </cell>
          <cell r="U3738" t="str">
            <v>UPGRADE</v>
          </cell>
          <cell r="V3738" t="str">
            <v>Planned</v>
          </cell>
          <cell r="Y3738" t="str">
            <v>Notified</v>
          </cell>
          <cell r="AA3738" t="str">
            <v>B</v>
          </cell>
          <cell r="AC3738" t="str">
            <v>Included</v>
          </cell>
          <cell r="AO3738">
            <v>9.2060125990145319E-2</v>
          </cell>
          <cell r="AP3738">
            <v>7.4845630886297013E-4</v>
          </cell>
        </row>
        <row r="3739">
          <cell r="D3739" t="str">
            <v>20296</v>
          </cell>
          <cell r="F3739">
            <v>45692.379166666666</v>
          </cell>
          <cell r="G3739">
            <v>45692.382638888892</v>
          </cell>
          <cell r="H3739">
            <v>45692</v>
          </cell>
          <cell r="K3739">
            <v>496</v>
          </cell>
          <cell r="L3739">
            <v>2480</v>
          </cell>
          <cell r="P3739" t="str">
            <v>CB2758</v>
          </cell>
          <cell r="S3739" t="str">
            <v>Wanaka</v>
          </cell>
          <cell r="T3739" t="str">
            <v>Clyde/Cromwell</v>
          </cell>
          <cell r="U3739" t="str">
            <v>MAINTENANCE</v>
          </cell>
          <cell r="V3739" t="str">
            <v>Planned</v>
          </cell>
          <cell r="Y3739" t="str">
            <v>Notified</v>
          </cell>
          <cell r="AA3739" t="str">
            <v>B</v>
          </cell>
          <cell r="AC3739" t="str">
            <v>Included</v>
          </cell>
          <cell r="AO3739">
            <v>2.5780161749724525E-2</v>
          </cell>
          <cell r="AP3739">
            <v>5.1560323499449051E-3</v>
          </cell>
        </row>
        <row r="3740">
          <cell r="D3740" t="str">
            <v>20322</v>
          </cell>
          <cell r="F3740">
            <v>45692.379178240742</v>
          </cell>
          <cell r="G3740">
            <v>45692.382638888892</v>
          </cell>
          <cell r="H3740">
            <v>45692</v>
          </cell>
          <cell r="K3740">
            <v>1</v>
          </cell>
          <cell r="L3740">
            <v>5</v>
          </cell>
          <cell r="P3740" t="str">
            <v>CB2758</v>
          </cell>
          <cell r="S3740" t="str">
            <v>Wanaka</v>
          </cell>
          <cell r="T3740" t="str">
            <v>Clyde/Cromwell</v>
          </cell>
          <cell r="U3740" t="str">
            <v>NON-NOTIFIED PLANNED INTERRUPTION</v>
          </cell>
          <cell r="V3740" t="str">
            <v>Human Error</v>
          </cell>
          <cell r="Y3740" t="str">
            <v>Unplanned</v>
          </cell>
          <cell r="AA3740" t="str">
            <v>C</v>
          </cell>
          <cell r="AC3740" t="str">
            <v>Included</v>
          </cell>
          <cell r="AO3740">
            <v>5.197613255992848E-5</v>
          </cell>
          <cell r="AP3740">
            <v>1.0395226511985697E-5</v>
          </cell>
        </row>
        <row r="3741">
          <cell r="D3741" t="str">
            <v>20305</v>
          </cell>
          <cell r="F3741">
            <v>45692.480567129634</v>
          </cell>
          <cell r="G3741">
            <v>45692.507638888892</v>
          </cell>
          <cell r="H3741">
            <v>45692</v>
          </cell>
          <cell r="K3741">
            <v>2</v>
          </cell>
          <cell r="L3741">
            <v>78</v>
          </cell>
          <cell r="P3741" t="str">
            <v>CB821</v>
          </cell>
          <cell r="S3741" t="str">
            <v>Cromwell</v>
          </cell>
          <cell r="T3741" t="str">
            <v>Clyde/Cromwell</v>
          </cell>
          <cell r="U3741" t="str">
            <v>BLOWN HV FUSE</v>
          </cell>
          <cell r="V3741" t="str">
            <v>Cause Unknown</v>
          </cell>
          <cell r="Y3741" t="str">
            <v>Unplanned</v>
          </cell>
          <cell r="AA3741" t="str">
            <v>C</v>
          </cell>
          <cell r="AC3741" t="str">
            <v>Included</v>
          </cell>
          <cell r="AO3741">
            <v>8.1082766793488434E-4</v>
          </cell>
          <cell r="AP3741">
            <v>2.0790453023971393E-5</v>
          </cell>
        </row>
        <row r="3742">
          <cell r="D3742" t="str">
            <v>20292</v>
          </cell>
          <cell r="F3742">
            <v>45692.501388888886</v>
          </cell>
          <cell r="G3742">
            <v>45692.605555555558</v>
          </cell>
          <cell r="H3742">
            <v>45692</v>
          </cell>
          <cell r="K3742">
            <v>1</v>
          </cell>
          <cell r="L3742">
            <v>150</v>
          </cell>
          <cell r="P3742" t="str">
            <v>CB4635</v>
          </cell>
          <cell r="S3742" t="str">
            <v>Roxburgh</v>
          </cell>
          <cell r="T3742" t="str">
            <v>Clyde/Cromwell</v>
          </cell>
          <cell r="U3742" t="str">
            <v>MAINTENANCE</v>
          </cell>
          <cell r="V3742" t="str">
            <v>Planned</v>
          </cell>
          <cell r="Y3742" t="str">
            <v>Notified</v>
          </cell>
          <cell r="AA3742" t="str">
            <v>B</v>
          </cell>
          <cell r="AC3742" t="str">
            <v>Included</v>
          </cell>
          <cell r="AO3742">
            <v>1.5592839767978545E-3</v>
          </cell>
          <cell r="AP3742">
            <v>1.0395226511985697E-5</v>
          </cell>
        </row>
        <row r="3743">
          <cell r="D3743" t="str">
            <v>20307</v>
          </cell>
          <cell r="F3743">
            <v>45692.538206018522</v>
          </cell>
          <cell r="G3743">
            <v>45692.576388888891</v>
          </cell>
          <cell r="H3743">
            <v>45692</v>
          </cell>
          <cell r="K3743">
            <v>1</v>
          </cell>
          <cell r="L3743">
            <v>55</v>
          </cell>
          <cell r="P3743" t="str">
            <v>PC4</v>
          </cell>
          <cell r="S3743" t="str">
            <v>Port Chalmers</v>
          </cell>
          <cell r="T3743" t="str">
            <v>Dunedin</v>
          </cell>
          <cell r="U3743" t="str">
            <v>FAULTY EQUIPMENT</v>
          </cell>
          <cell r="V3743" t="str">
            <v>Defective Equipment</v>
          </cell>
          <cell r="Y3743" t="str">
            <v>Unplanned</v>
          </cell>
          <cell r="AA3743" t="str">
            <v>C</v>
          </cell>
          <cell r="AC3743" t="str">
            <v>Included</v>
          </cell>
          <cell r="AO3743">
            <v>5.7173745815921326E-4</v>
          </cell>
          <cell r="AP3743">
            <v>1.0395226511985697E-5</v>
          </cell>
        </row>
        <row r="3744">
          <cell r="D3744" t="str">
            <v>20293</v>
          </cell>
          <cell r="F3744">
            <v>45692.555555555555</v>
          </cell>
          <cell r="G3744">
            <v>45692.618750000001</v>
          </cell>
          <cell r="H3744">
            <v>45692</v>
          </cell>
          <cell r="K3744">
            <v>1</v>
          </cell>
          <cell r="L3744">
            <v>91</v>
          </cell>
          <cell r="P3744" t="str">
            <v>SK12</v>
          </cell>
          <cell r="S3744" t="str">
            <v>St. Kilda</v>
          </cell>
          <cell r="T3744" t="str">
            <v>Dunedin</v>
          </cell>
          <cell r="U3744" t="str">
            <v>MAINTENANCE</v>
          </cell>
          <cell r="V3744" t="str">
            <v>Planned</v>
          </cell>
          <cell r="Y3744" t="str">
            <v>Notified</v>
          </cell>
          <cell r="AA3744" t="str">
            <v>LVP</v>
          </cell>
          <cell r="AC3744" t="str">
            <v>Excluded</v>
          </cell>
          <cell r="AO3744">
            <v>0</v>
          </cell>
          <cell r="AP3744">
            <v>0</v>
          </cell>
        </row>
        <row r="3745">
          <cell r="D3745" t="str">
            <v>20300</v>
          </cell>
          <cell r="F3745">
            <v>45692.56181712963</v>
          </cell>
          <cell r="G3745">
            <v>45692.614583333336</v>
          </cell>
          <cell r="H3745">
            <v>45692</v>
          </cell>
          <cell r="K3745">
            <v>1</v>
          </cell>
          <cell r="L3745">
            <v>76</v>
          </cell>
          <cell r="P3745" t="str">
            <v>CB167</v>
          </cell>
          <cell r="S3745" t="str">
            <v>Alexandra</v>
          </cell>
          <cell r="T3745" t="str">
            <v>Clyde/Cromwell</v>
          </cell>
          <cell r="U3745" t="str">
            <v>BLOWN LV FUSE</v>
          </cell>
          <cell r="V3745" t="str">
            <v>Defective Equipment</v>
          </cell>
          <cell r="Y3745" t="str">
            <v>Unplanned</v>
          </cell>
          <cell r="AA3745" t="str">
            <v>LVU</v>
          </cell>
          <cell r="AC3745" t="str">
            <v>Excluded</v>
          </cell>
          <cell r="AO3745">
            <v>0</v>
          </cell>
          <cell r="AP3745">
            <v>0</v>
          </cell>
        </row>
        <row r="3746">
          <cell r="D3746" t="str">
            <v>20298</v>
          </cell>
          <cell r="F3746">
            <v>45692.709027777775</v>
          </cell>
          <cell r="G3746">
            <v>45692.718055555553</v>
          </cell>
          <cell r="H3746">
            <v>45692</v>
          </cell>
          <cell r="K3746">
            <v>496</v>
          </cell>
          <cell r="L3746">
            <v>6448</v>
          </cell>
          <cell r="P3746" t="str">
            <v>CB2758</v>
          </cell>
          <cell r="S3746" t="str">
            <v>Wanaka</v>
          </cell>
          <cell r="T3746" t="str">
            <v>Clyde/Cromwell</v>
          </cell>
          <cell r="U3746" t="str">
            <v>MAINTENANCE</v>
          </cell>
          <cell r="V3746" t="str">
            <v>Planned</v>
          </cell>
          <cell r="Y3746" t="str">
            <v>Notified</v>
          </cell>
          <cell r="AA3746" t="str">
            <v>B</v>
          </cell>
          <cell r="AC3746" t="str">
            <v>Included</v>
          </cell>
          <cell r="AO3746">
            <v>6.7028420549283763E-2</v>
          </cell>
          <cell r="AP3746">
            <v>5.1560323499449051E-3</v>
          </cell>
        </row>
        <row r="3747">
          <cell r="D3747" t="str">
            <v>20323</v>
          </cell>
          <cell r="F3747">
            <v>45692.709039351852</v>
          </cell>
          <cell r="G3747">
            <v>45692.718055555553</v>
          </cell>
          <cell r="H3747">
            <v>45692</v>
          </cell>
          <cell r="K3747">
            <v>1</v>
          </cell>
          <cell r="L3747">
            <v>13</v>
          </cell>
          <cell r="P3747" t="str">
            <v>CB2758</v>
          </cell>
          <cell r="S3747" t="str">
            <v>Wanaka</v>
          </cell>
          <cell r="T3747" t="str">
            <v>Clyde/Cromwell</v>
          </cell>
          <cell r="U3747" t="str">
            <v>NON-NOTIFIED PLANNED INTERRUPTION</v>
          </cell>
          <cell r="V3747" t="str">
            <v>Human Error</v>
          </cell>
          <cell r="Y3747" t="str">
            <v>Unplanned</v>
          </cell>
          <cell r="AA3747" t="str">
            <v>C</v>
          </cell>
          <cell r="AC3747" t="str">
            <v>Included</v>
          </cell>
          <cell r="AO3747">
            <v>1.3513794465581404E-4</v>
          </cell>
          <cell r="AP3747">
            <v>1.0395226511985697E-5</v>
          </cell>
        </row>
        <row r="3748">
          <cell r="D3748" t="str">
            <v>20316</v>
          </cell>
          <cell r="F3748">
            <v>45692.715289351858</v>
          </cell>
          <cell r="G3748">
            <v>45692.851388888892</v>
          </cell>
          <cell r="H3748">
            <v>45692</v>
          </cell>
          <cell r="K3748">
            <v>3</v>
          </cell>
          <cell r="L3748">
            <v>588</v>
          </cell>
          <cell r="P3748" t="str">
            <v>CB2084</v>
          </cell>
          <cell r="S3748" t="str">
            <v>Lindis Crossing</v>
          </cell>
          <cell r="T3748" t="str">
            <v>Clyde/Cromwell</v>
          </cell>
          <cell r="U3748" t="str">
            <v>LINE PATROLLED, NOTHING FOUND</v>
          </cell>
          <cell r="V3748" t="str">
            <v>Cause Unknown</v>
          </cell>
          <cell r="Y3748" t="str">
            <v>Unplanned</v>
          </cell>
          <cell r="AA3748" t="str">
            <v>C</v>
          </cell>
          <cell r="AC3748" t="str">
            <v>Included</v>
          </cell>
          <cell r="AO3748">
            <v>6.112393189047589E-3</v>
          </cell>
          <cell r="AP3748">
            <v>3.1185679535957086E-5</v>
          </cell>
        </row>
        <row r="3749">
          <cell r="D3749" t="str">
            <v>20306</v>
          </cell>
          <cell r="F3749">
            <v>45692.771539351852</v>
          </cell>
          <cell r="G3749">
            <v>45692.807638888888</v>
          </cell>
          <cell r="H3749">
            <v>45692</v>
          </cell>
          <cell r="K3749">
            <v>40</v>
          </cell>
          <cell r="L3749">
            <v>2080</v>
          </cell>
          <cell r="P3749" t="str">
            <v>CB2084</v>
          </cell>
          <cell r="S3749" t="str">
            <v>Lindis Crossing</v>
          </cell>
          <cell r="T3749" t="str">
            <v>Clyde/Cromwell</v>
          </cell>
          <cell r="U3749" t="str">
            <v>LINE PATROLLED, NOTHING FOUND</v>
          </cell>
          <cell r="V3749" t="str">
            <v>Cause Unknown</v>
          </cell>
          <cell r="Y3749" t="str">
            <v>Unplanned</v>
          </cell>
          <cell r="AA3749" t="str">
            <v>C</v>
          </cell>
          <cell r="AC3749" t="str">
            <v>Included</v>
          </cell>
          <cell r="AO3749">
            <v>2.1622071144930248E-2</v>
          </cell>
          <cell r="AP3749">
            <v>4.1580906047942784E-4</v>
          </cell>
        </row>
        <row r="3750">
          <cell r="D3750" t="str">
            <v>20304</v>
          </cell>
          <cell r="F3750">
            <v>45692.834733796299</v>
          </cell>
          <cell r="G3750">
            <v>45692.847222222219</v>
          </cell>
          <cell r="H3750">
            <v>45692</v>
          </cell>
          <cell r="K3750">
            <v>24</v>
          </cell>
          <cell r="L3750">
            <v>432</v>
          </cell>
          <cell r="P3750" t="str">
            <v>CB2084</v>
          </cell>
          <cell r="S3750" t="str">
            <v>Lindis Crossing</v>
          </cell>
          <cell r="T3750" t="str">
            <v>Clyde/Cromwell</v>
          </cell>
          <cell r="U3750" t="str">
            <v>LINE PATROLLED, NOTHING FOUND</v>
          </cell>
          <cell r="V3750" t="str">
            <v>Cause Unknown</v>
          </cell>
          <cell r="Y3750" t="str">
            <v>Unplanned</v>
          </cell>
          <cell r="AA3750" t="str">
            <v>C</v>
          </cell>
          <cell r="AC3750" t="str">
            <v>Included</v>
          </cell>
          <cell r="AO3750">
            <v>4.4907378531778208E-3</v>
          </cell>
          <cell r="AP3750">
            <v>2.4948543628765669E-4</v>
          </cell>
        </row>
        <row r="3751">
          <cell r="D3751" t="str">
            <v>20318</v>
          </cell>
          <cell r="F3751">
            <v>45692.922453703708</v>
          </cell>
          <cell r="G3751">
            <v>45692.980821759258</v>
          </cell>
          <cell r="H3751">
            <v>45692</v>
          </cell>
          <cell r="K3751">
            <v>125</v>
          </cell>
          <cell r="L3751">
            <v>10500</v>
          </cell>
          <cell r="P3751" t="str">
            <v>CB2006</v>
          </cell>
          <cell r="S3751" t="str">
            <v>Camp Hill</v>
          </cell>
          <cell r="T3751" t="str">
            <v>Clyde/Cromwell</v>
          </cell>
          <cell r="U3751" t="str">
            <v>LINE PATROLLED, NOTHING FOUND</v>
          </cell>
          <cell r="V3751" t="str">
            <v>Cause Unknown</v>
          </cell>
          <cell r="Y3751" t="str">
            <v>Unplanned</v>
          </cell>
          <cell r="AA3751" t="str">
            <v>C</v>
          </cell>
          <cell r="AC3751" t="str">
            <v>Included</v>
          </cell>
          <cell r="AO3751">
            <v>0.10914987837584982</v>
          </cell>
          <cell r="AP3751">
            <v>1.299403313998212E-3</v>
          </cell>
        </row>
        <row r="3752">
          <cell r="D3752" t="str">
            <v>20317</v>
          </cell>
          <cell r="F3752">
            <v>45692.922453703708</v>
          </cell>
          <cell r="G3752">
            <v>45692.979212962964</v>
          </cell>
          <cell r="H3752">
            <v>45692</v>
          </cell>
          <cell r="K3752">
            <v>1067</v>
          </cell>
          <cell r="L3752">
            <v>86427</v>
          </cell>
          <cell r="P3752" t="str">
            <v>CB2006</v>
          </cell>
          <cell r="S3752" t="str">
            <v>Camp Hill</v>
          </cell>
          <cell r="T3752" t="str">
            <v>Clyde/Cromwell</v>
          </cell>
          <cell r="U3752" t="str">
            <v>LINE PATROLLED, NOTHING FOUND</v>
          </cell>
          <cell r="V3752" t="str">
            <v>Cause Unknown</v>
          </cell>
          <cell r="Y3752" t="str">
            <v>Unplanned</v>
          </cell>
          <cell r="AA3752" t="str">
            <v>C</v>
          </cell>
          <cell r="AC3752" t="str">
            <v>Included</v>
          </cell>
          <cell r="AO3752">
            <v>0.8984282417513878</v>
          </cell>
          <cell r="AP3752">
            <v>1.1091706688288738E-2</v>
          </cell>
        </row>
        <row r="3753">
          <cell r="D3753" t="str">
            <v>20330</v>
          </cell>
          <cell r="F3753">
            <v>45693.291678240741</v>
          </cell>
          <cell r="G3753">
            <v>45693.386111111111</v>
          </cell>
          <cell r="H3753">
            <v>45693</v>
          </cell>
          <cell r="K3753">
            <v>1</v>
          </cell>
          <cell r="L3753">
            <v>136</v>
          </cell>
          <cell r="P3753" t="str">
            <v>CB2751</v>
          </cell>
          <cell r="S3753" t="str">
            <v>Wanaka</v>
          </cell>
          <cell r="T3753" t="str">
            <v>Clyde/Cromwell</v>
          </cell>
          <cell r="U3753" t="str">
            <v>BLOWN HV FUSE</v>
          </cell>
          <cell r="V3753" t="str">
            <v>Cause Unknown</v>
          </cell>
          <cell r="Y3753" t="str">
            <v>Unplanned</v>
          </cell>
          <cell r="AA3753" t="str">
            <v>C</v>
          </cell>
          <cell r="AC3753" t="str">
            <v>Included</v>
          </cell>
          <cell r="AO3753">
            <v>1.4137508056300547E-3</v>
          </cell>
          <cell r="AP3753">
            <v>1.0395226511985697E-5</v>
          </cell>
        </row>
        <row r="3754">
          <cell r="D3754" t="str">
            <v>20310</v>
          </cell>
          <cell r="F3754">
            <v>45693.305555555555</v>
          </cell>
          <cell r="G3754">
            <v>45693.320833333331</v>
          </cell>
          <cell r="H3754">
            <v>45693</v>
          </cell>
          <cell r="K3754">
            <v>1</v>
          </cell>
          <cell r="L3754">
            <v>22</v>
          </cell>
          <cell r="P3754" t="str">
            <v>CB163</v>
          </cell>
          <cell r="S3754" t="str">
            <v>Alexandra</v>
          </cell>
          <cell r="T3754" t="str">
            <v>Clyde/Cromwell</v>
          </cell>
          <cell r="U3754" t="str">
            <v>POLE REPLACEMENT - PLANNED</v>
          </cell>
          <cell r="V3754" t="str">
            <v>Planned</v>
          </cell>
          <cell r="Y3754" t="str">
            <v>Notified</v>
          </cell>
          <cell r="AA3754" t="str">
            <v>LVP</v>
          </cell>
          <cell r="AC3754" t="str">
            <v>Excluded</v>
          </cell>
          <cell r="AO3754">
            <v>0</v>
          </cell>
          <cell r="AP3754">
            <v>0</v>
          </cell>
        </row>
        <row r="3755">
          <cell r="D3755" t="str">
            <v>20311</v>
          </cell>
          <cell r="F3755">
            <v>45693.341666666667</v>
          </cell>
          <cell r="G3755">
            <v>45693.719444444447</v>
          </cell>
          <cell r="H3755">
            <v>45693</v>
          </cell>
          <cell r="K3755">
            <v>3</v>
          </cell>
          <cell r="L3755">
            <v>1632</v>
          </cell>
          <cell r="P3755" t="str">
            <v>CB163</v>
          </cell>
          <cell r="S3755" t="str">
            <v>Alexandra</v>
          </cell>
          <cell r="T3755" t="str">
            <v>Clyde/Cromwell</v>
          </cell>
          <cell r="U3755" t="str">
            <v>POLE REPLACEMENT - PLANNED</v>
          </cell>
          <cell r="V3755" t="str">
            <v>Planned</v>
          </cell>
          <cell r="Y3755" t="str">
            <v>Notified</v>
          </cell>
          <cell r="AA3755" t="str">
            <v>LVP</v>
          </cell>
          <cell r="AC3755" t="str">
            <v>Excluded</v>
          </cell>
          <cell r="AO3755">
            <v>0</v>
          </cell>
          <cell r="AP3755">
            <v>0</v>
          </cell>
        </row>
        <row r="3756">
          <cell r="D3756" t="str">
            <v>20315</v>
          </cell>
          <cell r="F3756">
            <v>45693.354861111111</v>
          </cell>
          <cell r="G3756">
            <v>45693.708333333336</v>
          </cell>
          <cell r="H3756">
            <v>45693</v>
          </cell>
          <cell r="K3756">
            <v>17</v>
          </cell>
          <cell r="L3756">
            <v>8653</v>
          </cell>
          <cell r="P3756" t="str">
            <v>CB2755</v>
          </cell>
          <cell r="S3756" t="str">
            <v>Wanaka</v>
          </cell>
          <cell r="T3756" t="str">
            <v>Clyde/Cromwell</v>
          </cell>
          <cell r="U3756" t="str">
            <v>POLE REPLACEMENT - PLANNED</v>
          </cell>
          <cell r="V3756" t="str">
            <v>Planned</v>
          </cell>
          <cell r="Y3756" t="str">
            <v>Notified</v>
          </cell>
          <cell r="AA3756" t="str">
            <v>B</v>
          </cell>
          <cell r="AC3756" t="str">
            <v>Included</v>
          </cell>
          <cell r="AO3756">
            <v>8.9949895008212225E-2</v>
          </cell>
          <cell r="AP3756">
            <v>1.7671885070375684E-4</v>
          </cell>
        </row>
        <row r="3757">
          <cell r="D3757" t="str">
            <v>20313</v>
          </cell>
          <cell r="F3757">
            <v>45693.385416666664</v>
          </cell>
          <cell r="G3757">
            <v>45693.634027777778</v>
          </cell>
          <cell r="H3757">
            <v>45693</v>
          </cell>
          <cell r="K3757">
            <v>5</v>
          </cell>
          <cell r="L3757">
            <v>1790</v>
          </cell>
          <cell r="P3757" t="str">
            <v>AB11</v>
          </cell>
          <cell r="S3757" t="str">
            <v>Andersons Bay</v>
          </cell>
          <cell r="T3757" t="str">
            <v>Dunedin</v>
          </cell>
          <cell r="U3757" t="str">
            <v>POLE REPLACEMENT - PLANNED</v>
          </cell>
          <cell r="V3757" t="str">
            <v>Planned</v>
          </cell>
          <cell r="Y3757" t="str">
            <v>Notified</v>
          </cell>
          <cell r="AA3757" t="str">
            <v>LVP</v>
          </cell>
          <cell r="AC3757" t="str">
            <v>Excluded</v>
          </cell>
          <cell r="AO3757">
            <v>0</v>
          </cell>
          <cell r="AP3757">
            <v>0</v>
          </cell>
        </row>
        <row r="3758">
          <cell r="D3758" t="str">
            <v>20314</v>
          </cell>
          <cell r="F3758">
            <v>45693.396481481483</v>
          </cell>
          <cell r="G3758">
            <v>45693.493391203701</v>
          </cell>
          <cell r="H3758">
            <v>45693</v>
          </cell>
          <cell r="K3758">
            <v>47</v>
          </cell>
          <cell r="L3758">
            <v>6533</v>
          </cell>
          <cell r="P3758" t="str">
            <v>PC3</v>
          </cell>
          <cell r="S3758" t="str">
            <v>Port Chalmers</v>
          </cell>
          <cell r="T3758" t="str">
            <v>Dunedin</v>
          </cell>
          <cell r="U3758" t="str">
            <v>POLE REPLACEMENT - PLANNED</v>
          </cell>
          <cell r="V3758" t="str">
            <v>Planned</v>
          </cell>
          <cell r="Y3758" t="str">
            <v>Notified</v>
          </cell>
          <cell r="AA3758" t="str">
            <v>B</v>
          </cell>
          <cell r="AC3758" t="str">
            <v>Included</v>
          </cell>
          <cell r="AO3758">
            <v>6.7912014802802553E-2</v>
          </cell>
          <cell r="AP3758">
            <v>4.8857564606332772E-4</v>
          </cell>
        </row>
        <row r="3759">
          <cell r="D3759" t="str">
            <v>20312</v>
          </cell>
          <cell r="F3759">
            <v>45693.720138888886</v>
          </cell>
          <cell r="G3759">
            <v>45693.720833333333</v>
          </cell>
          <cell r="H3759">
            <v>45693</v>
          </cell>
          <cell r="K3759">
            <v>1</v>
          </cell>
          <cell r="L3759">
            <v>1</v>
          </cell>
          <cell r="P3759" t="str">
            <v>CB163</v>
          </cell>
          <cell r="S3759" t="str">
            <v>Alexandra</v>
          </cell>
          <cell r="T3759" t="str">
            <v>Clyde/Cromwell</v>
          </cell>
          <cell r="U3759" t="str">
            <v>POLE REPLACEMENT - PLANNED</v>
          </cell>
          <cell r="V3759" t="str">
            <v>Planned</v>
          </cell>
          <cell r="Y3759" t="str">
            <v>Notified</v>
          </cell>
          <cell r="AA3759" t="str">
            <v>LVP</v>
          </cell>
          <cell r="AC3759" t="str">
            <v>Excluded</v>
          </cell>
          <cell r="AO3759">
            <v>0</v>
          </cell>
          <cell r="AP3759">
            <v>0</v>
          </cell>
        </row>
        <row r="3760">
          <cell r="D3760" t="str">
            <v>20319</v>
          </cell>
          <cell r="F3760">
            <v>45694.430922141204</v>
          </cell>
          <cell r="G3760">
            <v>45694.479861111111</v>
          </cell>
          <cell r="H3760">
            <v>45694</v>
          </cell>
          <cell r="K3760">
            <v>1</v>
          </cell>
          <cell r="L3760">
            <v>70</v>
          </cell>
          <cell r="P3760" t="str">
            <v>CB167</v>
          </cell>
          <cell r="S3760" t="str">
            <v>Alexandra</v>
          </cell>
          <cell r="T3760" t="str">
            <v>Clyde/Cromwell</v>
          </cell>
          <cell r="U3760" t="str">
            <v>FAULTY FUSE</v>
          </cell>
          <cell r="V3760" t="str">
            <v>Defective Equipment</v>
          </cell>
          <cell r="Y3760" t="str">
            <v>Unplanned</v>
          </cell>
          <cell r="AA3760" t="str">
            <v>LVU</v>
          </cell>
          <cell r="AC3760" t="str">
            <v>Excluded</v>
          </cell>
          <cell r="AO3760">
            <v>0</v>
          </cell>
          <cell r="AP3760">
            <v>0</v>
          </cell>
        </row>
        <row r="3761">
          <cell r="D3761" t="str">
            <v>20321</v>
          </cell>
          <cell r="F3761">
            <v>45694.662488425929</v>
          </cell>
          <cell r="G3761">
            <v>45694.795138888891</v>
          </cell>
          <cell r="H3761">
            <v>45694</v>
          </cell>
          <cell r="K3761">
            <v>5</v>
          </cell>
          <cell r="L3761">
            <v>955</v>
          </cell>
          <cell r="P3761" t="str">
            <v>GI4</v>
          </cell>
          <cell r="S3761" t="str">
            <v>Green Island</v>
          </cell>
          <cell r="T3761" t="str">
            <v>Dunedin</v>
          </cell>
          <cell r="U3761" t="str">
            <v>MACHINERY CONTACT</v>
          </cell>
          <cell r="V3761" t="str">
            <v>Third-party Interference</v>
          </cell>
          <cell r="Y3761" t="str">
            <v>Unplanned</v>
          </cell>
          <cell r="AA3761" t="str">
            <v>C</v>
          </cell>
          <cell r="AC3761" t="str">
            <v>Included</v>
          </cell>
          <cell r="AO3761">
            <v>9.9274413189463402E-3</v>
          </cell>
          <cell r="AP3761">
            <v>5.197613255992848E-5</v>
          </cell>
        </row>
        <row r="3762">
          <cell r="D3762" t="str">
            <v>20320</v>
          </cell>
          <cell r="F3762">
            <v>45694.662488425929</v>
          </cell>
          <cell r="G3762">
            <v>45694.710057870368</v>
          </cell>
          <cell r="H3762">
            <v>45694</v>
          </cell>
          <cell r="K3762">
            <v>24</v>
          </cell>
          <cell r="L3762">
            <v>1632</v>
          </cell>
          <cell r="P3762" t="str">
            <v>GI4</v>
          </cell>
          <cell r="S3762" t="str">
            <v>Green Island</v>
          </cell>
          <cell r="T3762" t="str">
            <v>Dunedin</v>
          </cell>
          <cell r="U3762" t="str">
            <v>MACHINERY CONTACT</v>
          </cell>
          <cell r="V3762" t="str">
            <v>Third-party Interference</v>
          </cell>
          <cell r="Y3762" t="str">
            <v>Unplanned</v>
          </cell>
          <cell r="AA3762" t="str">
            <v>C</v>
          </cell>
          <cell r="AC3762" t="str">
            <v>Included</v>
          </cell>
          <cell r="AO3762">
            <v>1.6965009667560656E-2</v>
          </cell>
          <cell r="AP3762">
            <v>2.4948543628765669E-4</v>
          </cell>
        </row>
        <row r="3763">
          <cell r="D3763" t="str">
            <v>20345</v>
          </cell>
          <cell r="F3763">
            <v>45695.56459490741</v>
          </cell>
          <cell r="G3763">
            <v>45695.647916666669</v>
          </cell>
          <cell r="H3763">
            <v>45695</v>
          </cell>
          <cell r="K3763">
            <v>1</v>
          </cell>
          <cell r="L3763">
            <v>120</v>
          </cell>
          <cell r="P3763" t="str">
            <v>PC3</v>
          </cell>
          <cell r="S3763" t="str">
            <v>Port Chalmers</v>
          </cell>
          <cell r="T3763" t="str">
            <v>Dunedin</v>
          </cell>
          <cell r="U3763" t="str">
            <v>FAULTY FUSE</v>
          </cell>
          <cell r="V3763" t="str">
            <v>Defective Equipment</v>
          </cell>
          <cell r="Y3763" t="str">
            <v>Unplanned</v>
          </cell>
          <cell r="AA3763" t="str">
            <v>LVU</v>
          </cell>
          <cell r="AC3763" t="str">
            <v>Excluded</v>
          </cell>
          <cell r="AO3763">
            <v>0</v>
          </cell>
          <cell r="AP3763">
            <v>0</v>
          </cell>
        </row>
        <row r="3764">
          <cell r="D3764" t="str">
            <v>20331</v>
          </cell>
          <cell r="F3764">
            <v>45695.602094907408</v>
          </cell>
          <cell r="G3764">
            <v>45695.648611111108</v>
          </cell>
          <cell r="H3764">
            <v>45695</v>
          </cell>
          <cell r="K3764">
            <v>1</v>
          </cell>
          <cell r="L3764">
            <v>67</v>
          </cell>
          <cell r="P3764" t="str">
            <v>OT2</v>
          </cell>
          <cell r="S3764" t="str">
            <v>Outram</v>
          </cell>
          <cell r="T3764" t="str">
            <v>Dunedin</v>
          </cell>
          <cell r="U3764" t="str">
            <v>LINE DOWN</v>
          </cell>
          <cell r="V3764" t="str">
            <v>Defective Equipment</v>
          </cell>
          <cell r="Y3764" t="str">
            <v>Unplanned</v>
          </cell>
          <cell r="AA3764" t="str">
            <v>LVU</v>
          </cell>
          <cell r="AC3764" t="str">
            <v>Excluded</v>
          </cell>
          <cell r="AO3764">
            <v>0</v>
          </cell>
          <cell r="AP3764">
            <v>0</v>
          </cell>
        </row>
        <row r="3765">
          <cell r="D3765" t="str">
            <v>20332</v>
          </cell>
          <cell r="F3765">
            <v>45695.659733796296</v>
          </cell>
          <cell r="G3765">
            <v>45695.806250000001</v>
          </cell>
          <cell r="H3765">
            <v>45695</v>
          </cell>
          <cell r="K3765">
            <v>1</v>
          </cell>
          <cell r="L3765">
            <v>211</v>
          </cell>
          <cell r="P3765" t="str">
            <v>CB821</v>
          </cell>
          <cell r="S3765" t="str">
            <v>Cromwell</v>
          </cell>
          <cell r="T3765" t="str">
            <v>Clyde/Cromwell</v>
          </cell>
          <cell r="U3765" t="str">
            <v>OVERLOAD</v>
          </cell>
          <cell r="V3765" t="str">
            <v>Defective Equipment</v>
          </cell>
          <cell r="Y3765" t="str">
            <v>Unplanned</v>
          </cell>
          <cell r="AA3765" t="str">
            <v>LVU</v>
          </cell>
          <cell r="AC3765" t="str">
            <v>Excluded</v>
          </cell>
          <cell r="AO3765">
            <v>0</v>
          </cell>
          <cell r="AP3765">
            <v>0</v>
          </cell>
        </row>
        <row r="3766">
          <cell r="D3766" t="str">
            <v>20333</v>
          </cell>
          <cell r="F3766">
            <v>45695.769039351857</v>
          </cell>
          <cell r="G3766">
            <v>45695.831875000003</v>
          </cell>
          <cell r="H3766">
            <v>45695</v>
          </cell>
          <cell r="K3766">
            <v>223</v>
          </cell>
          <cell r="L3766">
            <v>20070</v>
          </cell>
          <cell r="P3766" t="str">
            <v>CB7652</v>
          </cell>
          <cell r="S3766" t="str">
            <v>Arrowtown</v>
          </cell>
          <cell r="T3766" t="str">
            <v>Queenstown</v>
          </cell>
          <cell r="U3766" t="str">
            <v>LINE PATROLLED, NOTHING FOUND</v>
          </cell>
          <cell r="V3766" t="str">
            <v>Cause Unknown</v>
          </cell>
          <cell r="Y3766" t="str">
            <v>Unplanned</v>
          </cell>
          <cell r="AA3766" t="str">
            <v>C</v>
          </cell>
          <cell r="AC3766" t="str">
            <v>Included</v>
          </cell>
          <cell r="AO3766">
            <v>0.20863219609555292</v>
          </cell>
          <cell r="AP3766">
            <v>2.3181355121728101E-3</v>
          </cell>
        </row>
        <row r="3767">
          <cell r="D3767" t="str">
            <v>20334</v>
          </cell>
          <cell r="F3767">
            <v>45695.769039351857</v>
          </cell>
          <cell r="G3767">
            <v>45695.832974537036</v>
          </cell>
          <cell r="H3767">
            <v>45695</v>
          </cell>
          <cell r="K3767">
            <v>332</v>
          </cell>
          <cell r="L3767">
            <v>30544</v>
          </cell>
          <cell r="P3767" t="str">
            <v>CB7652</v>
          </cell>
          <cell r="S3767" t="str">
            <v>Arrowtown</v>
          </cell>
          <cell r="T3767" t="str">
            <v>Queenstown</v>
          </cell>
          <cell r="U3767" t="str">
            <v>LINE PATROLLED, NOTHING FOUND</v>
          </cell>
          <cell r="V3767" t="str">
            <v>Cause Unknown</v>
          </cell>
          <cell r="Y3767" t="str">
            <v>Unplanned</v>
          </cell>
          <cell r="AA3767" t="str">
            <v>C</v>
          </cell>
          <cell r="AC3767" t="str">
            <v>Included</v>
          </cell>
          <cell r="AO3767">
            <v>0.31751179858209111</v>
          </cell>
          <cell r="AP3767">
            <v>3.4512152019792511E-3</v>
          </cell>
        </row>
        <row r="3768">
          <cell r="D3768" t="str">
            <v>20335</v>
          </cell>
          <cell r="F3768">
            <v>45696.458321759259</v>
          </cell>
          <cell r="G3768">
            <v>45696.48741898148</v>
          </cell>
          <cell r="H3768">
            <v>45696</v>
          </cell>
          <cell r="K3768">
            <v>55</v>
          </cell>
          <cell r="L3768">
            <v>2255</v>
          </cell>
          <cell r="P3768" t="str">
            <v>CB169</v>
          </cell>
          <cell r="S3768" t="str">
            <v>Alexandra</v>
          </cell>
          <cell r="T3768" t="str">
            <v>Clyde/Cromwell</v>
          </cell>
          <cell r="U3768" t="str">
            <v>BRANCH / TREE ON LINE</v>
          </cell>
          <cell r="V3768" t="str">
            <v>Vegetation</v>
          </cell>
          <cell r="Y3768" t="str">
            <v>Unplanned</v>
          </cell>
          <cell r="AA3768" t="str">
            <v>C</v>
          </cell>
          <cell r="AC3768" t="str">
            <v>Included</v>
          </cell>
          <cell r="AO3768">
            <v>2.3441235784527746E-2</v>
          </cell>
          <cell r="AP3768">
            <v>5.7173745815921326E-4</v>
          </cell>
        </row>
        <row r="3769">
          <cell r="D3769" t="str">
            <v>20336</v>
          </cell>
          <cell r="F3769">
            <v>45696.458321759259</v>
          </cell>
          <cell r="G3769">
            <v>45696.493055555555</v>
          </cell>
          <cell r="H3769">
            <v>45696</v>
          </cell>
          <cell r="K3769">
            <v>124</v>
          </cell>
          <cell r="L3769">
            <v>6200</v>
          </cell>
          <cell r="P3769" t="str">
            <v>CB169</v>
          </cell>
          <cell r="S3769" t="str">
            <v>Alexandra</v>
          </cell>
          <cell r="T3769" t="str">
            <v>Clyde/Cromwell</v>
          </cell>
          <cell r="U3769" t="str">
            <v>BRANCH / TREE ON LINE</v>
          </cell>
          <cell r="V3769" t="str">
            <v>Vegetation</v>
          </cell>
          <cell r="Y3769" t="str">
            <v>Unplanned</v>
          </cell>
          <cell r="AA3769" t="str">
            <v>C</v>
          </cell>
          <cell r="AC3769" t="str">
            <v>Included</v>
          </cell>
          <cell r="AO3769">
            <v>6.4450404374311321E-2</v>
          </cell>
          <cell r="AP3769">
            <v>1.2890080874862263E-3</v>
          </cell>
        </row>
        <row r="3770">
          <cell r="D3770" t="str">
            <v>20337</v>
          </cell>
          <cell r="F3770">
            <v>45696.458321759259</v>
          </cell>
          <cell r="G3770">
            <v>45696.527083333334</v>
          </cell>
          <cell r="H3770">
            <v>45696</v>
          </cell>
          <cell r="K3770">
            <v>138</v>
          </cell>
          <cell r="L3770">
            <v>13662</v>
          </cell>
          <cell r="P3770" t="str">
            <v>CB169</v>
          </cell>
          <cell r="S3770" t="str">
            <v>Alexandra</v>
          </cell>
          <cell r="T3770" t="str">
            <v>Clyde/Cromwell</v>
          </cell>
          <cell r="U3770" t="str">
            <v>BRANCH / TREE ON LINE</v>
          </cell>
          <cell r="V3770" t="str">
            <v>Vegetation</v>
          </cell>
          <cell r="Y3770" t="str">
            <v>Unplanned</v>
          </cell>
          <cell r="AA3770" t="str">
            <v>C</v>
          </cell>
          <cell r="AC3770" t="str">
            <v>Included</v>
          </cell>
          <cell r="AO3770">
            <v>0.14201958460674857</v>
          </cell>
          <cell r="AP3770">
            <v>1.434541258654026E-3</v>
          </cell>
        </row>
        <row r="3771">
          <cell r="D3771" t="str">
            <v>20359</v>
          </cell>
          <cell r="F3771">
            <v>45697.740253009259</v>
          </cell>
          <cell r="G3771">
            <v>45697.740241435182</v>
          </cell>
          <cell r="H3771">
            <v>45697</v>
          </cell>
          <cell r="K3771">
            <v>1</v>
          </cell>
          <cell r="L3771">
            <v>0</v>
          </cell>
          <cell r="P3771" t="str">
            <v>CO11</v>
          </cell>
          <cell r="S3771" t="str">
            <v>Corstorphine</v>
          </cell>
          <cell r="T3771" t="str">
            <v>Dunedin</v>
          </cell>
          <cell r="U3771" t="str">
            <v>LINE PATROLLED, NOTHING FOUND</v>
          </cell>
          <cell r="V3771" t="str">
            <v>Cause Unknown</v>
          </cell>
          <cell r="Y3771" t="str">
            <v>Unplanned</v>
          </cell>
          <cell r="AA3771" t="str">
            <v>LVU</v>
          </cell>
          <cell r="AC3771" t="str">
            <v>Excluded</v>
          </cell>
          <cell r="AO3771">
            <v>0</v>
          </cell>
          <cell r="AP3771">
            <v>0</v>
          </cell>
        </row>
        <row r="3772">
          <cell r="D3772" t="str">
            <v>20338</v>
          </cell>
          <cell r="F3772">
            <v>45697.750599270839</v>
          </cell>
          <cell r="G3772">
            <v>45697.819444444445</v>
          </cell>
          <cell r="H3772">
            <v>45697</v>
          </cell>
          <cell r="K3772">
            <v>1</v>
          </cell>
          <cell r="L3772">
            <v>99</v>
          </cell>
          <cell r="P3772" t="str">
            <v>GI5</v>
          </cell>
          <cell r="S3772" t="str">
            <v>Green Island</v>
          </cell>
          <cell r="T3772" t="str">
            <v>Dunedin</v>
          </cell>
          <cell r="U3772" t="str">
            <v>FAULTY FUSE</v>
          </cell>
          <cell r="V3772" t="str">
            <v>Defective Equipment</v>
          </cell>
          <cell r="Y3772" t="str">
            <v>Unplanned</v>
          </cell>
          <cell r="AA3772" t="str">
            <v>LVU</v>
          </cell>
          <cell r="AC3772" t="str">
            <v>Excluded</v>
          </cell>
          <cell r="AO3772">
            <v>0</v>
          </cell>
          <cell r="AP3772">
            <v>0</v>
          </cell>
        </row>
        <row r="3773">
          <cell r="D3773" t="str">
            <v>20340</v>
          </cell>
          <cell r="F3773">
            <v>45698.34097222222</v>
          </cell>
          <cell r="G3773">
            <v>45698.637499999997</v>
          </cell>
          <cell r="H3773">
            <v>45698</v>
          </cell>
          <cell r="K3773">
            <v>43</v>
          </cell>
          <cell r="L3773">
            <v>18361</v>
          </cell>
          <cell r="P3773" t="str">
            <v>ET3</v>
          </cell>
          <cell r="S3773" t="str">
            <v>East Taieri</v>
          </cell>
          <cell r="T3773" t="str">
            <v>Dunedin</v>
          </cell>
          <cell r="U3773" t="str">
            <v>TAP CHANGE</v>
          </cell>
          <cell r="V3773" t="str">
            <v>Planned</v>
          </cell>
          <cell r="Y3773" t="str">
            <v>Notified</v>
          </cell>
          <cell r="AA3773" t="str">
            <v>B</v>
          </cell>
          <cell r="AC3773" t="str">
            <v>Included</v>
          </cell>
          <cell r="AO3773">
            <v>0.19086675398656935</v>
          </cell>
          <cell r="AP3773">
            <v>4.4699474001538494E-4</v>
          </cell>
        </row>
        <row r="3774">
          <cell r="D3774" t="str">
            <v>20360</v>
          </cell>
          <cell r="F3774">
            <v>45698.351223877318</v>
          </cell>
          <cell r="G3774">
            <v>45698.761805555558</v>
          </cell>
          <cell r="H3774">
            <v>45698</v>
          </cell>
          <cell r="K3774">
            <v>1</v>
          </cell>
          <cell r="L3774">
            <v>591</v>
          </cell>
          <cell r="P3774" t="str">
            <v>CB167</v>
          </cell>
          <cell r="S3774" t="str">
            <v>Alexandra</v>
          </cell>
          <cell r="T3774" t="str">
            <v>Clyde/Cromwell</v>
          </cell>
          <cell r="U3774" t="str">
            <v>BLOWN LV FUSE</v>
          </cell>
          <cell r="V3774" t="str">
            <v>Defective Equipment</v>
          </cell>
          <cell r="Y3774" t="str">
            <v>Unplanned</v>
          </cell>
          <cell r="AA3774" t="str">
            <v>LVU</v>
          </cell>
          <cell r="AC3774" t="str">
            <v>Excluded</v>
          </cell>
          <cell r="AO3774">
            <v>0</v>
          </cell>
          <cell r="AP3774">
            <v>0</v>
          </cell>
        </row>
        <row r="3775">
          <cell r="D3775" t="str">
            <v>20339</v>
          </cell>
          <cell r="F3775">
            <v>45698.361805555556</v>
          </cell>
          <cell r="G3775">
            <v>45698.540277777778</v>
          </cell>
          <cell r="H3775">
            <v>45698</v>
          </cell>
          <cell r="K3775">
            <v>3</v>
          </cell>
          <cell r="L3775">
            <v>771</v>
          </cell>
          <cell r="P3775" t="str">
            <v>CB163</v>
          </cell>
          <cell r="S3775" t="str">
            <v>Alexandra</v>
          </cell>
          <cell r="T3775" t="str">
            <v>Clyde/Cromwell</v>
          </cell>
          <cell r="U3775" t="str">
            <v>MAINTENANCE</v>
          </cell>
          <cell r="V3775" t="str">
            <v>Planned</v>
          </cell>
          <cell r="Y3775" t="str">
            <v>Notified</v>
          </cell>
          <cell r="AA3775" t="str">
            <v>LVP</v>
          </cell>
          <cell r="AC3775" t="str">
            <v>Excluded</v>
          </cell>
          <cell r="AO3775">
            <v>0</v>
          </cell>
          <cell r="AP3775">
            <v>0</v>
          </cell>
        </row>
        <row r="3776">
          <cell r="D3776" t="str">
            <v>20341</v>
          </cell>
          <cell r="F3776">
            <v>45698.369444444441</v>
          </cell>
          <cell r="G3776">
            <v>45698.536111111112</v>
          </cell>
          <cell r="H3776">
            <v>45698</v>
          </cell>
          <cell r="K3776">
            <v>1</v>
          </cell>
          <cell r="L3776">
            <v>240</v>
          </cell>
          <cell r="P3776" t="str">
            <v>CB163</v>
          </cell>
          <cell r="S3776" t="str">
            <v>Alexandra</v>
          </cell>
          <cell r="T3776" t="str">
            <v>Clyde/Cromwell</v>
          </cell>
          <cell r="U3776" t="str">
            <v>MAINTENANCE</v>
          </cell>
          <cell r="V3776" t="str">
            <v>Planned</v>
          </cell>
          <cell r="Y3776" t="str">
            <v>Notified</v>
          </cell>
          <cell r="AA3776" t="str">
            <v>LVP</v>
          </cell>
          <cell r="AC3776" t="str">
            <v>Excluded</v>
          </cell>
          <cell r="AO3776">
            <v>0</v>
          </cell>
          <cell r="AP3776">
            <v>0</v>
          </cell>
        </row>
        <row r="3777">
          <cell r="D3777" t="str">
            <v>20404</v>
          </cell>
          <cell r="F3777">
            <v>45698.372916666667</v>
          </cell>
          <cell r="G3777">
            <v>45698.441666666666</v>
          </cell>
          <cell r="H3777">
            <v>45698</v>
          </cell>
          <cell r="K3777">
            <v>42</v>
          </cell>
          <cell r="L3777">
            <v>4158</v>
          </cell>
          <cell r="P3777" t="str">
            <v>CO11</v>
          </cell>
          <cell r="S3777" t="str">
            <v>Corstorphine</v>
          </cell>
          <cell r="T3777" t="str">
            <v>Dunedin</v>
          </cell>
          <cell r="U3777" t="str">
            <v>CABLE FAULTED</v>
          </cell>
          <cell r="V3777" t="str">
            <v>Defective Equipment</v>
          </cell>
          <cell r="Y3777" t="str">
            <v>Unplanned</v>
          </cell>
          <cell r="AA3777" t="str">
            <v>C</v>
          </cell>
          <cell r="AC3777" t="str">
            <v>Included</v>
          </cell>
          <cell r="AO3777">
            <v>4.3223351836836524E-2</v>
          </cell>
          <cell r="AP3777">
            <v>4.3659951350339922E-4</v>
          </cell>
        </row>
        <row r="3778">
          <cell r="D3778" t="str">
            <v>20403</v>
          </cell>
          <cell r="F3778">
            <v>45698.372916666667</v>
          </cell>
          <cell r="G3778">
            <v>45698.400034722225</v>
          </cell>
          <cell r="H3778">
            <v>45698</v>
          </cell>
          <cell r="K3778">
            <v>996</v>
          </cell>
          <cell r="L3778">
            <v>38844</v>
          </cell>
          <cell r="P3778" t="str">
            <v>CO11</v>
          </cell>
          <cell r="S3778" t="str">
            <v>Corstorphine</v>
          </cell>
          <cell r="T3778" t="str">
            <v>Dunedin</v>
          </cell>
          <cell r="U3778" t="str">
            <v>CABLE FAULTED</v>
          </cell>
          <cell r="V3778" t="str">
            <v>Defective Equipment</v>
          </cell>
          <cell r="Y3778" t="str">
            <v>Unplanned</v>
          </cell>
          <cell r="AA3778" t="str">
            <v>C</v>
          </cell>
          <cell r="AC3778" t="str">
            <v>Included</v>
          </cell>
          <cell r="AO3778">
            <v>0.40379217863157241</v>
          </cell>
          <cell r="AP3778">
            <v>1.0353645605937753E-2</v>
          </cell>
        </row>
        <row r="3779">
          <cell r="D3779" t="str">
            <v>20342</v>
          </cell>
          <cell r="F3779">
            <v>45698.378472222219</v>
          </cell>
          <cell r="G3779">
            <v>45698.502083333333</v>
          </cell>
          <cell r="H3779">
            <v>45698</v>
          </cell>
          <cell r="K3779">
            <v>13</v>
          </cell>
          <cell r="L3779">
            <v>2314</v>
          </cell>
          <cell r="P3779" t="str">
            <v>AB9</v>
          </cell>
          <cell r="S3779" t="str">
            <v>Andersons Bay</v>
          </cell>
          <cell r="T3779" t="str">
            <v>Dunedin</v>
          </cell>
          <cell r="U3779" t="str">
            <v>POLE REPLACEMENT - PLANNED</v>
          </cell>
          <cell r="V3779" t="str">
            <v>Planned</v>
          </cell>
          <cell r="Y3779" t="str">
            <v>Notified</v>
          </cell>
          <cell r="AA3779" t="str">
            <v>B</v>
          </cell>
          <cell r="AC3779" t="str">
            <v>Included</v>
          </cell>
          <cell r="AO3779">
            <v>2.4054554148734902E-2</v>
          </cell>
          <cell r="AP3779">
            <v>1.3513794465581404E-4</v>
          </cell>
        </row>
        <row r="3780">
          <cell r="D3780" t="str">
            <v>20343</v>
          </cell>
          <cell r="F3780">
            <v>45698.481261574074</v>
          </cell>
          <cell r="G3780">
            <v>45698.576388888891</v>
          </cell>
          <cell r="H3780">
            <v>45698</v>
          </cell>
          <cell r="K3780">
            <v>1</v>
          </cell>
          <cell r="L3780">
            <v>137</v>
          </cell>
          <cell r="P3780" t="str">
            <v>PC4</v>
          </cell>
          <cell r="S3780" t="str">
            <v>Port Chalmers</v>
          </cell>
          <cell r="T3780" t="str">
            <v>Dunedin</v>
          </cell>
          <cell r="U3780" t="str">
            <v>INCORRECT INSTALLATION</v>
          </cell>
          <cell r="V3780" t="str">
            <v>Defective Equipment</v>
          </cell>
          <cell r="Y3780" t="str">
            <v>Unplanned</v>
          </cell>
          <cell r="AA3780" t="str">
            <v>LVU</v>
          </cell>
          <cell r="AC3780" t="str">
            <v>Excluded</v>
          </cell>
          <cell r="AO3780">
            <v>0</v>
          </cell>
          <cell r="AP3780">
            <v>0</v>
          </cell>
        </row>
        <row r="3781">
          <cell r="D3781" t="str">
            <v>20344</v>
          </cell>
          <cell r="F3781">
            <v>45698.597928240742</v>
          </cell>
          <cell r="G3781">
            <v>45698.612500000003</v>
          </cell>
          <cell r="H3781">
            <v>45698</v>
          </cell>
          <cell r="K3781">
            <v>1</v>
          </cell>
          <cell r="L3781">
            <v>21</v>
          </cell>
          <cell r="P3781" t="str">
            <v>PC7</v>
          </cell>
          <cell r="S3781" t="str">
            <v>Port Chalmers</v>
          </cell>
          <cell r="T3781" t="str">
            <v>Dunedin</v>
          </cell>
          <cell r="U3781" t="str">
            <v>VEHICLE V EQUIPMENT</v>
          </cell>
          <cell r="V3781" t="str">
            <v>Third-party Interference</v>
          </cell>
          <cell r="Y3781" t="str">
            <v>Unplanned</v>
          </cell>
          <cell r="AA3781" t="str">
            <v>LVU</v>
          </cell>
          <cell r="AC3781" t="str">
            <v>Excluded</v>
          </cell>
          <cell r="AO3781">
            <v>0</v>
          </cell>
          <cell r="AP3781">
            <v>0</v>
          </cell>
        </row>
        <row r="3782">
          <cell r="D3782" t="str">
            <v>20592</v>
          </cell>
          <cell r="F3782">
            <v>45698.625314386576</v>
          </cell>
          <cell r="G3782">
            <v>45698.723611111112</v>
          </cell>
          <cell r="H3782">
            <v>45698</v>
          </cell>
          <cell r="K3782">
            <v>38</v>
          </cell>
          <cell r="L3782">
            <v>5358</v>
          </cell>
          <cell r="P3782" t="str">
            <v>SC4</v>
          </cell>
          <cell r="S3782" t="str">
            <v>South City</v>
          </cell>
          <cell r="T3782" t="str">
            <v>Dunedin</v>
          </cell>
          <cell r="U3782" t="str">
            <v>CABLE FAULTED</v>
          </cell>
          <cell r="V3782" t="str">
            <v>Defective Equipment</v>
          </cell>
          <cell r="Y3782" t="str">
            <v>Unplanned</v>
          </cell>
          <cell r="AA3782" t="str">
            <v>C</v>
          </cell>
          <cell r="AC3782" t="str">
            <v>Included</v>
          </cell>
          <cell r="AO3782">
            <v>5.5697623651219358E-2</v>
          </cell>
          <cell r="AP3782">
            <v>3.9501860745545645E-4</v>
          </cell>
        </row>
        <row r="3783">
          <cell r="D3783" t="str">
            <v>20371</v>
          </cell>
          <cell r="F3783">
            <v>45699.377083333333</v>
          </cell>
          <cell r="G3783">
            <v>45699.609027777777</v>
          </cell>
          <cell r="H3783">
            <v>45699</v>
          </cell>
          <cell r="K3783">
            <v>162</v>
          </cell>
          <cell r="L3783">
            <v>54108</v>
          </cell>
          <cell r="P3783" t="str">
            <v>CB7787</v>
          </cell>
          <cell r="S3783" t="str">
            <v>Frankton</v>
          </cell>
          <cell r="T3783" t="str">
            <v>Queenstown</v>
          </cell>
          <cell r="U3783" t="str">
            <v>MAINTENANCE</v>
          </cell>
          <cell r="V3783" t="str">
            <v>Planned</v>
          </cell>
          <cell r="Y3783" t="str">
            <v>Notified</v>
          </cell>
          <cell r="AA3783" t="str">
            <v>B</v>
          </cell>
          <cell r="AC3783" t="str">
            <v>Included</v>
          </cell>
          <cell r="AO3783">
            <v>0.56246491611052207</v>
          </cell>
          <cell r="AP3783">
            <v>1.6840266949416827E-3</v>
          </cell>
        </row>
        <row r="3784">
          <cell r="D3784" t="str">
            <v>20373</v>
          </cell>
          <cell r="F3784">
            <v>45699.377083333333</v>
          </cell>
          <cell r="G3784">
            <v>45699.65</v>
          </cell>
          <cell r="H3784">
            <v>45699</v>
          </cell>
          <cell r="K3784">
            <v>30</v>
          </cell>
          <cell r="L3784">
            <v>11790</v>
          </cell>
          <cell r="P3784" t="str">
            <v>CB480</v>
          </cell>
          <cell r="S3784" t="str">
            <v>Ettrick</v>
          </cell>
          <cell r="T3784" t="str">
            <v>Clyde/Cromwell</v>
          </cell>
          <cell r="U3784" t="str">
            <v>MAINTENANCE</v>
          </cell>
          <cell r="V3784" t="str">
            <v>Planned</v>
          </cell>
          <cell r="Y3784" t="str">
            <v>Notified</v>
          </cell>
          <cell r="AA3784" t="str">
            <v>B</v>
          </cell>
          <cell r="AC3784" t="str">
            <v>Included</v>
          </cell>
          <cell r="AO3784">
            <v>0.12255972057631136</v>
          </cell>
          <cell r="AP3784">
            <v>3.1185679535957091E-4</v>
          </cell>
        </row>
        <row r="3785">
          <cell r="D3785" t="str">
            <v>20372</v>
          </cell>
          <cell r="F3785">
            <v>45699.377083333333</v>
          </cell>
          <cell r="G3785">
            <v>45699.649305555555</v>
          </cell>
          <cell r="H3785">
            <v>45699</v>
          </cell>
          <cell r="K3785">
            <v>142</v>
          </cell>
          <cell r="L3785">
            <v>55664</v>
          </cell>
          <cell r="P3785" t="str">
            <v>CB480</v>
          </cell>
          <cell r="S3785" t="str">
            <v>Ettrick</v>
          </cell>
          <cell r="T3785" t="str">
            <v>Clyde/Cromwell</v>
          </cell>
          <cell r="U3785" t="str">
            <v>MAINTENANCE</v>
          </cell>
          <cell r="V3785" t="str">
            <v>Planned</v>
          </cell>
          <cell r="Y3785" t="str">
            <v>Notified</v>
          </cell>
          <cell r="AA3785" t="str">
            <v>B</v>
          </cell>
          <cell r="AC3785" t="str">
            <v>Included</v>
          </cell>
          <cell r="AO3785">
            <v>0.57863988856317183</v>
          </cell>
          <cell r="AP3785">
            <v>1.4761221647019689E-3</v>
          </cell>
        </row>
        <row r="3786">
          <cell r="D3786" t="str">
            <v>20355</v>
          </cell>
          <cell r="F3786">
            <v>45699.378472222219</v>
          </cell>
          <cell r="G3786">
            <v>45699.598611111112</v>
          </cell>
          <cell r="H3786">
            <v>45699</v>
          </cell>
          <cell r="K3786">
            <v>192</v>
          </cell>
          <cell r="L3786">
            <v>60864</v>
          </cell>
          <cell r="P3786" t="str">
            <v>CB162</v>
          </cell>
          <cell r="S3786" t="str">
            <v>Alexandra</v>
          </cell>
          <cell r="T3786" t="str">
            <v>Clyde/Cromwell</v>
          </cell>
          <cell r="U3786" t="str">
            <v>MAINTENANCE</v>
          </cell>
          <cell r="V3786" t="str">
            <v>Planned</v>
          </cell>
          <cell r="Y3786" t="str">
            <v>Notified</v>
          </cell>
          <cell r="AA3786" t="str">
            <v>B</v>
          </cell>
          <cell r="AC3786" t="str">
            <v>Included</v>
          </cell>
          <cell r="AO3786">
            <v>0.63269506642549744</v>
          </cell>
          <cell r="AP3786">
            <v>1.9958834903012535E-3</v>
          </cell>
        </row>
        <row r="3787">
          <cell r="D3787" t="str">
            <v>20376</v>
          </cell>
          <cell r="F3787">
            <v>45699.381249999999</v>
          </cell>
          <cell r="G3787">
            <v>45699.665277777778</v>
          </cell>
          <cell r="H3787">
            <v>45699</v>
          </cell>
          <cell r="K3787">
            <v>6</v>
          </cell>
          <cell r="L3787">
            <v>2454</v>
          </cell>
          <cell r="P3787" t="str">
            <v>CB480</v>
          </cell>
          <cell r="S3787" t="str">
            <v>Ettrick</v>
          </cell>
          <cell r="T3787" t="str">
            <v>Clyde/Cromwell</v>
          </cell>
          <cell r="U3787" t="str">
            <v>MAINTENANCE</v>
          </cell>
          <cell r="V3787" t="str">
            <v>Planned</v>
          </cell>
          <cell r="Y3787" t="str">
            <v>Notified</v>
          </cell>
          <cell r="AA3787" t="str">
            <v>B</v>
          </cell>
          <cell r="AC3787" t="str">
            <v>Included</v>
          </cell>
          <cell r="AO3787">
            <v>2.5509885860412897E-2</v>
          </cell>
          <cell r="AP3787">
            <v>6.2371359071914173E-5</v>
          </cell>
        </row>
        <row r="3788">
          <cell r="D3788" t="str">
            <v>20374</v>
          </cell>
          <cell r="F3788">
            <v>45699.381249999999</v>
          </cell>
          <cell r="G3788">
            <v>45699.65</v>
          </cell>
          <cell r="H3788">
            <v>45699</v>
          </cell>
          <cell r="K3788">
            <v>70</v>
          </cell>
          <cell r="L3788">
            <v>27090</v>
          </cell>
          <cell r="P3788" t="str">
            <v>CB480</v>
          </cell>
          <cell r="S3788" t="str">
            <v>Ettrick</v>
          </cell>
          <cell r="T3788" t="str">
            <v>Clyde/Cromwell</v>
          </cell>
          <cell r="U3788" t="str">
            <v>MAINTENANCE</v>
          </cell>
          <cell r="V3788" t="str">
            <v>Planned</v>
          </cell>
          <cell r="Y3788" t="str">
            <v>Notified</v>
          </cell>
          <cell r="AA3788" t="str">
            <v>B</v>
          </cell>
          <cell r="AC3788" t="str">
            <v>Included</v>
          </cell>
          <cell r="AO3788">
            <v>0.28160668620969254</v>
          </cell>
          <cell r="AP3788">
            <v>7.2766585583899869E-4</v>
          </cell>
        </row>
        <row r="3789">
          <cell r="D3789" t="str">
            <v>20354</v>
          </cell>
          <cell r="F3789">
            <v>45699.386805555558</v>
          </cell>
          <cell r="G3789">
            <v>45699.515277777777</v>
          </cell>
          <cell r="H3789">
            <v>45699</v>
          </cell>
          <cell r="K3789">
            <v>8</v>
          </cell>
          <cell r="L3789">
            <v>1480</v>
          </cell>
          <cell r="P3789" t="str">
            <v>CB5733</v>
          </cell>
          <cell r="S3789" t="str">
            <v>Commonage</v>
          </cell>
          <cell r="T3789" t="str">
            <v>Queenstown</v>
          </cell>
          <cell r="U3789" t="str">
            <v>MAINTENANCE</v>
          </cell>
          <cell r="V3789" t="str">
            <v>Planned</v>
          </cell>
          <cell r="Y3789" t="str">
            <v>Notified</v>
          </cell>
          <cell r="AA3789" t="str">
            <v>LVP</v>
          </cell>
          <cell r="AC3789" t="str">
            <v>Excluded</v>
          </cell>
          <cell r="AO3789">
            <v>0</v>
          </cell>
          <cell r="AP3789">
            <v>0</v>
          </cell>
        </row>
        <row r="3790">
          <cell r="D3790" t="str">
            <v>20368</v>
          </cell>
          <cell r="F3790">
            <v>45699.464594907411</v>
          </cell>
          <cell r="G3790">
            <v>45699.526388888888</v>
          </cell>
          <cell r="H3790">
            <v>45699</v>
          </cell>
          <cell r="K3790">
            <v>19</v>
          </cell>
          <cell r="L3790">
            <v>1691</v>
          </cell>
          <cell r="P3790" t="str">
            <v>CB710</v>
          </cell>
          <cell r="S3790" t="str">
            <v>Remarkables</v>
          </cell>
          <cell r="T3790" t="str">
            <v>Queenstown</v>
          </cell>
          <cell r="U3790" t="str">
            <v>FAULTY EQUIPMENT</v>
          </cell>
          <cell r="V3790" t="str">
            <v>Defective Equipment</v>
          </cell>
          <cell r="Y3790" t="str">
            <v>Unplanned</v>
          </cell>
          <cell r="AA3790" t="str">
            <v>C</v>
          </cell>
          <cell r="AC3790" t="str">
            <v>Included</v>
          </cell>
          <cell r="AO3790">
            <v>1.7578328031767811E-2</v>
          </cell>
          <cell r="AP3790">
            <v>1.9750930372772823E-4</v>
          </cell>
        </row>
        <row r="3791">
          <cell r="D3791" t="str">
            <v>20377</v>
          </cell>
          <cell r="F3791">
            <v>45699.614594907413</v>
          </cell>
          <cell r="G3791">
            <v>45699.711111111108</v>
          </cell>
          <cell r="H3791">
            <v>45699</v>
          </cell>
          <cell r="K3791">
            <v>1</v>
          </cell>
          <cell r="L3791">
            <v>139</v>
          </cell>
          <cell r="P3791" t="str">
            <v>CB656</v>
          </cell>
          <cell r="S3791" t="str">
            <v>Omakau</v>
          </cell>
          <cell r="T3791" t="str">
            <v>Clyde/Cromwell</v>
          </cell>
          <cell r="U3791" t="str">
            <v>BLOWN HV FUSE</v>
          </cell>
          <cell r="V3791" t="str">
            <v>Cause Unknown</v>
          </cell>
          <cell r="Y3791" t="str">
            <v>Unplanned</v>
          </cell>
          <cell r="AA3791" t="str">
            <v>C</v>
          </cell>
          <cell r="AC3791" t="str">
            <v>Included</v>
          </cell>
          <cell r="AO3791">
            <v>1.4449364851660117E-3</v>
          </cell>
          <cell r="AP3791">
            <v>1.0395226511985697E-5</v>
          </cell>
        </row>
        <row r="3792">
          <cell r="D3792" t="str">
            <v>20362</v>
          </cell>
          <cell r="F3792">
            <v>45699.61501021991</v>
          </cell>
          <cell r="G3792">
            <v>45699.720833333333</v>
          </cell>
          <cell r="H3792">
            <v>45699</v>
          </cell>
          <cell r="K3792">
            <v>1</v>
          </cell>
          <cell r="L3792">
            <v>152</v>
          </cell>
          <cell r="P3792" t="str">
            <v>AB11</v>
          </cell>
          <cell r="S3792" t="str">
            <v>Andersons Bay</v>
          </cell>
          <cell r="T3792" t="str">
            <v>Dunedin</v>
          </cell>
          <cell r="U3792" t="str">
            <v>BLOWN LV FUSE</v>
          </cell>
          <cell r="V3792" t="str">
            <v>Defective Equipment</v>
          </cell>
          <cell r="Y3792" t="str">
            <v>Unplanned</v>
          </cell>
          <cell r="AA3792" t="str">
            <v>Other</v>
          </cell>
          <cell r="AC3792" t="str">
            <v>Excluded</v>
          </cell>
          <cell r="AO3792">
            <v>0</v>
          </cell>
          <cell r="AP3792">
            <v>0</v>
          </cell>
        </row>
        <row r="3793">
          <cell r="D3793" t="str">
            <v>20378</v>
          </cell>
          <cell r="F3793">
            <v>45699.632638888892</v>
          </cell>
          <cell r="G3793">
            <v>45699.636111111111</v>
          </cell>
          <cell r="H3793">
            <v>45699</v>
          </cell>
          <cell r="K3793">
            <v>28</v>
          </cell>
          <cell r="L3793">
            <v>140</v>
          </cell>
          <cell r="P3793" t="str">
            <v>CB7787</v>
          </cell>
          <cell r="S3793" t="str">
            <v>Frankton</v>
          </cell>
          <cell r="T3793" t="str">
            <v>Queenstown</v>
          </cell>
          <cell r="U3793" t="str">
            <v>MAINTENANCE</v>
          </cell>
          <cell r="V3793" t="str">
            <v>Planned</v>
          </cell>
          <cell r="Y3793" t="str">
            <v>Notified</v>
          </cell>
          <cell r="AA3793" t="str">
            <v>B</v>
          </cell>
          <cell r="AC3793" t="str">
            <v>Included</v>
          </cell>
          <cell r="AO3793">
            <v>1.4553317116779974E-3</v>
          </cell>
          <cell r="AP3793">
            <v>2.9106634233559952E-4</v>
          </cell>
        </row>
        <row r="3794">
          <cell r="D3794" t="str">
            <v>20361</v>
          </cell>
          <cell r="F3794">
            <v>45699.704617939817</v>
          </cell>
          <cell r="G3794">
            <v>45699.704607175925</v>
          </cell>
          <cell r="H3794">
            <v>45699</v>
          </cell>
          <cell r="K3794">
            <v>1</v>
          </cell>
          <cell r="L3794">
            <v>0</v>
          </cell>
          <cell r="P3794" t="str">
            <v>CB2757</v>
          </cell>
          <cell r="S3794" t="str">
            <v>Wanaka</v>
          </cell>
          <cell r="T3794" t="str">
            <v>Clyde/Cromwell</v>
          </cell>
          <cell r="U3794" t="str">
            <v>BLOWN LV FUSE</v>
          </cell>
          <cell r="V3794" t="str">
            <v>Defective Equipment</v>
          </cell>
          <cell r="Y3794" t="str">
            <v>Unplanned</v>
          </cell>
          <cell r="AA3794" t="str">
            <v>Other</v>
          </cell>
          <cell r="AC3794" t="str">
            <v>Excluded</v>
          </cell>
          <cell r="AO3794">
            <v>0</v>
          </cell>
          <cell r="AP3794">
            <v>0</v>
          </cell>
        </row>
        <row r="3795">
          <cell r="D3795" t="str">
            <v>20369</v>
          </cell>
          <cell r="F3795">
            <v>45699.751145833339</v>
          </cell>
          <cell r="G3795">
            <v>45699.863946759258</v>
          </cell>
          <cell r="H3795">
            <v>45699</v>
          </cell>
          <cell r="K3795">
            <v>30</v>
          </cell>
          <cell r="L3795">
            <v>4860</v>
          </cell>
          <cell r="P3795" t="str">
            <v>CB480</v>
          </cell>
          <cell r="S3795" t="str">
            <v>Ettrick</v>
          </cell>
          <cell r="T3795" t="str">
            <v>Clyde/Cromwell</v>
          </cell>
          <cell r="U3795" t="str">
            <v>LINE PATROLLED, NOTHING FOUND</v>
          </cell>
          <cell r="V3795" t="str">
            <v>Cause Unknown</v>
          </cell>
          <cell r="Y3795" t="str">
            <v>Unplanned</v>
          </cell>
          <cell r="AA3795" t="str">
            <v>C</v>
          </cell>
          <cell r="AC3795" t="str">
            <v>Included</v>
          </cell>
          <cell r="AO3795">
            <v>5.0520800848250481E-2</v>
          </cell>
          <cell r="AP3795">
            <v>3.1185679535957091E-4</v>
          </cell>
        </row>
        <row r="3796">
          <cell r="D3796" t="str">
            <v>20351</v>
          </cell>
          <cell r="F3796">
            <v>45700.297222222223</v>
          </cell>
          <cell r="G3796">
            <v>45700.322916666664</v>
          </cell>
          <cell r="H3796">
            <v>45700</v>
          </cell>
          <cell r="K3796">
            <v>2</v>
          </cell>
          <cell r="L3796">
            <v>74</v>
          </cell>
          <cell r="P3796" t="str">
            <v>CK13</v>
          </cell>
          <cell r="S3796" t="str">
            <v>Carisbrook</v>
          </cell>
          <cell r="T3796" t="str">
            <v>Dunedin</v>
          </cell>
          <cell r="U3796" t="str">
            <v>MAINTENANCE</v>
          </cell>
          <cell r="V3796" t="str">
            <v>Planned</v>
          </cell>
          <cell r="Y3796" t="str">
            <v>Notified</v>
          </cell>
          <cell r="AA3796" t="str">
            <v>LVP</v>
          </cell>
          <cell r="AC3796" t="str">
            <v>Excluded</v>
          </cell>
          <cell r="AO3796">
            <v>0</v>
          </cell>
          <cell r="AP3796">
            <v>0</v>
          </cell>
        </row>
        <row r="3797">
          <cell r="D3797" t="str">
            <v>20357</v>
          </cell>
          <cell r="F3797">
            <v>45700.334027777775</v>
          </cell>
          <cell r="G3797">
            <v>45700.61041666667</v>
          </cell>
          <cell r="H3797">
            <v>45700</v>
          </cell>
          <cell r="K3797">
            <v>136</v>
          </cell>
          <cell r="L3797">
            <v>54128</v>
          </cell>
          <cell r="P3797" t="str">
            <v>NV3</v>
          </cell>
          <cell r="S3797" t="str">
            <v>Nth East Valley</v>
          </cell>
          <cell r="T3797" t="str">
            <v>Dunedin</v>
          </cell>
          <cell r="U3797" t="str">
            <v>TREE TRIMMING</v>
          </cell>
          <cell r="V3797" t="str">
            <v>Planned</v>
          </cell>
          <cell r="Y3797" t="str">
            <v>Notified</v>
          </cell>
          <cell r="AA3797" t="str">
            <v>B</v>
          </cell>
          <cell r="AC3797" t="str">
            <v>Included</v>
          </cell>
          <cell r="AO3797">
            <v>0.56267282064076174</v>
          </cell>
          <cell r="AP3797">
            <v>1.4137508056300547E-3</v>
          </cell>
        </row>
        <row r="3798">
          <cell r="D3798" t="str">
            <v>20353</v>
          </cell>
          <cell r="F3798">
            <v>45700.352777777778</v>
          </cell>
          <cell r="G3798">
            <v>45700.436111111114</v>
          </cell>
          <cell r="H3798">
            <v>45700</v>
          </cell>
          <cell r="K3798">
            <v>8</v>
          </cell>
          <cell r="L3798">
            <v>960</v>
          </cell>
          <cell r="P3798" t="str">
            <v>CB2424</v>
          </cell>
          <cell r="S3798" t="str">
            <v>Queensberry</v>
          </cell>
          <cell r="T3798" t="str">
            <v>Clyde/Cromwell</v>
          </cell>
          <cell r="U3798" t="str">
            <v>MAINTENANCE</v>
          </cell>
          <cell r="V3798" t="str">
            <v>Planned</v>
          </cell>
          <cell r="Y3798" t="str">
            <v>Notified</v>
          </cell>
          <cell r="AA3798" t="str">
            <v>B</v>
          </cell>
          <cell r="AC3798" t="str">
            <v>Included</v>
          </cell>
          <cell r="AO3798">
            <v>9.979417451506269E-3</v>
          </cell>
          <cell r="AP3798">
            <v>8.3161812095885573E-5</v>
          </cell>
        </row>
        <row r="3799">
          <cell r="D3799" t="str">
            <v>20350</v>
          </cell>
          <cell r="F3799">
            <v>45700.379166666666</v>
          </cell>
          <cell r="G3799">
            <v>45700.573611111111</v>
          </cell>
          <cell r="H3799">
            <v>45700</v>
          </cell>
          <cell r="K3799">
            <v>17</v>
          </cell>
          <cell r="L3799">
            <v>4760</v>
          </cell>
          <cell r="P3799" t="str">
            <v>CK13</v>
          </cell>
          <cell r="S3799" t="str">
            <v>Carisbrook</v>
          </cell>
          <cell r="T3799" t="str">
            <v>Dunedin</v>
          </cell>
          <cell r="U3799" t="str">
            <v>MAINTENANCE</v>
          </cell>
          <cell r="V3799" t="str">
            <v>Planned</v>
          </cell>
          <cell r="Y3799" t="str">
            <v>Notified</v>
          </cell>
          <cell r="AA3799" t="str">
            <v>LVP</v>
          </cell>
          <cell r="AC3799" t="str">
            <v>Excluded</v>
          </cell>
          <cell r="AO3799">
            <v>0</v>
          </cell>
          <cell r="AP3799">
            <v>0</v>
          </cell>
        </row>
        <row r="3800">
          <cell r="D3800" t="str">
            <v>20363</v>
          </cell>
          <cell r="F3800">
            <v>45700.461817129632</v>
          </cell>
          <cell r="G3800">
            <v>45700.594444444447</v>
          </cell>
          <cell r="H3800">
            <v>45700</v>
          </cell>
          <cell r="K3800">
            <v>1</v>
          </cell>
          <cell r="L3800">
            <v>191</v>
          </cell>
          <cell r="P3800" t="str">
            <v>SK5</v>
          </cell>
          <cell r="S3800" t="str">
            <v>St. Kilda</v>
          </cell>
          <cell r="T3800" t="str">
            <v>Dunedin</v>
          </cell>
          <cell r="U3800" t="str">
            <v>BLOWN LV FUSE</v>
          </cell>
          <cell r="V3800" t="str">
            <v>Defective Equipment</v>
          </cell>
          <cell r="Y3800" t="str">
            <v>Unplanned</v>
          </cell>
          <cell r="AA3800" t="str">
            <v>Other</v>
          </cell>
          <cell r="AC3800" t="str">
            <v>Excluded</v>
          </cell>
          <cell r="AO3800">
            <v>0</v>
          </cell>
          <cell r="AP3800">
            <v>0</v>
          </cell>
        </row>
        <row r="3801">
          <cell r="D3801" t="str">
            <v>20370</v>
          </cell>
          <cell r="F3801">
            <v>45700.462511574078</v>
          </cell>
          <cell r="G3801">
            <v>45700.493750000001</v>
          </cell>
          <cell r="H3801">
            <v>45700</v>
          </cell>
          <cell r="K3801">
            <v>1</v>
          </cell>
          <cell r="L3801">
            <v>45</v>
          </cell>
          <cell r="P3801" t="str">
            <v>ET7</v>
          </cell>
          <cell r="S3801" t="str">
            <v>East Taieri</v>
          </cell>
          <cell r="T3801" t="str">
            <v>Dunedin</v>
          </cell>
          <cell r="U3801" t="str">
            <v>EMERGENCY ISOLATION</v>
          </cell>
          <cell r="V3801" t="str">
            <v>Defective Equipment</v>
          </cell>
          <cell r="Y3801" t="str">
            <v>Unplanned</v>
          </cell>
          <cell r="AA3801" t="str">
            <v>C</v>
          </cell>
          <cell r="AC3801" t="str">
            <v>Included</v>
          </cell>
          <cell r="AO3801">
            <v>4.6778519303935633E-4</v>
          </cell>
          <cell r="AP3801">
            <v>1.0395226511985697E-5</v>
          </cell>
        </row>
        <row r="3802">
          <cell r="D3802" t="str">
            <v>20364</v>
          </cell>
          <cell r="F3802">
            <v>45700.534733796296</v>
          </cell>
          <cell r="G3802">
            <v>45700.601388888892</v>
          </cell>
          <cell r="H3802">
            <v>45700</v>
          </cell>
          <cell r="K3802">
            <v>1</v>
          </cell>
          <cell r="L3802">
            <v>96</v>
          </cell>
          <cell r="P3802" t="str">
            <v>CB5222</v>
          </cell>
          <cell r="S3802" t="str">
            <v>Queenstown</v>
          </cell>
          <cell r="T3802" t="str">
            <v>Queenstown</v>
          </cell>
          <cell r="U3802" t="str">
            <v>ACCIDENTAL ISOLATION</v>
          </cell>
          <cell r="V3802" t="str">
            <v>Third-party Interference</v>
          </cell>
          <cell r="Y3802" t="str">
            <v>Unplanned</v>
          </cell>
          <cell r="AA3802" t="str">
            <v>LVU</v>
          </cell>
          <cell r="AC3802" t="str">
            <v>Excluded</v>
          </cell>
          <cell r="AO3802">
            <v>0</v>
          </cell>
          <cell r="AP3802">
            <v>0</v>
          </cell>
        </row>
        <row r="3803">
          <cell r="D3803" t="str">
            <v>20365</v>
          </cell>
          <cell r="F3803">
            <v>45700.680467280094</v>
          </cell>
          <cell r="G3803">
            <v>45700.680455706017</v>
          </cell>
          <cell r="H3803">
            <v>45700</v>
          </cell>
          <cell r="K3803">
            <v>1</v>
          </cell>
          <cell r="L3803">
            <v>0</v>
          </cell>
          <cell r="P3803" t="str">
            <v>WB3</v>
          </cell>
          <cell r="S3803" t="str">
            <v>Willowbank</v>
          </cell>
          <cell r="T3803" t="str">
            <v>Dunedin</v>
          </cell>
          <cell r="U3803" t="str">
            <v>VEHICLE V EQUIPMENT</v>
          </cell>
          <cell r="V3803" t="str">
            <v>Third-party Interference</v>
          </cell>
          <cell r="Y3803" t="str">
            <v>Unplanned</v>
          </cell>
          <cell r="AA3803" t="str">
            <v>LVU</v>
          </cell>
          <cell r="AC3803" t="str">
            <v>Excluded</v>
          </cell>
          <cell r="AO3803">
            <v>0</v>
          </cell>
          <cell r="AP3803">
            <v>0</v>
          </cell>
        </row>
        <row r="3804">
          <cell r="D3804" t="str">
            <v>20352</v>
          </cell>
          <cell r="F3804">
            <v>45700.729166666664</v>
          </cell>
          <cell r="G3804">
            <v>45700.75</v>
          </cell>
          <cell r="H3804">
            <v>45700</v>
          </cell>
          <cell r="K3804">
            <v>2</v>
          </cell>
          <cell r="L3804">
            <v>60</v>
          </cell>
          <cell r="P3804" t="str">
            <v>CK13</v>
          </cell>
          <cell r="S3804" t="str">
            <v>Carisbrook</v>
          </cell>
          <cell r="T3804" t="str">
            <v>Dunedin</v>
          </cell>
          <cell r="U3804" t="str">
            <v>MAINTENANCE</v>
          </cell>
          <cell r="V3804" t="str">
            <v>Planned</v>
          </cell>
          <cell r="Y3804" t="str">
            <v>Notified</v>
          </cell>
          <cell r="AA3804" t="str">
            <v>LVP</v>
          </cell>
          <cell r="AC3804" t="str">
            <v>Excluded</v>
          </cell>
          <cell r="AO3804">
            <v>0</v>
          </cell>
          <cell r="AP3804">
            <v>0</v>
          </cell>
        </row>
        <row r="3805">
          <cell r="D3805" t="str">
            <v>20366</v>
          </cell>
          <cell r="F3805">
            <v>45700.739594907413</v>
          </cell>
          <cell r="G3805">
            <v>45700.899305555555</v>
          </cell>
          <cell r="H3805">
            <v>45700</v>
          </cell>
          <cell r="K3805">
            <v>1</v>
          </cell>
          <cell r="L3805">
            <v>230</v>
          </cell>
          <cell r="P3805" t="str">
            <v>NC12</v>
          </cell>
          <cell r="S3805" t="str">
            <v>North City</v>
          </cell>
          <cell r="T3805" t="str">
            <v>Dunedin</v>
          </cell>
          <cell r="U3805" t="str">
            <v>FAULTY EQUIPMENT</v>
          </cell>
          <cell r="V3805" t="str">
            <v>Defective Equipment</v>
          </cell>
          <cell r="Y3805" t="str">
            <v>Unplanned</v>
          </cell>
          <cell r="AA3805" t="str">
            <v>LVU</v>
          </cell>
          <cell r="AC3805" t="str">
            <v>Excluded</v>
          </cell>
          <cell r="AO3805">
            <v>0</v>
          </cell>
          <cell r="AP3805">
            <v>0</v>
          </cell>
        </row>
        <row r="3806">
          <cell r="D3806" t="str">
            <v>20367</v>
          </cell>
          <cell r="F3806">
            <v>45700.951400462967</v>
          </cell>
          <cell r="G3806">
            <v>45700.979166666664</v>
          </cell>
          <cell r="H3806">
            <v>45700</v>
          </cell>
          <cell r="K3806">
            <v>1</v>
          </cell>
          <cell r="L3806">
            <v>40</v>
          </cell>
          <cell r="P3806" t="str">
            <v>SC14</v>
          </cell>
          <cell r="S3806" t="str">
            <v>South City</v>
          </cell>
          <cell r="T3806" t="str">
            <v>Dunedin</v>
          </cell>
          <cell r="U3806" t="str">
            <v>FAULTY FUSE</v>
          </cell>
          <cell r="V3806" t="str">
            <v>Defective Equipment</v>
          </cell>
          <cell r="Y3806" t="str">
            <v>Unplanned</v>
          </cell>
          <cell r="AA3806" t="str">
            <v>LVU</v>
          </cell>
          <cell r="AC3806" t="str">
            <v>Excluded</v>
          </cell>
          <cell r="AO3806">
            <v>0</v>
          </cell>
          <cell r="AP3806">
            <v>0</v>
          </cell>
        </row>
        <row r="3807">
          <cell r="D3807" t="str">
            <v>20382</v>
          </cell>
          <cell r="F3807">
            <v>45701.291666666664</v>
          </cell>
          <cell r="G3807">
            <v>45701.3</v>
          </cell>
          <cell r="H3807">
            <v>45701</v>
          </cell>
          <cell r="K3807">
            <v>26</v>
          </cell>
          <cell r="L3807">
            <v>312</v>
          </cell>
          <cell r="P3807" t="str">
            <v>MG6</v>
          </cell>
          <cell r="S3807" t="str">
            <v>Mosgiel</v>
          </cell>
          <cell r="T3807" t="str">
            <v>Dunedin</v>
          </cell>
          <cell r="U3807" t="str">
            <v>TREE TRIMMING</v>
          </cell>
          <cell r="V3807" t="str">
            <v>Planned</v>
          </cell>
          <cell r="Y3807" t="str">
            <v>Notified</v>
          </cell>
          <cell r="AA3807" t="str">
            <v>B</v>
          </cell>
          <cell r="AC3807" t="str">
            <v>Included</v>
          </cell>
          <cell r="AO3807">
            <v>3.2433106717395374E-3</v>
          </cell>
          <cell r="AP3807">
            <v>2.7027588931162808E-4</v>
          </cell>
        </row>
        <row r="3808">
          <cell r="D3808" t="str">
            <v>20384</v>
          </cell>
          <cell r="F3808">
            <v>45701.333333333336</v>
          </cell>
          <cell r="G3808">
            <v>45701.677777777775</v>
          </cell>
          <cell r="H3808">
            <v>45701</v>
          </cell>
          <cell r="K3808">
            <v>29</v>
          </cell>
          <cell r="L3808">
            <v>14384</v>
          </cell>
          <cell r="P3808" t="str">
            <v>MG6</v>
          </cell>
          <cell r="S3808" t="str">
            <v>Mosgiel</v>
          </cell>
          <cell r="T3808" t="str">
            <v>Dunedin</v>
          </cell>
          <cell r="U3808" t="str">
            <v>TREE TRIMMING</v>
          </cell>
          <cell r="V3808" t="str">
            <v>Planned</v>
          </cell>
          <cell r="Y3808" t="str">
            <v>Notified</v>
          </cell>
          <cell r="AA3808" t="str">
            <v>B</v>
          </cell>
          <cell r="AC3808" t="str">
            <v>Included</v>
          </cell>
          <cell r="AO3808">
            <v>0.14952493814840226</v>
          </cell>
          <cell r="AP3808">
            <v>3.0146156884758519E-4</v>
          </cell>
        </row>
        <row r="3809">
          <cell r="D3809" t="str">
            <v>20383</v>
          </cell>
          <cell r="F3809">
            <v>45701.333333333336</v>
          </cell>
          <cell r="G3809">
            <v>45701.372916666667</v>
          </cell>
          <cell r="H3809">
            <v>45701</v>
          </cell>
          <cell r="K3809">
            <v>69</v>
          </cell>
          <cell r="L3809">
            <v>3933</v>
          </cell>
          <cell r="P3809" t="str">
            <v>MG6</v>
          </cell>
          <cell r="S3809" t="str">
            <v>Mosgiel</v>
          </cell>
          <cell r="T3809" t="str">
            <v>Dunedin</v>
          </cell>
          <cell r="U3809" t="str">
            <v>TREE TRIMMING</v>
          </cell>
          <cell r="V3809" t="str">
            <v>Planned</v>
          </cell>
          <cell r="Y3809" t="str">
            <v>Notified</v>
          </cell>
          <cell r="AA3809" t="str">
            <v>B</v>
          </cell>
          <cell r="AC3809" t="str">
            <v>Included</v>
          </cell>
          <cell r="AO3809">
            <v>4.0884425871639742E-2</v>
          </cell>
          <cell r="AP3809">
            <v>7.1727062932701302E-4</v>
          </cell>
        </row>
        <row r="3810">
          <cell r="D3810" t="str">
            <v>20348</v>
          </cell>
          <cell r="F3810">
            <v>45701.354456018518</v>
          </cell>
          <cell r="G3810">
            <v>45701.663680555554</v>
          </cell>
          <cell r="H3810">
            <v>45701</v>
          </cell>
          <cell r="K3810">
            <v>42</v>
          </cell>
          <cell r="L3810">
            <v>18690</v>
          </cell>
          <cell r="P3810" t="str">
            <v>AB9</v>
          </cell>
          <cell r="S3810" t="str">
            <v>Andersons Bay</v>
          </cell>
          <cell r="T3810" t="str">
            <v>Dunedin</v>
          </cell>
          <cell r="U3810" t="str">
            <v>POLE REPLACEMENT - PLANNED</v>
          </cell>
          <cell r="V3810" t="str">
            <v>Planned</v>
          </cell>
          <cell r="Y3810" t="str">
            <v>Notified</v>
          </cell>
          <cell r="AA3810" t="str">
            <v>B</v>
          </cell>
          <cell r="AC3810" t="str">
            <v>Included</v>
          </cell>
          <cell r="AO3810">
            <v>0.19428678350901266</v>
          </cell>
          <cell r="AP3810">
            <v>4.3659951350339922E-4</v>
          </cell>
        </row>
        <row r="3811">
          <cell r="D3811" t="str">
            <v>20349</v>
          </cell>
          <cell r="F3811">
            <v>45701.354861111111</v>
          </cell>
          <cell r="G3811">
            <v>45701.661805555559</v>
          </cell>
          <cell r="H3811">
            <v>45701</v>
          </cell>
          <cell r="K3811">
            <v>7</v>
          </cell>
          <cell r="L3811">
            <v>3094</v>
          </cell>
          <cell r="P3811" t="str">
            <v>AB9</v>
          </cell>
          <cell r="S3811" t="str">
            <v>Andersons Bay</v>
          </cell>
          <cell r="T3811" t="str">
            <v>Dunedin</v>
          </cell>
          <cell r="U3811" t="str">
            <v>POLE REPLACEMENT - PLANNED</v>
          </cell>
          <cell r="V3811" t="str">
            <v>Planned</v>
          </cell>
          <cell r="Y3811" t="str">
            <v>Notified</v>
          </cell>
          <cell r="AA3811" t="str">
            <v>LVP</v>
          </cell>
          <cell r="AC3811" t="str">
            <v>Excluded</v>
          </cell>
          <cell r="AO3811">
            <v>0</v>
          </cell>
          <cell r="AP3811">
            <v>0</v>
          </cell>
        </row>
        <row r="3812">
          <cell r="D3812" t="str">
            <v>20358</v>
          </cell>
          <cell r="F3812">
            <v>45701.377083333333</v>
          </cell>
          <cell r="G3812">
            <v>45701.637499999997</v>
          </cell>
          <cell r="H3812">
            <v>45701</v>
          </cell>
          <cell r="K3812">
            <v>1</v>
          </cell>
          <cell r="L3812">
            <v>375</v>
          </cell>
          <cell r="P3812" t="str">
            <v>CB4635</v>
          </cell>
          <cell r="S3812" t="str">
            <v>Roxburgh</v>
          </cell>
          <cell r="T3812" t="str">
            <v>Clyde/Cromwell</v>
          </cell>
          <cell r="U3812" t="str">
            <v>MAINTENANCE</v>
          </cell>
          <cell r="V3812" t="str">
            <v>Planned</v>
          </cell>
          <cell r="Y3812" t="str">
            <v>Notified</v>
          </cell>
          <cell r="AA3812" t="str">
            <v>B</v>
          </cell>
          <cell r="AC3812" t="str">
            <v>Included</v>
          </cell>
          <cell r="AO3812">
            <v>3.8982099419946361E-3</v>
          </cell>
          <cell r="AP3812">
            <v>1.0395226511985697E-5</v>
          </cell>
        </row>
        <row r="3813">
          <cell r="D3813" t="str">
            <v>20356</v>
          </cell>
          <cell r="F3813">
            <v>45701.37777777778</v>
          </cell>
          <cell r="G3813">
            <v>45701.511111111111</v>
          </cell>
          <cell r="H3813">
            <v>45701</v>
          </cell>
          <cell r="K3813">
            <v>15</v>
          </cell>
          <cell r="L3813">
            <v>2880</v>
          </cell>
          <cell r="P3813" t="str">
            <v>ET4</v>
          </cell>
          <cell r="S3813" t="str">
            <v>East Taieri</v>
          </cell>
          <cell r="T3813" t="str">
            <v>Dunedin</v>
          </cell>
          <cell r="U3813" t="str">
            <v>UPGRADE</v>
          </cell>
          <cell r="V3813" t="str">
            <v>Planned</v>
          </cell>
          <cell r="Y3813" t="str">
            <v>Notified</v>
          </cell>
          <cell r="AA3813" t="str">
            <v>LVP</v>
          </cell>
          <cell r="AC3813" t="str">
            <v>Excluded</v>
          </cell>
          <cell r="AO3813">
            <v>0</v>
          </cell>
          <cell r="AP3813">
            <v>0</v>
          </cell>
        </row>
        <row r="3814">
          <cell r="D3814" t="str">
            <v>20386</v>
          </cell>
          <cell r="F3814">
            <v>45701.672222222223</v>
          </cell>
          <cell r="G3814">
            <v>45701.672222222223</v>
          </cell>
          <cell r="H3814">
            <v>45701</v>
          </cell>
          <cell r="K3814">
            <v>69</v>
          </cell>
          <cell r="L3814">
            <v>0</v>
          </cell>
          <cell r="P3814" t="str">
            <v>MG6</v>
          </cell>
          <cell r="S3814" t="str">
            <v>Mosgiel</v>
          </cell>
          <cell r="T3814" t="str">
            <v>Dunedin</v>
          </cell>
          <cell r="U3814" t="str">
            <v>TREE TRIMMING</v>
          </cell>
          <cell r="V3814" t="str">
            <v>Planned</v>
          </cell>
          <cell r="Y3814" t="str">
            <v>Notified</v>
          </cell>
          <cell r="AA3814" t="str">
            <v>B</v>
          </cell>
          <cell r="AC3814" t="str">
            <v>Excluded</v>
          </cell>
          <cell r="AO3814">
            <v>0</v>
          </cell>
          <cell r="AP3814">
            <v>0</v>
          </cell>
        </row>
        <row r="3815">
          <cell r="D3815" t="str">
            <v>20387</v>
          </cell>
          <cell r="F3815">
            <v>45701.709027777775</v>
          </cell>
          <cell r="G3815">
            <v>45701.711805555555</v>
          </cell>
          <cell r="H3815">
            <v>45701</v>
          </cell>
          <cell r="K3815">
            <v>26</v>
          </cell>
          <cell r="L3815">
            <v>104</v>
          </cell>
          <cell r="P3815" t="str">
            <v>MG6</v>
          </cell>
          <cell r="S3815" t="str">
            <v>Mosgiel</v>
          </cell>
          <cell r="T3815" t="str">
            <v>Dunedin</v>
          </cell>
          <cell r="U3815" t="str">
            <v>TREE TRIMMING</v>
          </cell>
          <cell r="V3815" t="str">
            <v>Planned</v>
          </cell>
          <cell r="Y3815" t="str">
            <v>Notified</v>
          </cell>
          <cell r="AA3815" t="str">
            <v>B</v>
          </cell>
          <cell r="AC3815" t="str">
            <v>Included</v>
          </cell>
          <cell r="AO3815">
            <v>1.0811035572465123E-3</v>
          </cell>
          <cell r="AP3815">
            <v>2.7027588931162808E-4</v>
          </cell>
        </row>
        <row r="3816">
          <cell r="D3816" t="str">
            <v>20391</v>
          </cell>
          <cell r="F3816">
            <v>45701.802094907413</v>
          </cell>
          <cell r="G3816">
            <v>45701.867361111108</v>
          </cell>
          <cell r="H3816">
            <v>45701</v>
          </cell>
          <cell r="K3816">
            <v>1</v>
          </cell>
          <cell r="L3816">
            <v>94</v>
          </cell>
          <cell r="P3816" t="str">
            <v>CO4</v>
          </cell>
          <cell r="S3816" t="str">
            <v>Corstorphine</v>
          </cell>
          <cell r="T3816" t="str">
            <v>Dunedin</v>
          </cell>
          <cell r="U3816" t="str">
            <v>FAULTY EQUIPMENT</v>
          </cell>
          <cell r="V3816" t="str">
            <v>Defective Equipment</v>
          </cell>
          <cell r="Y3816" t="str">
            <v>Unplanned</v>
          </cell>
          <cell r="AA3816" t="str">
            <v>LVU</v>
          </cell>
          <cell r="AC3816" t="str">
            <v>Excluded</v>
          </cell>
          <cell r="AO3816">
            <v>0</v>
          </cell>
          <cell r="AP3816">
            <v>0</v>
          </cell>
        </row>
        <row r="3817">
          <cell r="D3817" t="str">
            <v>20389</v>
          </cell>
          <cell r="F3817">
            <v>45702.357638888891</v>
          </cell>
          <cell r="G3817">
            <v>45702.603472222225</v>
          </cell>
          <cell r="H3817">
            <v>45702</v>
          </cell>
          <cell r="K3817">
            <v>9</v>
          </cell>
          <cell r="L3817">
            <v>3186</v>
          </cell>
          <cell r="P3817" t="str">
            <v>CB4639</v>
          </cell>
          <cell r="S3817" t="str">
            <v>Roxburgh</v>
          </cell>
          <cell r="T3817" t="str">
            <v>Clyde/Cromwell</v>
          </cell>
          <cell r="U3817" t="str">
            <v>POLE REPLACEMENT - PLANNED</v>
          </cell>
          <cell r="V3817" t="str">
            <v>Planned</v>
          </cell>
          <cell r="Y3817" t="str">
            <v>Notified</v>
          </cell>
          <cell r="AA3817" t="str">
            <v>B</v>
          </cell>
          <cell r="AC3817" t="str">
            <v>Included</v>
          </cell>
          <cell r="AO3817">
            <v>3.311919166718643E-2</v>
          </cell>
          <cell r="AP3817">
            <v>9.3557038607871266E-5</v>
          </cell>
        </row>
        <row r="3818">
          <cell r="D3818" t="str">
            <v>20388</v>
          </cell>
          <cell r="F3818">
            <v>45702.377083333333</v>
          </cell>
          <cell r="G3818">
            <v>45702.513194444444</v>
          </cell>
          <cell r="H3818">
            <v>45702</v>
          </cell>
          <cell r="K3818">
            <v>10</v>
          </cell>
          <cell r="L3818">
            <v>1960</v>
          </cell>
          <cell r="P3818" t="str">
            <v>CB2757</v>
          </cell>
          <cell r="S3818" t="str">
            <v>Wanaka</v>
          </cell>
          <cell r="T3818" t="str">
            <v>Clyde/Cromwell</v>
          </cell>
          <cell r="U3818" t="str">
            <v>MAINTENANCE</v>
          </cell>
          <cell r="V3818" t="str">
            <v>Planned</v>
          </cell>
          <cell r="Y3818" t="str">
            <v>Notified</v>
          </cell>
          <cell r="AA3818" t="str">
            <v>LVP</v>
          </cell>
          <cell r="AC3818" t="str">
            <v>Excluded</v>
          </cell>
          <cell r="AO3818">
            <v>0</v>
          </cell>
          <cell r="AP3818">
            <v>0</v>
          </cell>
        </row>
        <row r="3819">
          <cell r="D3819" t="str">
            <v>20396</v>
          </cell>
          <cell r="F3819">
            <v>45702.399317129632</v>
          </cell>
          <cell r="G3819">
            <v>45702.440972222219</v>
          </cell>
          <cell r="H3819">
            <v>45702</v>
          </cell>
          <cell r="K3819">
            <v>1</v>
          </cell>
          <cell r="L3819">
            <v>60</v>
          </cell>
          <cell r="P3819" t="str">
            <v>SK9</v>
          </cell>
          <cell r="S3819" t="str">
            <v>St. Kilda</v>
          </cell>
          <cell r="T3819" t="str">
            <v>Dunedin</v>
          </cell>
          <cell r="U3819" t="str">
            <v>FAULTY EQUIPMENT</v>
          </cell>
          <cell r="V3819" t="str">
            <v>Defective Equipment</v>
          </cell>
          <cell r="Y3819" t="str">
            <v>Unplanned</v>
          </cell>
          <cell r="AA3819" t="str">
            <v>LVU</v>
          </cell>
          <cell r="AC3819" t="str">
            <v>Excluded</v>
          </cell>
          <cell r="AO3819">
            <v>0</v>
          </cell>
          <cell r="AP3819">
            <v>0</v>
          </cell>
        </row>
        <row r="3820">
          <cell r="D3820" t="str">
            <v>20390</v>
          </cell>
          <cell r="F3820">
            <v>45702.417361111111</v>
          </cell>
          <cell r="G3820">
            <v>45702.447916666664</v>
          </cell>
          <cell r="H3820">
            <v>45702</v>
          </cell>
          <cell r="K3820">
            <v>2</v>
          </cell>
          <cell r="L3820">
            <v>88</v>
          </cell>
          <cell r="P3820" t="str">
            <v>CB7782</v>
          </cell>
          <cell r="S3820" t="str">
            <v>Frankton</v>
          </cell>
          <cell r="T3820" t="str">
            <v>Queenstown</v>
          </cell>
          <cell r="U3820" t="str">
            <v>MAINTENANCE</v>
          </cell>
          <cell r="V3820" t="str">
            <v>Planned</v>
          </cell>
          <cell r="Y3820" t="str">
            <v>Notified</v>
          </cell>
          <cell r="AA3820" t="str">
            <v>LVP</v>
          </cell>
          <cell r="AC3820" t="str">
            <v>Excluded</v>
          </cell>
          <cell r="AO3820">
            <v>0</v>
          </cell>
          <cell r="AP3820">
            <v>0</v>
          </cell>
        </row>
        <row r="3821">
          <cell r="D3821" t="str">
            <v>20392</v>
          </cell>
          <cell r="F3821">
            <v>45702.545544594912</v>
          </cell>
          <cell r="G3821">
            <v>45702.626388888886</v>
          </cell>
          <cell r="H3821">
            <v>45702</v>
          </cell>
          <cell r="K3821">
            <v>1</v>
          </cell>
          <cell r="L3821">
            <v>116</v>
          </cell>
          <cell r="P3821" t="str">
            <v>AB9</v>
          </cell>
          <cell r="S3821" t="str">
            <v>Andersons Bay</v>
          </cell>
          <cell r="T3821" t="str">
            <v>Dunedin</v>
          </cell>
          <cell r="U3821" t="str">
            <v>BLOWN LV FUSE</v>
          </cell>
          <cell r="V3821" t="str">
            <v>Defective Equipment</v>
          </cell>
          <cell r="Y3821" t="str">
            <v>Unplanned</v>
          </cell>
          <cell r="AA3821" t="str">
            <v>Other</v>
          </cell>
          <cell r="AC3821" t="str">
            <v>Excluded</v>
          </cell>
          <cell r="AO3821">
            <v>0</v>
          </cell>
          <cell r="AP3821">
            <v>0</v>
          </cell>
        </row>
        <row r="3822">
          <cell r="D3822" t="str">
            <v>20398</v>
          </cell>
          <cell r="F3822">
            <v>45702.626400462963</v>
          </cell>
          <cell r="G3822">
            <v>45702.658333333333</v>
          </cell>
          <cell r="H3822">
            <v>45702</v>
          </cell>
          <cell r="K3822">
            <v>4</v>
          </cell>
          <cell r="L3822">
            <v>184</v>
          </cell>
          <cell r="P3822" t="str">
            <v>CB656</v>
          </cell>
          <cell r="S3822" t="str">
            <v>Omakau</v>
          </cell>
          <cell r="T3822" t="str">
            <v>Clyde/Cromwell</v>
          </cell>
          <cell r="U3822" t="str">
            <v>BURNING LINK</v>
          </cell>
          <cell r="V3822" t="str">
            <v>Defective Equipment</v>
          </cell>
          <cell r="Y3822" t="str">
            <v>Unplanned</v>
          </cell>
          <cell r="AA3822" t="str">
            <v>C</v>
          </cell>
          <cell r="AC3822" t="str">
            <v>Included</v>
          </cell>
          <cell r="AO3822">
            <v>1.912721678205368E-3</v>
          </cell>
          <cell r="AP3822">
            <v>4.1580906047942787E-5</v>
          </cell>
        </row>
        <row r="3823">
          <cell r="D3823" t="str">
            <v>20394</v>
          </cell>
          <cell r="F3823">
            <v>45702.690983796296</v>
          </cell>
          <cell r="G3823">
            <v>45702.709027777775</v>
          </cell>
          <cell r="H3823">
            <v>45702</v>
          </cell>
          <cell r="K3823">
            <v>1</v>
          </cell>
          <cell r="L3823">
            <v>26</v>
          </cell>
          <cell r="P3823" t="str">
            <v>CB5212</v>
          </cell>
          <cell r="S3823" t="str">
            <v>Queenstown</v>
          </cell>
          <cell r="T3823" t="str">
            <v>Queenstown</v>
          </cell>
          <cell r="U3823" t="str">
            <v>FAULTY FUSE</v>
          </cell>
          <cell r="V3823" t="str">
            <v>Defective Equipment</v>
          </cell>
          <cell r="Y3823" t="str">
            <v>Unplanned</v>
          </cell>
          <cell r="AA3823" t="str">
            <v>Other</v>
          </cell>
          <cell r="AC3823" t="str">
            <v>Excluded</v>
          </cell>
          <cell r="AO3823">
            <v>0</v>
          </cell>
          <cell r="AP3823">
            <v>0</v>
          </cell>
        </row>
        <row r="3824">
          <cell r="D3824" t="str">
            <v>20397</v>
          </cell>
          <cell r="F3824">
            <v>45702.719456018523</v>
          </cell>
          <cell r="G3824">
            <v>45702.761805555558</v>
          </cell>
          <cell r="H3824">
            <v>45702</v>
          </cell>
          <cell r="K3824">
            <v>13</v>
          </cell>
          <cell r="L3824">
            <v>793</v>
          </cell>
          <cell r="P3824" t="str">
            <v>CB167</v>
          </cell>
          <cell r="S3824" t="str">
            <v>Alexandra</v>
          </cell>
          <cell r="T3824" t="str">
            <v>Clyde/Cromwell</v>
          </cell>
          <cell r="U3824" t="str">
            <v>FAULTY TRANSFORMER</v>
          </cell>
          <cell r="V3824" t="str">
            <v>Defective Equipment</v>
          </cell>
          <cell r="Y3824" t="str">
            <v>Unplanned</v>
          </cell>
          <cell r="AA3824" t="str">
            <v>C</v>
          </cell>
          <cell r="AC3824" t="str">
            <v>Included</v>
          </cell>
          <cell r="AO3824">
            <v>8.2434146240046562E-3</v>
          </cell>
          <cell r="AP3824">
            <v>1.3513794465581404E-4</v>
          </cell>
        </row>
        <row r="3825">
          <cell r="D3825" t="str">
            <v>20393</v>
          </cell>
          <cell r="F3825">
            <v>45702.751400462963</v>
          </cell>
          <cell r="G3825">
            <v>45702.751388888886</v>
          </cell>
          <cell r="H3825">
            <v>45702</v>
          </cell>
          <cell r="K3825">
            <v>1</v>
          </cell>
          <cell r="L3825">
            <v>0</v>
          </cell>
          <cell r="P3825" t="str">
            <v>CO2</v>
          </cell>
          <cell r="S3825" t="str">
            <v>Corstorphine</v>
          </cell>
          <cell r="T3825" t="str">
            <v>Dunedin</v>
          </cell>
          <cell r="U3825" t="str">
            <v>VEHICLE V EQUIPMENT</v>
          </cell>
          <cell r="V3825" t="str">
            <v>Third-party Interference</v>
          </cell>
          <cell r="Y3825" t="str">
            <v>Unplanned</v>
          </cell>
          <cell r="AA3825" t="str">
            <v>LVU</v>
          </cell>
          <cell r="AC3825" t="str">
            <v>Excluded</v>
          </cell>
          <cell r="AO3825">
            <v>0</v>
          </cell>
          <cell r="AP3825">
            <v>0</v>
          </cell>
        </row>
        <row r="3826">
          <cell r="D3826" t="str">
            <v>20395</v>
          </cell>
          <cell r="F3826">
            <v>45703.743636724539</v>
          </cell>
          <cell r="G3826">
            <v>45703.816158564812</v>
          </cell>
          <cell r="H3826">
            <v>45703</v>
          </cell>
          <cell r="K3826">
            <v>1</v>
          </cell>
          <cell r="L3826">
            <v>104</v>
          </cell>
          <cell r="P3826" t="str">
            <v>CB838</v>
          </cell>
          <cell r="S3826" t="str">
            <v>Cromwell</v>
          </cell>
          <cell r="T3826" t="str">
            <v>Clyde/Cromwell</v>
          </cell>
          <cell r="U3826" t="str">
            <v>BLOWN LV FUSE</v>
          </cell>
          <cell r="V3826" t="str">
            <v>Defective Equipment</v>
          </cell>
          <cell r="Y3826" t="str">
            <v>Unplanned</v>
          </cell>
          <cell r="AA3826" t="str">
            <v>Other</v>
          </cell>
          <cell r="AC3826" t="str">
            <v>Excluded</v>
          </cell>
          <cell r="AO3826">
            <v>0</v>
          </cell>
          <cell r="AP3826">
            <v>0</v>
          </cell>
        </row>
        <row r="3827">
          <cell r="D3827" t="str">
            <v>20636</v>
          </cell>
          <cell r="F3827">
            <v>45704.864997106481</v>
          </cell>
          <cell r="G3827">
            <v>45704.905555555553</v>
          </cell>
          <cell r="H3827">
            <v>45704</v>
          </cell>
          <cell r="K3827">
            <v>41</v>
          </cell>
          <cell r="L3827">
            <v>2378</v>
          </cell>
          <cell r="P3827" t="str">
            <v>CB2008</v>
          </cell>
          <cell r="S3827" t="str">
            <v>Camp Hill</v>
          </cell>
          <cell r="T3827" t="str">
            <v>Clyde/Cromwell</v>
          </cell>
          <cell r="U3827" t="str">
            <v>FAULTY EQUIPMENT</v>
          </cell>
          <cell r="V3827" t="str">
            <v>Defective Equipment</v>
          </cell>
          <cell r="Y3827" t="str">
            <v>Unplanned</v>
          </cell>
          <cell r="AA3827" t="str">
            <v>C</v>
          </cell>
          <cell r="AC3827" t="str">
            <v>Included</v>
          </cell>
          <cell r="AO3827">
            <v>2.4719848645501984E-2</v>
          </cell>
          <cell r="AP3827">
            <v>4.2620428699141356E-4</v>
          </cell>
        </row>
        <row r="3828">
          <cell r="D3828" t="str">
            <v>20405</v>
          </cell>
          <cell r="F3828">
            <v>45704.988784722227</v>
          </cell>
          <cell r="G3828">
            <v>45705.075266203705</v>
          </cell>
          <cell r="H3828">
            <v>45704</v>
          </cell>
          <cell r="K3828">
            <v>230</v>
          </cell>
          <cell r="L3828">
            <v>28520</v>
          </cell>
          <cell r="P3828" t="str">
            <v>CB4635</v>
          </cell>
          <cell r="S3828" t="str">
            <v>Roxburgh</v>
          </cell>
          <cell r="T3828" t="str">
            <v>Clyde/Cromwell</v>
          </cell>
          <cell r="U3828" t="str">
            <v>LINE PATROLLED, NOTHING FOUND</v>
          </cell>
          <cell r="V3828" t="str">
            <v>Cause Unknown</v>
          </cell>
          <cell r="Y3828" t="str">
            <v>Unplanned</v>
          </cell>
          <cell r="AA3828" t="str">
            <v>C</v>
          </cell>
          <cell r="AC3828" t="str">
            <v>Included</v>
          </cell>
          <cell r="AO3828">
            <v>0.29647186012183208</v>
          </cell>
          <cell r="AP3828">
            <v>2.3909020977567101E-3</v>
          </cell>
        </row>
        <row r="3829">
          <cell r="D3829" t="str">
            <v>20412</v>
          </cell>
          <cell r="F3829">
            <v>45705.309027777781</v>
          </cell>
          <cell r="G3829">
            <v>45705.63958333333</v>
          </cell>
          <cell r="H3829">
            <v>45705</v>
          </cell>
          <cell r="K3829">
            <v>4</v>
          </cell>
          <cell r="L3829">
            <v>1904</v>
          </cell>
          <cell r="P3829" t="str">
            <v>AB7</v>
          </cell>
          <cell r="S3829" t="str">
            <v>Andersons Bay</v>
          </cell>
          <cell r="T3829" t="str">
            <v>Dunedin</v>
          </cell>
          <cell r="U3829" t="str">
            <v>MAINTENANCE</v>
          </cell>
          <cell r="V3829" t="str">
            <v>Planned</v>
          </cell>
          <cell r="Y3829" t="str">
            <v>Planned</v>
          </cell>
          <cell r="AA3829" t="str">
            <v>B</v>
          </cell>
          <cell r="AC3829" t="str">
            <v>Included</v>
          </cell>
          <cell r="AO3829">
            <v>1.9792511278820764E-2</v>
          </cell>
          <cell r="AP3829">
            <v>4.1580906047942787E-5</v>
          </cell>
        </row>
        <row r="3830">
          <cell r="D3830" t="str">
            <v>20406</v>
          </cell>
          <cell r="F3830">
            <v>45705.323279050928</v>
          </cell>
          <cell r="G3830">
            <v>45705.384722222225</v>
          </cell>
          <cell r="H3830">
            <v>45705</v>
          </cell>
          <cell r="K3830">
            <v>1</v>
          </cell>
          <cell r="L3830">
            <v>88</v>
          </cell>
          <cell r="P3830" t="str">
            <v>CB2755</v>
          </cell>
          <cell r="S3830" t="str">
            <v>Wanaka</v>
          </cell>
          <cell r="T3830" t="str">
            <v>Clyde/Cromwell</v>
          </cell>
          <cell r="U3830" t="str">
            <v>BLOWN LV FUSE</v>
          </cell>
          <cell r="V3830" t="str">
            <v>Defective Equipment</v>
          </cell>
          <cell r="Y3830" t="str">
            <v>Unplanned</v>
          </cell>
          <cell r="AA3830" t="str">
            <v>Other</v>
          </cell>
          <cell r="AC3830" t="str">
            <v>Excluded</v>
          </cell>
          <cell r="AO3830">
            <v>0</v>
          </cell>
          <cell r="AP3830">
            <v>0</v>
          </cell>
        </row>
        <row r="3831">
          <cell r="D3831" t="str">
            <v>20402</v>
          </cell>
          <cell r="F3831">
            <v>45705.379166666666</v>
          </cell>
          <cell r="G3831">
            <v>45705.612500000003</v>
          </cell>
          <cell r="H3831">
            <v>45705</v>
          </cell>
          <cell r="K3831">
            <v>17</v>
          </cell>
          <cell r="L3831">
            <v>5712</v>
          </cell>
          <cell r="P3831" t="str">
            <v>PC4</v>
          </cell>
          <cell r="S3831" t="str">
            <v>Port Chalmers</v>
          </cell>
          <cell r="T3831" t="str">
            <v>Dunedin</v>
          </cell>
          <cell r="U3831" t="str">
            <v>TREE TRIMMING</v>
          </cell>
          <cell r="V3831" t="str">
            <v>Planned</v>
          </cell>
          <cell r="Y3831" t="str">
            <v>Notified</v>
          </cell>
          <cell r="AA3831" t="str">
            <v>B</v>
          </cell>
          <cell r="AC3831" t="str">
            <v>Included</v>
          </cell>
          <cell r="AO3831">
            <v>5.9377533836462298E-2</v>
          </cell>
          <cell r="AP3831">
            <v>1.7671885070375684E-4</v>
          </cell>
        </row>
        <row r="3832">
          <cell r="D3832" t="str">
            <v>20506</v>
          </cell>
          <cell r="F3832">
            <v>45705.379178240742</v>
          </cell>
          <cell r="G3832">
            <v>45705.612500000003</v>
          </cell>
          <cell r="H3832">
            <v>45705</v>
          </cell>
          <cell r="K3832">
            <v>3</v>
          </cell>
          <cell r="L3832">
            <v>1008</v>
          </cell>
          <cell r="P3832" t="str">
            <v>PC4</v>
          </cell>
          <cell r="S3832" t="str">
            <v>Port Chalmers</v>
          </cell>
          <cell r="T3832" t="str">
            <v>Dunedin</v>
          </cell>
          <cell r="U3832" t="str">
            <v>NON-NOTIFIED PLANNED INTERRUPTION</v>
          </cell>
          <cell r="V3832" t="str">
            <v>Human Error</v>
          </cell>
          <cell r="Y3832" t="str">
            <v>Unplanned</v>
          </cell>
          <cell r="AA3832" t="str">
            <v>C</v>
          </cell>
          <cell r="AC3832" t="str">
            <v>Included</v>
          </cell>
          <cell r="AO3832">
            <v>1.0478388324081581E-2</v>
          </cell>
          <cell r="AP3832">
            <v>3.1185679535957086E-5</v>
          </cell>
        </row>
        <row r="3833">
          <cell r="D3833" t="str">
            <v>20424</v>
          </cell>
          <cell r="F3833">
            <v>45705.384548611117</v>
          </cell>
          <cell r="G3833">
            <v>45705.411736111113</v>
          </cell>
          <cell r="H3833">
            <v>45705</v>
          </cell>
          <cell r="K3833">
            <v>2</v>
          </cell>
          <cell r="L3833">
            <v>78</v>
          </cell>
          <cell r="P3833" t="str">
            <v>CB480</v>
          </cell>
          <cell r="S3833" t="str">
            <v>Roxburgh</v>
          </cell>
          <cell r="T3833" t="str">
            <v>Clyde/Cromwell</v>
          </cell>
          <cell r="U3833" t="str">
            <v>INCORRECT PROTECTION SETTINGS</v>
          </cell>
          <cell r="V3833" t="str">
            <v>Defective Equipment</v>
          </cell>
          <cell r="Y3833" t="str">
            <v>Unplanned</v>
          </cell>
          <cell r="AA3833" t="str">
            <v>C</v>
          </cell>
          <cell r="AC3833" t="str">
            <v>Included</v>
          </cell>
          <cell r="AO3833">
            <v>8.1082766793488434E-4</v>
          </cell>
          <cell r="AP3833">
            <v>2.0790453023971393E-5</v>
          </cell>
        </row>
        <row r="3834">
          <cell r="D3834" t="str">
            <v>20423</v>
          </cell>
          <cell r="F3834">
            <v>45705.384548611117</v>
          </cell>
          <cell r="G3834">
            <v>45705.408460648148</v>
          </cell>
          <cell r="H3834">
            <v>45705</v>
          </cell>
          <cell r="K3834">
            <v>428</v>
          </cell>
          <cell r="L3834">
            <v>14552</v>
          </cell>
          <cell r="P3834" t="str">
            <v>CB480</v>
          </cell>
          <cell r="S3834" t="str">
            <v>Roxburgh</v>
          </cell>
          <cell r="T3834" t="str">
            <v>Clyde/Cromwell</v>
          </cell>
          <cell r="U3834" t="str">
            <v>INCORRECT PROTECTION SETTINGS</v>
          </cell>
          <cell r="V3834" t="str">
            <v>Defective Equipment</v>
          </cell>
          <cell r="Y3834" t="str">
            <v>Unplanned</v>
          </cell>
          <cell r="AA3834" t="str">
            <v>C</v>
          </cell>
          <cell r="AC3834" t="str">
            <v>Included</v>
          </cell>
          <cell r="AO3834">
            <v>0.15127133620241584</v>
          </cell>
          <cell r="AP3834">
            <v>4.4491569471298781E-3</v>
          </cell>
        </row>
        <row r="3835">
          <cell r="D3835" t="str">
            <v>20407</v>
          </cell>
          <cell r="F3835">
            <v>45705.437947071761</v>
          </cell>
          <cell r="G3835">
            <v>45705.549305555556</v>
          </cell>
          <cell r="H3835">
            <v>45705</v>
          </cell>
          <cell r="K3835">
            <v>1</v>
          </cell>
          <cell r="L3835">
            <v>160</v>
          </cell>
          <cell r="P3835" t="str">
            <v>OT3</v>
          </cell>
          <cell r="S3835" t="str">
            <v>Outram</v>
          </cell>
          <cell r="T3835" t="str">
            <v>Dunedin</v>
          </cell>
          <cell r="U3835" t="str">
            <v>BLOWN LV FUSE</v>
          </cell>
          <cell r="V3835" t="str">
            <v>Defective Equipment</v>
          </cell>
          <cell r="Y3835" t="str">
            <v>Unplanned</v>
          </cell>
          <cell r="AA3835" t="str">
            <v>Other</v>
          </cell>
          <cell r="AC3835" t="str">
            <v>Excluded</v>
          </cell>
          <cell r="AO3835">
            <v>0</v>
          </cell>
          <cell r="AP3835">
            <v>0</v>
          </cell>
        </row>
        <row r="3836">
          <cell r="D3836" t="str">
            <v>20408</v>
          </cell>
          <cell r="F3836">
            <v>45705.444884641205</v>
          </cell>
          <cell r="G3836">
            <v>45705.53402777778</v>
          </cell>
          <cell r="H3836">
            <v>45705</v>
          </cell>
          <cell r="K3836">
            <v>1</v>
          </cell>
          <cell r="L3836">
            <v>128</v>
          </cell>
          <cell r="P3836" t="str">
            <v>KV5</v>
          </cell>
          <cell r="S3836" t="str">
            <v>Kaikorai Valley</v>
          </cell>
          <cell r="T3836" t="str">
            <v>Dunedin</v>
          </cell>
          <cell r="U3836" t="str">
            <v>BLOWN LV FUSE</v>
          </cell>
          <cell r="V3836" t="str">
            <v>Defective Equipment</v>
          </cell>
          <cell r="Y3836" t="str">
            <v>Unplanned</v>
          </cell>
          <cell r="AA3836" t="str">
            <v>Other</v>
          </cell>
          <cell r="AC3836" t="str">
            <v>Excluded</v>
          </cell>
          <cell r="AO3836">
            <v>0</v>
          </cell>
          <cell r="AP3836">
            <v>0</v>
          </cell>
        </row>
        <row r="3837">
          <cell r="D3837" t="str">
            <v>20410</v>
          </cell>
          <cell r="F3837">
            <v>45705.715289351858</v>
          </cell>
          <cell r="G3837">
            <v>45705.783333333333</v>
          </cell>
          <cell r="H3837">
            <v>45705</v>
          </cell>
          <cell r="K3837">
            <v>1</v>
          </cell>
          <cell r="L3837">
            <v>98</v>
          </cell>
          <cell r="P3837" t="str">
            <v>AB11</v>
          </cell>
          <cell r="S3837" t="str">
            <v>Andersons Bay</v>
          </cell>
          <cell r="T3837" t="str">
            <v>Dunedin</v>
          </cell>
          <cell r="U3837" t="str">
            <v>FAULTY EQUIPMENT</v>
          </cell>
          <cell r="V3837" t="str">
            <v>Defective Equipment</v>
          </cell>
          <cell r="Y3837" t="str">
            <v>Unplanned</v>
          </cell>
          <cell r="AA3837" t="str">
            <v>LVU</v>
          </cell>
          <cell r="AC3837" t="str">
            <v>Excluded</v>
          </cell>
          <cell r="AO3837">
            <v>0</v>
          </cell>
          <cell r="AP3837">
            <v>0</v>
          </cell>
        </row>
        <row r="3838">
          <cell r="D3838" t="str">
            <v>20409</v>
          </cell>
          <cell r="F3838">
            <v>45705.784733796296</v>
          </cell>
          <cell r="G3838">
            <v>45705.832638888889</v>
          </cell>
          <cell r="H3838">
            <v>45705</v>
          </cell>
          <cell r="K3838">
            <v>125</v>
          </cell>
          <cell r="L3838">
            <v>8625</v>
          </cell>
          <cell r="P3838" t="str">
            <v>CB2006</v>
          </cell>
          <cell r="S3838" t="str">
            <v>Camp Hill</v>
          </cell>
          <cell r="T3838" t="str">
            <v>Clyde/Cromwell</v>
          </cell>
          <cell r="U3838" t="str">
            <v>BROKEN CROSSARM</v>
          </cell>
          <cell r="V3838" t="str">
            <v>Defective Equipment</v>
          </cell>
          <cell r="Y3838" t="str">
            <v>Unplanned</v>
          </cell>
          <cell r="AA3838" t="str">
            <v>C</v>
          </cell>
          <cell r="AC3838" t="str">
            <v>Included</v>
          </cell>
          <cell r="AO3838">
            <v>8.9658828665876628E-2</v>
          </cell>
          <cell r="AP3838">
            <v>1.299403313998212E-3</v>
          </cell>
        </row>
        <row r="3839">
          <cell r="D3839" t="str">
            <v>20411</v>
          </cell>
          <cell r="F3839">
            <v>45705.877789351856</v>
          </cell>
          <cell r="G3839">
            <v>45705.87777777778</v>
          </cell>
          <cell r="H3839">
            <v>45705</v>
          </cell>
          <cell r="K3839">
            <v>1</v>
          </cell>
          <cell r="L3839">
            <v>0</v>
          </cell>
          <cell r="P3839" t="str">
            <v>CB822</v>
          </cell>
          <cell r="S3839" t="str">
            <v>Cromwell</v>
          </cell>
          <cell r="T3839" t="str">
            <v>Clyde/Cromwell</v>
          </cell>
          <cell r="U3839" t="str">
            <v>FAULTY FUSE</v>
          </cell>
          <cell r="V3839" t="str">
            <v>Defective Equipment</v>
          </cell>
          <cell r="Y3839" t="str">
            <v>Unplanned</v>
          </cell>
          <cell r="AA3839" t="str">
            <v>Other</v>
          </cell>
          <cell r="AC3839" t="str">
            <v>Excluded</v>
          </cell>
          <cell r="AO3839">
            <v>0</v>
          </cell>
          <cell r="AP3839">
            <v>0</v>
          </cell>
        </row>
        <row r="3840">
          <cell r="D3840" t="str">
            <v>20425</v>
          </cell>
          <cell r="F3840">
            <v>45706.010763888895</v>
          </cell>
          <cell r="G3840">
            <v>45706.083287037036</v>
          </cell>
          <cell r="H3840">
            <v>45706</v>
          </cell>
          <cell r="K3840">
            <v>1714</v>
          </cell>
          <cell r="L3840">
            <v>178256</v>
          </cell>
          <cell r="P3840" t="str">
            <v>CB167</v>
          </cell>
          <cell r="S3840" t="str">
            <v>Alexandra</v>
          </cell>
          <cell r="T3840" t="str">
            <v>Clyde/Cromwell</v>
          </cell>
          <cell r="U3840" t="str">
            <v>LINE PATROLLED, NOTHING FOUND</v>
          </cell>
          <cell r="V3840" t="str">
            <v>Cause Unknown</v>
          </cell>
          <cell r="Y3840" t="str">
            <v>Unplanned</v>
          </cell>
          <cell r="AA3840" t="str">
            <v>C</v>
          </cell>
          <cell r="AC3840" t="str">
            <v>Included</v>
          </cell>
          <cell r="AO3840">
            <v>1.8530114971205223</v>
          </cell>
          <cell r="AP3840">
            <v>1.7817418241543485E-2</v>
          </cell>
        </row>
        <row r="3841">
          <cell r="D3841" t="str">
            <v>20426</v>
          </cell>
          <cell r="F3841">
            <v>45706.243477858799</v>
          </cell>
          <cell r="G3841">
            <v>45706.673611111109</v>
          </cell>
          <cell r="H3841">
            <v>45706</v>
          </cell>
          <cell r="K3841">
            <v>1</v>
          </cell>
          <cell r="L3841">
            <v>619</v>
          </cell>
          <cell r="P3841" t="str">
            <v>CB6576</v>
          </cell>
          <cell r="S3841" t="str">
            <v>Lauder Flat</v>
          </cell>
          <cell r="T3841" t="str">
            <v>Clyde/Cromwell</v>
          </cell>
          <cell r="U3841" t="str">
            <v>BLOWN LV FUSE</v>
          </cell>
          <cell r="V3841" t="str">
            <v>Defective Equipment</v>
          </cell>
          <cell r="Y3841" t="str">
            <v>Unplanned</v>
          </cell>
          <cell r="AA3841" t="str">
            <v>Other</v>
          </cell>
          <cell r="AC3841" t="str">
            <v>Excluded</v>
          </cell>
          <cell r="AO3841">
            <v>0</v>
          </cell>
          <cell r="AP3841">
            <v>0</v>
          </cell>
        </row>
        <row r="3842">
          <cell r="D3842" t="str">
            <v>20422</v>
          </cell>
          <cell r="F3842">
            <v>45706.344444444447</v>
          </cell>
          <cell r="G3842">
            <v>45706.628472222219</v>
          </cell>
          <cell r="H3842">
            <v>45706</v>
          </cell>
          <cell r="K3842">
            <v>7</v>
          </cell>
          <cell r="L3842">
            <v>2863</v>
          </cell>
          <cell r="P3842" t="str">
            <v>CB163</v>
          </cell>
          <cell r="S3842" t="str">
            <v>Alexandra</v>
          </cell>
          <cell r="T3842" t="str">
            <v>Clyde/Cromwell</v>
          </cell>
          <cell r="U3842" t="str">
            <v>POLE REPLACEMENT - PLANNED</v>
          </cell>
          <cell r="V3842" t="str">
            <v>Planned</v>
          </cell>
          <cell r="Y3842" t="str">
            <v>Notified</v>
          </cell>
          <cell r="AA3842" t="str">
            <v>LVP</v>
          </cell>
          <cell r="AC3842" t="str">
            <v>Excluded</v>
          </cell>
          <cell r="AO3842">
            <v>0</v>
          </cell>
          <cell r="AP3842">
            <v>0</v>
          </cell>
        </row>
        <row r="3843">
          <cell r="D3843" t="str">
            <v>20450</v>
          </cell>
          <cell r="F3843">
            <v>45706.363194444442</v>
          </cell>
          <cell r="G3843">
            <v>45706.37222222222</v>
          </cell>
          <cell r="H3843">
            <v>45706</v>
          </cell>
          <cell r="K3843">
            <v>1</v>
          </cell>
          <cell r="L3843">
            <v>13</v>
          </cell>
          <cell r="P3843" t="str">
            <v>KV9</v>
          </cell>
          <cell r="S3843" t="str">
            <v>Kaikorai Valley</v>
          </cell>
          <cell r="T3843" t="str">
            <v>Dunedin</v>
          </cell>
          <cell r="U3843" t="str">
            <v>POLE REPLACEMENT - PLANNED</v>
          </cell>
          <cell r="V3843" t="str">
            <v>Planned</v>
          </cell>
          <cell r="Y3843" t="str">
            <v>Notified</v>
          </cell>
          <cell r="AA3843" t="str">
            <v>LVP</v>
          </cell>
          <cell r="AC3843" t="str">
            <v>Excluded</v>
          </cell>
          <cell r="AO3843">
            <v>0</v>
          </cell>
          <cell r="AP3843">
            <v>0</v>
          </cell>
        </row>
        <row r="3844">
          <cell r="D3844" t="str">
            <v>20417</v>
          </cell>
          <cell r="F3844">
            <v>45706.370138888888</v>
          </cell>
          <cell r="G3844">
            <v>45706.734722222223</v>
          </cell>
          <cell r="H3844">
            <v>45706</v>
          </cell>
          <cell r="K3844">
            <v>4</v>
          </cell>
          <cell r="L3844">
            <v>2100</v>
          </cell>
          <cell r="P3844" t="str">
            <v>CB4639</v>
          </cell>
          <cell r="S3844" t="str">
            <v>Roxburgh</v>
          </cell>
          <cell r="T3844" t="str">
            <v>Clyde/Cromwell</v>
          </cell>
          <cell r="U3844" t="str">
            <v>POLE REPLACEMENT - PLANNED</v>
          </cell>
          <cell r="V3844" t="str">
            <v>Planned</v>
          </cell>
          <cell r="Y3844" t="str">
            <v>Notified</v>
          </cell>
          <cell r="AA3844" t="str">
            <v>B</v>
          </cell>
          <cell r="AC3844" t="str">
            <v>Included</v>
          </cell>
          <cell r="AO3844">
            <v>2.1829975675169963E-2</v>
          </cell>
          <cell r="AP3844">
            <v>4.1580906047942787E-5</v>
          </cell>
        </row>
        <row r="3845">
          <cell r="D3845" t="str">
            <v>20416</v>
          </cell>
          <cell r="F3845">
            <v>45706.370138888888</v>
          </cell>
          <cell r="G3845">
            <v>45706.690486111111</v>
          </cell>
          <cell r="H3845">
            <v>45706</v>
          </cell>
          <cell r="K3845">
            <v>35</v>
          </cell>
          <cell r="L3845">
            <v>16135</v>
          </cell>
          <cell r="P3845" t="str">
            <v>CB4639</v>
          </cell>
          <cell r="S3845" t="str">
            <v>Roxburgh</v>
          </cell>
          <cell r="T3845" t="str">
            <v>Clyde/Cromwell</v>
          </cell>
          <cell r="U3845" t="str">
            <v>POLE REPLACEMENT - PLANNED</v>
          </cell>
          <cell r="V3845" t="str">
            <v>Planned</v>
          </cell>
          <cell r="Y3845" t="str">
            <v>Notified</v>
          </cell>
          <cell r="AA3845" t="str">
            <v>B</v>
          </cell>
          <cell r="AC3845" t="str">
            <v>Included</v>
          </cell>
          <cell r="AO3845">
            <v>0.16772697977088921</v>
          </cell>
          <cell r="AP3845">
            <v>3.6383292791949934E-4</v>
          </cell>
        </row>
        <row r="3846">
          <cell r="D3846" t="str">
            <v>20421</v>
          </cell>
          <cell r="F3846">
            <v>45706.377083333333</v>
          </cell>
          <cell r="G3846">
            <v>45706.579861111109</v>
          </cell>
          <cell r="H3846">
            <v>45706</v>
          </cell>
          <cell r="K3846">
            <v>12</v>
          </cell>
          <cell r="L3846">
            <v>3504</v>
          </cell>
          <cell r="P3846" t="str">
            <v>AB4</v>
          </cell>
          <cell r="S3846" t="str">
            <v>Andersons Bay</v>
          </cell>
          <cell r="T3846" t="str">
            <v>Dunedin</v>
          </cell>
          <cell r="U3846" t="str">
            <v>MAINTENANCE</v>
          </cell>
          <cell r="V3846" t="str">
            <v>Planned</v>
          </cell>
          <cell r="Y3846" t="str">
            <v>Notified</v>
          </cell>
          <cell r="AA3846" t="str">
            <v>B</v>
          </cell>
          <cell r="AC3846" t="str">
            <v>Included</v>
          </cell>
          <cell r="AO3846">
            <v>3.6424873697997878E-2</v>
          </cell>
          <cell r="AP3846">
            <v>1.2474271814382835E-4</v>
          </cell>
        </row>
        <row r="3847">
          <cell r="D3847" t="str">
            <v>20449</v>
          </cell>
          <cell r="F3847">
            <v>45706.384027777778</v>
          </cell>
          <cell r="G3847">
            <v>45706.711111111108</v>
          </cell>
          <cell r="H3847">
            <v>45706</v>
          </cell>
          <cell r="K3847">
            <v>51</v>
          </cell>
          <cell r="L3847">
            <v>24021</v>
          </cell>
          <cell r="P3847" t="str">
            <v>KV9</v>
          </cell>
          <cell r="S3847" t="str">
            <v>Kaikorai Valley</v>
          </cell>
          <cell r="T3847" t="str">
            <v>Dunedin</v>
          </cell>
          <cell r="U3847" t="str">
            <v>POLE REPLACEMENT - PLANNED</v>
          </cell>
          <cell r="V3847" t="str">
            <v>Planned</v>
          </cell>
          <cell r="Y3847" t="str">
            <v>Notified</v>
          </cell>
          <cell r="AA3847" t="str">
            <v>LVP</v>
          </cell>
          <cell r="AC3847" t="str">
            <v>Excluded</v>
          </cell>
          <cell r="AO3847">
            <v>0</v>
          </cell>
          <cell r="AP3847">
            <v>0</v>
          </cell>
        </row>
        <row r="3848">
          <cell r="D3848" t="str">
            <v>20418</v>
          </cell>
          <cell r="F3848">
            <v>45706.398611111108</v>
          </cell>
          <cell r="G3848">
            <v>45706.675694444442</v>
          </cell>
          <cell r="H3848">
            <v>45706</v>
          </cell>
          <cell r="K3848">
            <v>192</v>
          </cell>
          <cell r="L3848">
            <v>76608</v>
          </cell>
          <cell r="P3848" t="str">
            <v>CB162</v>
          </cell>
          <cell r="S3848" t="str">
            <v>Alexandra</v>
          </cell>
          <cell r="T3848" t="str">
            <v>Clyde/Cromwell</v>
          </cell>
          <cell r="U3848" t="str">
            <v>MAINTENANCE</v>
          </cell>
          <cell r="V3848" t="str">
            <v>Planned</v>
          </cell>
          <cell r="Y3848" t="str">
            <v>Notified</v>
          </cell>
          <cell r="AA3848" t="str">
            <v>B</v>
          </cell>
          <cell r="AC3848" t="str">
            <v>Included</v>
          </cell>
          <cell r="AO3848">
            <v>0.79635751263020016</v>
          </cell>
          <cell r="AP3848">
            <v>1.9958834903012535E-3</v>
          </cell>
        </row>
        <row r="3849">
          <cell r="D3849" t="str">
            <v>20427</v>
          </cell>
          <cell r="F3849">
            <v>45706.398622685185</v>
          </cell>
          <cell r="G3849">
            <v>45706.675694444442</v>
          </cell>
          <cell r="H3849">
            <v>45706</v>
          </cell>
          <cell r="K3849">
            <v>3</v>
          </cell>
          <cell r="L3849">
            <v>1197</v>
          </cell>
          <cell r="P3849" t="str">
            <v>CB162</v>
          </cell>
          <cell r="S3849" t="str">
            <v>Alexandra</v>
          </cell>
          <cell r="T3849" t="str">
            <v>Clyde/Cromwell</v>
          </cell>
          <cell r="U3849" t="str">
            <v>NON-NOTIFIED PLANNED INTERRUPTION</v>
          </cell>
          <cell r="V3849" t="str">
            <v>Human Error</v>
          </cell>
          <cell r="Y3849" t="str">
            <v>Unplanned</v>
          </cell>
          <cell r="AA3849" t="str">
            <v>C</v>
          </cell>
          <cell r="AC3849" t="str">
            <v>Included</v>
          </cell>
          <cell r="AO3849">
            <v>1.2443086134846877E-2</v>
          </cell>
          <cell r="AP3849">
            <v>3.1185679535957086E-5</v>
          </cell>
        </row>
        <row r="3850">
          <cell r="D3850" t="str">
            <v>20420</v>
          </cell>
          <cell r="F3850">
            <v>45706.425694444442</v>
          </cell>
          <cell r="G3850">
            <v>45706.597222222219</v>
          </cell>
          <cell r="H3850">
            <v>45706</v>
          </cell>
          <cell r="K3850">
            <v>2</v>
          </cell>
          <cell r="L3850">
            <v>494</v>
          </cell>
          <cell r="P3850" t="str">
            <v>CB2423</v>
          </cell>
          <cell r="S3850" t="str">
            <v>Queensberry</v>
          </cell>
          <cell r="T3850" t="str">
            <v>Clyde/Cromwell</v>
          </cell>
          <cell r="U3850" t="str">
            <v>NETWORK EXTENSION</v>
          </cell>
          <cell r="V3850" t="str">
            <v>Planned</v>
          </cell>
          <cell r="Y3850" t="str">
            <v>Notified</v>
          </cell>
          <cell r="AA3850" t="str">
            <v>B</v>
          </cell>
          <cell r="AC3850" t="str">
            <v>Included</v>
          </cell>
          <cell r="AO3850">
            <v>5.1352418969209338E-3</v>
          </cell>
          <cell r="AP3850">
            <v>2.0790453023971393E-5</v>
          </cell>
        </row>
        <row r="3851">
          <cell r="D3851" t="str">
            <v>20419</v>
          </cell>
          <cell r="F3851">
            <v>45706.426388888889</v>
          </cell>
          <cell r="G3851">
            <v>45706.59097222222</v>
          </cell>
          <cell r="H3851">
            <v>45706</v>
          </cell>
          <cell r="K3851">
            <v>2</v>
          </cell>
          <cell r="L3851">
            <v>474</v>
          </cell>
          <cell r="P3851" t="str">
            <v>CB2423</v>
          </cell>
          <cell r="S3851" t="str">
            <v>Queensberry</v>
          </cell>
          <cell r="T3851" t="str">
            <v>Clyde/Cromwell</v>
          </cell>
          <cell r="U3851" t="str">
            <v>NETWORK EXTENSION</v>
          </cell>
          <cell r="V3851" t="str">
            <v>Planned</v>
          </cell>
          <cell r="Y3851" t="str">
            <v>Notified</v>
          </cell>
          <cell r="AA3851" t="str">
            <v>B</v>
          </cell>
          <cell r="AC3851" t="str">
            <v>Included</v>
          </cell>
          <cell r="AO3851">
            <v>4.9273373666812196E-3</v>
          </cell>
          <cell r="AP3851">
            <v>2.0790453023971393E-5</v>
          </cell>
        </row>
        <row r="3852">
          <cell r="D3852" t="str">
            <v>20430</v>
          </cell>
          <cell r="F3852">
            <v>45706.467372685191</v>
          </cell>
          <cell r="G3852">
            <v>45706.48541666667</v>
          </cell>
          <cell r="H3852">
            <v>45706</v>
          </cell>
          <cell r="K3852">
            <v>1</v>
          </cell>
          <cell r="L3852">
            <v>26</v>
          </cell>
          <cell r="P3852" t="str">
            <v>CB7642</v>
          </cell>
          <cell r="S3852" t="str">
            <v>Arrowtown</v>
          </cell>
          <cell r="T3852" t="str">
            <v>Queenstown</v>
          </cell>
          <cell r="U3852" t="str">
            <v>BLOWN LV FUSE</v>
          </cell>
          <cell r="V3852" t="str">
            <v>Defective Equipment</v>
          </cell>
          <cell r="Y3852" t="str">
            <v>Unplanned</v>
          </cell>
          <cell r="AA3852" t="str">
            <v>Other</v>
          </cell>
          <cell r="AC3852" t="str">
            <v>Excluded</v>
          </cell>
          <cell r="AO3852">
            <v>0</v>
          </cell>
          <cell r="AP3852">
            <v>0</v>
          </cell>
        </row>
        <row r="3853">
          <cell r="D3853" t="str">
            <v>20428</v>
          </cell>
          <cell r="F3853">
            <v>45706.576192129629</v>
          </cell>
          <cell r="G3853">
            <v>45706.595092592594</v>
          </cell>
          <cell r="H3853">
            <v>45706</v>
          </cell>
          <cell r="K3853">
            <v>332</v>
          </cell>
          <cell r="L3853">
            <v>8964</v>
          </cell>
          <cell r="P3853" t="str">
            <v>CB7652</v>
          </cell>
          <cell r="S3853" t="str">
            <v>Arrowtown</v>
          </cell>
          <cell r="T3853" t="str">
            <v>Queenstown</v>
          </cell>
          <cell r="U3853" t="str">
            <v>BRANCH / TREE ON LINE</v>
          </cell>
          <cell r="V3853" t="str">
            <v>Vegetation</v>
          </cell>
          <cell r="Y3853" t="str">
            <v>Unplanned</v>
          </cell>
          <cell r="AA3853" t="str">
            <v>C</v>
          </cell>
          <cell r="AC3853" t="str">
            <v>Included</v>
          </cell>
          <cell r="AO3853">
            <v>9.3182810453439777E-2</v>
          </cell>
          <cell r="AP3853">
            <v>3.4512152019792511E-3</v>
          </cell>
        </row>
        <row r="3854">
          <cell r="D3854" t="str">
            <v>20429</v>
          </cell>
          <cell r="F3854">
            <v>45706.700706018521</v>
          </cell>
          <cell r="G3854">
            <v>45706.742361111108</v>
          </cell>
          <cell r="H3854">
            <v>45706</v>
          </cell>
          <cell r="K3854">
            <v>10</v>
          </cell>
          <cell r="L3854">
            <v>600</v>
          </cell>
          <cell r="P3854" t="str">
            <v>ET3</v>
          </cell>
          <cell r="S3854" t="str">
            <v>East Taieri</v>
          </cell>
          <cell r="T3854" t="str">
            <v>Dunedin</v>
          </cell>
          <cell r="U3854" t="str">
            <v>BURNING CROSSARM</v>
          </cell>
          <cell r="V3854" t="str">
            <v>Defective Equipment</v>
          </cell>
          <cell r="Y3854" t="str">
            <v>Unplanned</v>
          </cell>
          <cell r="AA3854" t="str">
            <v>C</v>
          </cell>
          <cell r="AC3854" t="str">
            <v>Included</v>
          </cell>
          <cell r="AO3854">
            <v>6.2371359071914179E-3</v>
          </cell>
          <cell r="AP3854">
            <v>1.0395226511985696E-4</v>
          </cell>
        </row>
        <row r="3855">
          <cell r="D3855" t="str">
            <v>20443</v>
          </cell>
          <cell r="F3855">
            <v>45706.71056712963</v>
          </cell>
          <cell r="G3855">
            <v>45706.72923611111</v>
          </cell>
          <cell r="H3855">
            <v>45706</v>
          </cell>
          <cell r="K3855">
            <v>428</v>
          </cell>
          <cell r="L3855">
            <v>11128</v>
          </cell>
          <cell r="P3855" t="str">
            <v>CB480</v>
          </cell>
          <cell r="S3855" t="str">
            <v>Ettrick</v>
          </cell>
          <cell r="T3855" t="str">
            <v>Clyde/Cromwell</v>
          </cell>
          <cell r="U3855" t="str">
            <v>LINE PATROLLED, NOTHING FOUND</v>
          </cell>
          <cell r="V3855" t="str">
            <v>Cause Unknown</v>
          </cell>
          <cell r="Y3855" t="str">
            <v>Unplanned</v>
          </cell>
          <cell r="AA3855" t="str">
            <v>C</v>
          </cell>
          <cell r="AC3855" t="str">
            <v>Included</v>
          </cell>
          <cell r="AO3855">
            <v>0.11567808062537682</v>
          </cell>
          <cell r="AP3855">
            <v>4.4491569471298781E-3</v>
          </cell>
        </row>
        <row r="3856">
          <cell r="D3856" t="str">
            <v>20444</v>
          </cell>
          <cell r="F3856">
            <v>45706.71056712963</v>
          </cell>
          <cell r="G3856">
            <v>45706.724999999999</v>
          </cell>
          <cell r="H3856">
            <v>45706</v>
          </cell>
          <cell r="K3856">
            <v>4</v>
          </cell>
          <cell r="L3856">
            <v>80</v>
          </cell>
          <cell r="P3856" t="str">
            <v>CB4631</v>
          </cell>
          <cell r="S3856" t="str">
            <v>Roxburgh</v>
          </cell>
          <cell r="T3856" t="str">
            <v>Clyde/Cromwell</v>
          </cell>
          <cell r="U3856" t="str">
            <v>LINE PATROLLED, NOTHING FOUND</v>
          </cell>
          <cell r="V3856" t="str">
            <v>Cause Unknown</v>
          </cell>
          <cell r="Y3856" t="str">
            <v>Unplanned</v>
          </cell>
          <cell r="AA3856" t="str">
            <v>C</v>
          </cell>
          <cell r="AC3856" t="str">
            <v>Included</v>
          </cell>
          <cell r="AO3856">
            <v>8.3161812095885568E-4</v>
          </cell>
          <cell r="AP3856">
            <v>4.1580906047942787E-5</v>
          </cell>
        </row>
        <row r="3857">
          <cell r="D3857" t="str">
            <v>20445</v>
          </cell>
          <cell r="F3857">
            <v>45706.71056712963</v>
          </cell>
          <cell r="G3857">
            <v>45706.724999999999</v>
          </cell>
          <cell r="H3857">
            <v>45706</v>
          </cell>
          <cell r="K3857">
            <v>870</v>
          </cell>
          <cell r="L3857">
            <v>17400</v>
          </cell>
          <cell r="P3857" t="str">
            <v>CB4631</v>
          </cell>
          <cell r="S3857" t="str">
            <v>Roxburgh</v>
          </cell>
          <cell r="T3857" t="str">
            <v>Clyde/Cromwell</v>
          </cell>
          <cell r="U3857" t="str">
            <v>LINE PATROLLED, NOTHING FOUND</v>
          </cell>
          <cell r="V3857" t="str">
            <v>Cause Unknown</v>
          </cell>
          <cell r="Y3857" t="str">
            <v>Unplanned</v>
          </cell>
          <cell r="AA3857" t="str">
            <v>C</v>
          </cell>
          <cell r="AC3857" t="str">
            <v>Included</v>
          </cell>
          <cell r="AO3857">
            <v>0.18087694130855111</v>
          </cell>
          <cell r="AP3857">
            <v>9.0438470654275564E-3</v>
          </cell>
        </row>
        <row r="3858">
          <cell r="D3858" t="str">
            <v>20446</v>
          </cell>
          <cell r="F3858">
            <v>45706.71056712963</v>
          </cell>
          <cell r="G3858">
            <v>45706.739027777781</v>
          </cell>
          <cell r="H3858">
            <v>45706</v>
          </cell>
          <cell r="K3858">
            <v>2</v>
          </cell>
          <cell r="L3858">
            <v>82</v>
          </cell>
          <cell r="P3858" t="str">
            <v>HSB33</v>
          </cell>
          <cell r="S3858" t="str">
            <v>Roxburgh</v>
          </cell>
          <cell r="T3858" t="str">
            <v>Clyde/Cromwell</v>
          </cell>
          <cell r="U3858" t="str">
            <v>LINE PATROLLED, NOTHING FOUND</v>
          </cell>
          <cell r="V3858" t="str">
            <v>Cause Unknown</v>
          </cell>
          <cell r="Y3858" t="str">
            <v>Unplanned</v>
          </cell>
          <cell r="AA3858" t="str">
            <v>C</v>
          </cell>
          <cell r="AC3858" t="str">
            <v>Included</v>
          </cell>
          <cell r="AO3858">
            <v>8.5240857398282712E-4</v>
          </cell>
          <cell r="AP3858">
            <v>2.0790453023971393E-5</v>
          </cell>
        </row>
        <row r="3859">
          <cell r="D3859" t="str">
            <v>20437</v>
          </cell>
          <cell r="F3859">
            <v>45706.718761574077</v>
          </cell>
          <cell r="G3859">
            <v>45706.753472222219</v>
          </cell>
          <cell r="H3859">
            <v>45706</v>
          </cell>
          <cell r="K3859">
            <v>1</v>
          </cell>
          <cell r="L3859">
            <v>50</v>
          </cell>
          <cell r="P3859" t="str">
            <v>CB4635</v>
          </cell>
          <cell r="S3859" t="str">
            <v>Roxburgh</v>
          </cell>
          <cell r="T3859" t="str">
            <v>Clyde/Cromwell</v>
          </cell>
          <cell r="U3859" t="str">
            <v>LINE PATROLLED, NOTHING FOUND</v>
          </cell>
          <cell r="V3859" t="str">
            <v>Cause Unknown</v>
          </cell>
          <cell r="Y3859" t="str">
            <v>Unplanned</v>
          </cell>
          <cell r="AA3859" t="str">
            <v>LVU</v>
          </cell>
          <cell r="AC3859" t="str">
            <v>Excluded</v>
          </cell>
          <cell r="AO3859">
            <v>0</v>
          </cell>
          <cell r="AP3859">
            <v>0</v>
          </cell>
        </row>
        <row r="3860">
          <cell r="D3860" t="str">
            <v>20451</v>
          </cell>
          <cell r="F3860">
            <v>45706.732638888891</v>
          </cell>
          <cell r="G3860">
            <v>45706.736111111109</v>
          </cell>
          <cell r="H3860">
            <v>45706</v>
          </cell>
          <cell r="K3860">
            <v>1</v>
          </cell>
          <cell r="L3860">
            <v>5</v>
          </cell>
          <cell r="P3860" t="str">
            <v>KV9</v>
          </cell>
          <cell r="S3860" t="str">
            <v>Kaikorai Valley</v>
          </cell>
          <cell r="T3860" t="str">
            <v>Dunedin</v>
          </cell>
          <cell r="U3860" t="str">
            <v>POLE REPLACEMENT - PLANNED</v>
          </cell>
          <cell r="V3860" t="str">
            <v>Planned</v>
          </cell>
          <cell r="Y3860" t="str">
            <v>Notified</v>
          </cell>
          <cell r="AA3860" t="str">
            <v>LVP</v>
          </cell>
          <cell r="AC3860" t="str">
            <v>Excluded</v>
          </cell>
          <cell r="AO3860">
            <v>0</v>
          </cell>
          <cell r="AP3860">
            <v>0</v>
          </cell>
        </row>
        <row r="3861">
          <cell r="D3861" t="str">
            <v>20438</v>
          </cell>
          <cell r="F3861">
            <v>45706.791678240741</v>
          </cell>
          <cell r="G3861">
            <v>45706.854166666664</v>
          </cell>
          <cell r="H3861">
            <v>45706</v>
          </cell>
          <cell r="K3861">
            <v>1</v>
          </cell>
          <cell r="L3861">
            <v>90</v>
          </cell>
          <cell r="P3861" t="str">
            <v>KV2</v>
          </cell>
          <cell r="S3861" t="str">
            <v>Kaikorai Valley</v>
          </cell>
          <cell r="T3861" t="str">
            <v>Dunedin</v>
          </cell>
          <cell r="U3861" t="str">
            <v>BURNT FUSE JAW</v>
          </cell>
          <cell r="V3861" t="str">
            <v>Defective Equipment</v>
          </cell>
          <cell r="Y3861" t="str">
            <v>Unplanned</v>
          </cell>
          <cell r="AA3861" t="str">
            <v>Other</v>
          </cell>
          <cell r="AC3861" t="str">
            <v>Excluded</v>
          </cell>
          <cell r="AO3861">
            <v>0</v>
          </cell>
          <cell r="AP3861">
            <v>0</v>
          </cell>
        </row>
        <row r="3862">
          <cell r="D3862" t="str">
            <v>20440</v>
          </cell>
          <cell r="F3862">
            <v>45707.302551932873</v>
          </cell>
          <cell r="G3862">
            <v>45707.52847222222</v>
          </cell>
          <cell r="H3862">
            <v>45707</v>
          </cell>
          <cell r="K3862">
            <v>20</v>
          </cell>
          <cell r="L3862">
            <v>6500</v>
          </cell>
          <cell r="P3862" t="str">
            <v>GI10</v>
          </cell>
          <cell r="S3862" t="str">
            <v>Green Island</v>
          </cell>
          <cell r="T3862" t="str">
            <v>Dunedin</v>
          </cell>
          <cell r="U3862" t="str">
            <v>CABLE FAULTED</v>
          </cell>
          <cell r="V3862" t="str">
            <v>Defective Equipment</v>
          </cell>
          <cell r="Y3862" t="str">
            <v>Unplanned</v>
          </cell>
          <cell r="AA3862" t="str">
            <v>C</v>
          </cell>
          <cell r="AC3862" t="str">
            <v>Included</v>
          </cell>
          <cell r="AO3862">
            <v>6.7568972327907026E-2</v>
          </cell>
          <cell r="AP3862">
            <v>2.0790453023971392E-4</v>
          </cell>
        </row>
        <row r="3863">
          <cell r="D3863" t="str">
            <v>20439</v>
          </cell>
          <cell r="F3863">
            <v>45707.302551932873</v>
          </cell>
          <cell r="G3863">
            <v>45707.449305555558</v>
          </cell>
          <cell r="H3863">
            <v>45707</v>
          </cell>
          <cell r="K3863">
            <v>38</v>
          </cell>
          <cell r="L3863">
            <v>8018</v>
          </cell>
          <cell r="P3863" t="str">
            <v>GI10</v>
          </cell>
          <cell r="S3863" t="str">
            <v>Green Island</v>
          </cell>
          <cell r="T3863" t="str">
            <v>Dunedin</v>
          </cell>
          <cell r="U3863" t="str">
            <v>CABLE FAULTED</v>
          </cell>
          <cell r="V3863" t="str">
            <v>Defective Equipment</v>
          </cell>
          <cell r="Y3863" t="str">
            <v>Unplanned</v>
          </cell>
          <cell r="AA3863" t="str">
            <v>C</v>
          </cell>
          <cell r="AC3863" t="str">
            <v>Included</v>
          </cell>
          <cell r="AO3863">
            <v>8.3348926173101315E-2</v>
          </cell>
          <cell r="AP3863">
            <v>3.9501860745545645E-4</v>
          </cell>
        </row>
        <row r="3864">
          <cell r="D3864" t="str">
            <v>20434</v>
          </cell>
          <cell r="F3864">
            <v>45707.339583333334</v>
          </cell>
          <cell r="G3864">
            <v>45707.71597222222</v>
          </cell>
          <cell r="H3864">
            <v>45707</v>
          </cell>
          <cell r="K3864">
            <v>4</v>
          </cell>
          <cell r="L3864">
            <v>2168</v>
          </cell>
          <cell r="P3864" t="str">
            <v>CB195</v>
          </cell>
          <cell r="S3864" t="str">
            <v>Clyde-Earnscleugh</v>
          </cell>
          <cell r="T3864" t="str">
            <v>Clyde/Cromwell</v>
          </cell>
          <cell r="U3864" t="str">
            <v>MAINTENANCE</v>
          </cell>
          <cell r="V3864" t="str">
            <v>Planned</v>
          </cell>
          <cell r="Y3864" t="str">
            <v>Notified</v>
          </cell>
          <cell r="AA3864" t="str">
            <v>B</v>
          </cell>
          <cell r="AC3864" t="str">
            <v>Included</v>
          </cell>
          <cell r="AO3864">
            <v>2.253685107798499E-2</v>
          </cell>
          <cell r="AP3864">
            <v>4.1580906047942787E-5</v>
          </cell>
        </row>
        <row r="3865">
          <cell r="D3865" t="str">
            <v>20432</v>
          </cell>
          <cell r="F3865">
            <v>45707.377083333333</v>
          </cell>
          <cell r="G3865">
            <v>45707.628472222219</v>
          </cell>
          <cell r="H3865">
            <v>45707</v>
          </cell>
          <cell r="K3865">
            <v>4</v>
          </cell>
          <cell r="L3865">
            <v>1448</v>
          </cell>
          <cell r="P3865" t="str">
            <v>CB167</v>
          </cell>
          <cell r="S3865" t="str">
            <v>Alexandra</v>
          </cell>
          <cell r="T3865" t="str">
            <v>Clyde/Cromwell</v>
          </cell>
          <cell r="U3865" t="str">
            <v>MAINTENANCE</v>
          </cell>
          <cell r="V3865" t="str">
            <v>Planned</v>
          </cell>
          <cell r="Y3865" t="str">
            <v>Notified</v>
          </cell>
          <cell r="AA3865" t="str">
            <v>B</v>
          </cell>
          <cell r="AC3865" t="str">
            <v>Included</v>
          </cell>
          <cell r="AO3865">
            <v>1.5052287989355288E-2</v>
          </cell>
          <cell r="AP3865">
            <v>4.1580906047942787E-5</v>
          </cell>
        </row>
        <row r="3866">
          <cell r="D3866" t="str">
            <v>20431</v>
          </cell>
          <cell r="F3866">
            <v>45707.377083333333</v>
          </cell>
          <cell r="G3866">
            <v>45707.588888888888</v>
          </cell>
          <cell r="H3866">
            <v>45707</v>
          </cell>
          <cell r="K3866">
            <v>24</v>
          </cell>
          <cell r="L3866">
            <v>7320</v>
          </cell>
          <cell r="P3866" t="str">
            <v>CB167</v>
          </cell>
          <cell r="S3866" t="str">
            <v>Alexandra</v>
          </cell>
          <cell r="T3866" t="str">
            <v>Clyde/Cromwell</v>
          </cell>
          <cell r="U3866" t="str">
            <v>MAINTENANCE</v>
          </cell>
          <cell r="V3866" t="str">
            <v>Planned</v>
          </cell>
          <cell r="Y3866" t="str">
            <v>Notified</v>
          </cell>
          <cell r="AA3866" t="str">
            <v>B</v>
          </cell>
          <cell r="AC3866" t="str">
            <v>Included</v>
          </cell>
          <cell r="AO3866">
            <v>7.6093058067735295E-2</v>
          </cell>
          <cell r="AP3866">
            <v>2.4948543628765669E-4</v>
          </cell>
        </row>
        <row r="3867">
          <cell r="D3867" t="str">
            <v>20433</v>
          </cell>
          <cell r="F3867">
            <v>45707.37777777778</v>
          </cell>
          <cell r="G3867">
            <v>45707.554166666669</v>
          </cell>
          <cell r="H3867">
            <v>45707</v>
          </cell>
          <cell r="K3867">
            <v>9</v>
          </cell>
          <cell r="L3867">
            <v>2286</v>
          </cell>
          <cell r="P3867" t="str">
            <v>CB2008</v>
          </cell>
          <cell r="S3867" t="str">
            <v>Camp Hill</v>
          </cell>
          <cell r="T3867" t="str">
            <v>Clyde/Cromwell</v>
          </cell>
          <cell r="U3867" t="str">
            <v>TRANSFORMER CHANGE</v>
          </cell>
          <cell r="V3867" t="str">
            <v>Planned</v>
          </cell>
          <cell r="Y3867" t="str">
            <v>Notified</v>
          </cell>
          <cell r="AA3867" t="str">
            <v>B</v>
          </cell>
          <cell r="AC3867" t="str">
            <v>Included</v>
          </cell>
          <cell r="AO3867">
            <v>2.3763487806399301E-2</v>
          </cell>
          <cell r="AP3867">
            <v>9.3557038607871266E-5</v>
          </cell>
        </row>
        <row r="3868">
          <cell r="D3868" t="str">
            <v>20436</v>
          </cell>
          <cell r="F3868">
            <v>45707.378472222219</v>
          </cell>
          <cell r="G3868">
            <v>45707.459722222222</v>
          </cell>
          <cell r="H3868">
            <v>45707</v>
          </cell>
          <cell r="K3868">
            <v>17</v>
          </cell>
          <cell r="L3868">
            <v>1989</v>
          </cell>
          <cell r="P3868" t="str">
            <v>PC4</v>
          </cell>
          <cell r="S3868" t="str">
            <v>Port Chalmers</v>
          </cell>
          <cell r="T3868" t="str">
            <v>Dunedin</v>
          </cell>
          <cell r="U3868" t="str">
            <v>TREE TRIMMING</v>
          </cell>
          <cell r="V3868" t="str">
            <v>Planned</v>
          </cell>
          <cell r="Y3868" t="str">
            <v>Notified</v>
          </cell>
          <cell r="AA3868" t="str">
            <v>B</v>
          </cell>
          <cell r="AC3868" t="str">
            <v>Included</v>
          </cell>
          <cell r="AO3868">
            <v>2.0676105532339551E-2</v>
          </cell>
          <cell r="AP3868">
            <v>1.7671885070375684E-4</v>
          </cell>
        </row>
        <row r="3869">
          <cell r="D3869" t="str">
            <v>20507</v>
          </cell>
          <cell r="F3869">
            <v>45707.378483796296</v>
          </cell>
          <cell r="G3869">
            <v>45707.459722222222</v>
          </cell>
          <cell r="H3869">
            <v>45707</v>
          </cell>
          <cell r="K3869">
            <v>3</v>
          </cell>
          <cell r="L3869">
            <v>351</v>
          </cell>
          <cell r="P3869" t="str">
            <v>PC4</v>
          </cell>
          <cell r="S3869" t="str">
            <v>Port Chalmers</v>
          </cell>
          <cell r="T3869" t="str">
            <v>Dunedin</v>
          </cell>
          <cell r="U3869" t="str">
            <v>NON-NOTIFIED PLANNED INTERRUPTION</v>
          </cell>
          <cell r="V3869" t="str">
            <v>Human Error</v>
          </cell>
          <cell r="Y3869" t="str">
            <v>Unplanned</v>
          </cell>
          <cell r="AA3869" t="str">
            <v>C</v>
          </cell>
          <cell r="AC3869" t="str">
            <v>Included</v>
          </cell>
          <cell r="AO3869">
            <v>3.6487245057069792E-3</v>
          </cell>
          <cell r="AP3869">
            <v>3.1185679535957086E-5</v>
          </cell>
        </row>
        <row r="3870">
          <cell r="D3870" t="str">
            <v>20435</v>
          </cell>
          <cell r="F3870">
            <v>45707.379166666666</v>
          </cell>
          <cell r="G3870">
            <v>45707.647916666669</v>
          </cell>
          <cell r="H3870">
            <v>45707</v>
          </cell>
          <cell r="K3870">
            <v>2</v>
          </cell>
          <cell r="L3870">
            <v>774</v>
          </cell>
          <cell r="P3870" t="str">
            <v>AB7</v>
          </cell>
          <cell r="S3870" t="str">
            <v>Andersons Bay</v>
          </cell>
          <cell r="T3870" t="str">
            <v>Dunedin</v>
          </cell>
          <cell r="U3870" t="str">
            <v>POLE REPLACEMENT - PLANNED</v>
          </cell>
          <cell r="V3870" t="str">
            <v>Planned</v>
          </cell>
          <cell r="Y3870" t="str">
            <v>Notified</v>
          </cell>
          <cell r="AA3870" t="str">
            <v>LVP</v>
          </cell>
          <cell r="AC3870" t="str">
            <v>Excluded</v>
          </cell>
          <cell r="AO3870">
            <v>0</v>
          </cell>
          <cell r="AP3870">
            <v>0</v>
          </cell>
        </row>
        <row r="3871">
          <cell r="D3871" t="str">
            <v>20441</v>
          </cell>
          <cell r="F3871">
            <v>45707.525706018518</v>
          </cell>
          <cell r="G3871">
            <v>45707.52847222222</v>
          </cell>
          <cell r="H3871">
            <v>45707</v>
          </cell>
          <cell r="K3871">
            <v>38</v>
          </cell>
          <cell r="L3871">
            <v>152</v>
          </cell>
          <cell r="P3871" t="str">
            <v>GI10</v>
          </cell>
          <cell r="S3871" t="str">
            <v>Green Island</v>
          </cell>
          <cell r="T3871" t="str">
            <v>Dunedin</v>
          </cell>
          <cell r="U3871" t="str">
            <v>CABLE FAULTED</v>
          </cell>
          <cell r="V3871" t="str">
            <v>Defective Equipment</v>
          </cell>
          <cell r="Y3871" t="str">
            <v>Unplanned</v>
          </cell>
          <cell r="AA3871" t="str">
            <v>C</v>
          </cell>
          <cell r="AC3871" t="str">
            <v>Included</v>
          </cell>
          <cell r="AO3871">
            <v>1.5800744298218258E-3</v>
          </cell>
          <cell r="AP3871">
            <v>3.9501860745545645E-4</v>
          </cell>
        </row>
        <row r="3872">
          <cell r="D3872" t="str">
            <v>20442</v>
          </cell>
          <cell r="F3872">
            <v>45707.566560798616</v>
          </cell>
          <cell r="G3872">
            <v>45707.620833333334</v>
          </cell>
          <cell r="H3872">
            <v>45707</v>
          </cell>
          <cell r="K3872">
            <v>1</v>
          </cell>
          <cell r="L3872">
            <v>78</v>
          </cell>
          <cell r="P3872" t="str">
            <v>GI6</v>
          </cell>
          <cell r="S3872" t="str">
            <v>Green Island</v>
          </cell>
          <cell r="T3872" t="str">
            <v>Dunedin</v>
          </cell>
          <cell r="U3872" t="str">
            <v>BLOWN LV FUSE</v>
          </cell>
          <cell r="V3872" t="str">
            <v>Defective Equipment</v>
          </cell>
          <cell r="Y3872" t="str">
            <v>Unplanned</v>
          </cell>
          <cell r="AA3872" t="str">
            <v>Other</v>
          </cell>
          <cell r="AC3872" t="str">
            <v>Excluded</v>
          </cell>
          <cell r="AO3872">
            <v>0</v>
          </cell>
          <cell r="AP3872">
            <v>0</v>
          </cell>
        </row>
        <row r="3873">
          <cell r="D3873" t="str">
            <v>20455</v>
          </cell>
          <cell r="F3873">
            <v>45707.781624618059</v>
          </cell>
          <cell r="G3873">
            <v>45707.848663194447</v>
          </cell>
          <cell r="H3873">
            <v>45707</v>
          </cell>
          <cell r="K3873">
            <v>1</v>
          </cell>
          <cell r="L3873">
            <v>96</v>
          </cell>
          <cell r="P3873" t="str">
            <v>CB190</v>
          </cell>
          <cell r="S3873" t="str">
            <v>Clyde-Earnscleugh</v>
          </cell>
          <cell r="T3873" t="str">
            <v>Clyde/Cromwell</v>
          </cell>
          <cell r="U3873" t="str">
            <v>BLOWN LV FUSE</v>
          </cell>
          <cell r="V3873" t="str">
            <v>Defective Equipment</v>
          </cell>
          <cell r="Y3873" t="str">
            <v>Unplanned</v>
          </cell>
          <cell r="AA3873" t="str">
            <v>Other</v>
          </cell>
          <cell r="AC3873" t="str">
            <v>Excluded</v>
          </cell>
          <cell r="AO3873">
            <v>0</v>
          </cell>
          <cell r="AP3873">
            <v>0</v>
          </cell>
        </row>
        <row r="3874">
          <cell r="D3874" t="str">
            <v>20456</v>
          </cell>
          <cell r="F3874">
            <v>45707.918136574073</v>
          </cell>
          <cell r="G3874">
            <v>45707.944513888891</v>
          </cell>
          <cell r="H3874">
            <v>45707</v>
          </cell>
          <cell r="K3874">
            <v>1</v>
          </cell>
          <cell r="L3874">
            <v>38</v>
          </cell>
          <cell r="P3874" t="str">
            <v>CB190</v>
          </cell>
          <cell r="S3874" t="str">
            <v>Clyde-Earnscleugh</v>
          </cell>
          <cell r="T3874" t="str">
            <v>Clyde/Cromwell</v>
          </cell>
          <cell r="U3874" t="str">
            <v>BLOWN LV FUSE</v>
          </cell>
          <cell r="V3874" t="str">
            <v>Defective Equipment</v>
          </cell>
          <cell r="Y3874" t="str">
            <v>Unplanned</v>
          </cell>
          <cell r="AA3874" t="str">
            <v>Other</v>
          </cell>
          <cell r="AC3874" t="str">
            <v>Excluded</v>
          </cell>
          <cell r="AO3874">
            <v>0</v>
          </cell>
          <cell r="AP3874">
            <v>0</v>
          </cell>
        </row>
        <row r="3875">
          <cell r="D3875" t="str">
            <v>20457</v>
          </cell>
          <cell r="F3875">
            <v>45707.941584872686</v>
          </cell>
          <cell r="G3875">
            <v>45708.084418020837</v>
          </cell>
          <cell r="H3875">
            <v>45707</v>
          </cell>
          <cell r="K3875">
            <v>1</v>
          </cell>
          <cell r="L3875">
            <v>205</v>
          </cell>
          <cell r="P3875" t="str">
            <v>NV8</v>
          </cell>
          <cell r="S3875" t="str">
            <v>Nth East Valley</v>
          </cell>
          <cell r="T3875" t="str">
            <v>Dunedin</v>
          </cell>
          <cell r="U3875" t="str">
            <v>CABLE FAULTED</v>
          </cell>
          <cell r="V3875" t="str">
            <v>Defective Equipment</v>
          </cell>
          <cell r="Y3875" t="str">
            <v>Unplanned</v>
          </cell>
          <cell r="AA3875" t="str">
            <v>Other</v>
          </cell>
          <cell r="AC3875" t="str">
            <v>Excluded</v>
          </cell>
          <cell r="AO3875">
            <v>0</v>
          </cell>
          <cell r="AP3875">
            <v>0</v>
          </cell>
        </row>
        <row r="3876">
          <cell r="D3876" t="str">
            <v>20454</v>
          </cell>
          <cell r="F3876">
            <v>45708.336805555555</v>
          </cell>
          <cell r="G3876">
            <v>45708.505555555559</v>
          </cell>
          <cell r="H3876">
            <v>45708</v>
          </cell>
          <cell r="K3876">
            <v>15</v>
          </cell>
          <cell r="L3876">
            <v>3645</v>
          </cell>
          <cell r="P3876" t="str">
            <v>CB162</v>
          </cell>
          <cell r="S3876" t="str">
            <v>Alexandra</v>
          </cell>
          <cell r="T3876" t="str">
            <v>Clyde/Cromwell</v>
          </cell>
          <cell r="U3876" t="str">
            <v>POLE REPLACEMENT - PLANNED</v>
          </cell>
          <cell r="V3876" t="str">
            <v>Planned</v>
          </cell>
          <cell r="Y3876" t="str">
            <v>Notified</v>
          </cell>
          <cell r="AA3876" t="str">
            <v>B</v>
          </cell>
          <cell r="AC3876" t="str">
            <v>Included</v>
          </cell>
          <cell r="AO3876">
            <v>3.7890600636187863E-2</v>
          </cell>
          <cell r="AP3876">
            <v>1.5592839767978545E-4</v>
          </cell>
        </row>
        <row r="3877">
          <cell r="D3877" t="str">
            <v>20459</v>
          </cell>
          <cell r="F3877">
            <v>45708.354166666664</v>
          </cell>
          <cell r="G3877">
            <v>45708.688888888886</v>
          </cell>
          <cell r="H3877">
            <v>45708</v>
          </cell>
          <cell r="K3877">
            <v>13</v>
          </cell>
          <cell r="L3877">
            <v>6266</v>
          </cell>
          <cell r="P3877" t="str">
            <v>CB480</v>
          </cell>
          <cell r="S3877" t="str">
            <v>Ettrick</v>
          </cell>
          <cell r="T3877" t="str">
            <v>Clyde/Cromwell</v>
          </cell>
          <cell r="U3877" t="str">
            <v>UPGRADE</v>
          </cell>
          <cell r="V3877" t="str">
            <v>Planned</v>
          </cell>
          <cell r="Y3877" t="str">
            <v>Planned</v>
          </cell>
          <cell r="AA3877" t="str">
            <v>B</v>
          </cell>
          <cell r="AC3877" t="str">
            <v>Included</v>
          </cell>
          <cell r="AO3877">
            <v>6.5136489324102376E-2</v>
          </cell>
          <cell r="AP3877">
            <v>1.3513794465581404E-4</v>
          </cell>
        </row>
        <row r="3878">
          <cell r="D3878" t="str">
            <v>20462</v>
          </cell>
          <cell r="F3878">
            <v>45708.354166666664</v>
          </cell>
          <cell r="G3878">
            <v>45708.698113425926</v>
          </cell>
          <cell r="H3878">
            <v>45708</v>
          </cell>
          <cell r="K3878">
            <v>24</v>
          </cell>
          <cell r="L3878">
            <v>11880</v>
          </cell>
          <cell r="P3878" t="str">
            <v>CB480</v>
          </cell>
          <cell r="S3878" t="str">
            <v>Ettrick</v>
          </cell>
          <cell r="T3878" t="str">
            <v>Clyde/Cromwell</v>
          </cell>
          <cell r="U3878" t="str">
            <v>UPGRADE</v>
          </cell>
          <cell r="V3878" t="str">
            <v>Planned</v>
          </cell>
          <cell r="Y3878" t="str">
            <v>Planned</v>
          </cell>
          <cell r="AA3878" t="str">
            <v>B</v>
          </cell>
          <cell r="AC3878" t="str">
            <v>Included</v>
          </cell>
          <cell r="AO3878">
            <v>0.12349529096239006</v>
          </cell>
          <cell r="AP3878">
            <v>2.4948543628765669E-4</v>
          </cell>
        </row>
        <row r="3879">
          <cell r="D3879" t="str">
            <v>20458</v>
          </cell>
          <cell r="F3879">
            <v>45708.354166666664</v>
          </cell>
          <cell r="G3879">
            <v>45708.368043981478</v>
          </cell>
          <cell r="H3879">
            <v>45708</v>
          </cell>
          <cell r="K3879">
            <v>76</v>
          </cell>
          <cell r="L3879">
            <v>1444</v>
          </cell>
          <cell r="P3879" t="str">
            <v>CB480</v>
          </cell>
          <cell r="S3879" t="str">
            <v>Ettrick</v>
          </cell>
          <cell r="T3879" t="str">
            <v>Clyde/Cromwell</v>
          </cell>
          <cell r="U3879" t="str">
            <v>UPGRADE</v>
          </cell>
          <cell r="V3879" t="str">
            <v>Planned</v>
          </cell>
          <cell r="Y3879" t="str">
            <v>Planned</v>
          </cell>
          <cell r="AA3879" t="str">
            <v>B</v>
          </cell>
          <cell r="AC3879" t="str">
            <v>Included</v>
          </cell>
          <cell r="AO3879">
            <v>1.5010707083307345E-2</v>
          </cell>
          <cell r="AP3879">
            <v>7.900372149109129E-4</v>
          </cell>
        </row>
        <row r="3880">
          <cell r="D3880" t="str">
            <v>20463</v>
          </cell>
          <cell r="F3880">
            <v>45708.354166666664</v>
          </cell>
          <cell r="G3880">
            <v>45708.698113425926</v>
          </cell>
          <cell r="H3880">
            <v>45708</v>
          </cell>
          <cell r="K3880">
            <v>137</v>
          </cell>
          <cell r="L3880">
            <v>67815</v>
          </cell>
          <cell r="P3880" t="str">
            <v>CB480</v>
          </cell>
          <cell r="S3880" t="str">
            <v>Ettrick</v>
          </cell>
          <cell r="T3880" t="str">
            <v>Clyde/Cromwell</v>
          </cell>
          <cell r="U3880" t="str">
            <v>UPGRADE</v>
          </cell>
          <cell r="V3880" t="str">
            <v>Planned</v>
          </cell>
          <cell r="Y3880" t="str">
            <v>Planned</v>
          </cell>
          <cell r="AA3880" t="str">
            <v>B</v>
          </cell>
          <cell r="AC3880" t="str">
            <v>Included</v>
          </cell>
          <cell r="AO3880">
            <v>0.70495228591031001</v>
          </cell>
          <cell r="AP3880">
            <v>1.4241460321420404E-3</v>
          </cell>
        </row>
        <row r="3881">
          <cell r="D3881" t="str">
            <v>20453</v>
          </cell>
          <cell r="F3881">
            <v>45708.379861111112</v>
          </cell>
          <cell r="G3881">
            <v>45708.44027777778</v>
          </cell>
          <cell r="H3881">
            <v>45708</v>
          </cell>
          <cell r="K3881">
            <v>36</v>
          </cell>
          <cell r="L3881">
            <v>3132</v>
          </cell>
          <cell r="P3881" t="str">
            <v>AB7</v>
          </cell>
          <cell r="S3881" t="str">
            <v>Andersons Bay</v>
          </cell>
          <cell r="T3881" t="str">
            <v>Dunedin</v>
          </cell>
          <cell r="U3881" t="str">
            <v>MAINTENANCE</v>
          </cell>
          <cell r="V3881" t="str">
            <v>Planned</v>
          </cell>
          <cell r="Y3881" t="str">
            <v>Notified</v>
          </cell>
          <cell r="AA3881" t="str">
            <v>B</v>
          </cell>
          <cell r="AC3881" t="str">
            <v>Included</v>
          </cell>
          <cell r="AO3881">
            <v>3.2557849435539202E-2</v>
          </cell>
          <cell r="AP3881">
            <v>3.7422815443148507E-4</v>
          </cell>
        </row>
        <row r="3882">
          <cell r="D3882" t="str">
            <v>20448</v>
          </cell>
          <cell r="F3882">
            <v>45708.380555555559</v>
          </cell>
          <cell r="G3882">
            <v>45708.493055555555</v>
          </cell>
          <cell r="H3882">
            <v>45708</v>
          </cell>
          <cell r="K3882">
            <v>8</v>
          </cell>
          <cell r="L3882">
            <v>1296</v>
          </cell>
          <cell r="P3882" t="str">
            <v>CB2758</v>
          </cell>
          <cell r="S3882" t="str">
            <v>Wanaka</v>
          </cell>
          <cell r="T3882" t="str">
            <v>Clyde/Cromwell</v>
          </cell>
          <cell r="U3882" t="str">
            <v>MAINTENANCE</v>
          </cell>
          <cell r="V3882" t="str">
            <v>Planned</v>
          </cell>
          <cell r="Y3882" t="str">
            <v>Notified</v>
          </cell>
          <cell r="AA3882" t="str">
            <v>LVP</v>
          </cell>
          <cell r="AC3882" t="str">
            <v>Excluded</v>
          </cell>
          <cell r="AO3882">
            <v>0</v>
          </cell>
          <cell r="AP3882">
            <v>0</v>
          </cell>
        </row>
        <row r="3883">
          <cell r="D3883" t="str">
            <v>20452</v>
          </cell>
          <cell r="F3883">
            <v>45708.381944444445</v>
          </cell>
          <cell r="G3883">
            <v>45708.706944444442</v>
          </cell>
          <cell r="H3883">
            <v>45708</v>
          </cell>
          <cell r="K3883">
            <v>152</v>
          </cell>
          <cell r="L3883">
            <v>71136</v>
          </cell>
          <cell r="P3883" t="str">
            <v>CK13</v>
          </cell>
          <cell r="S3883" t="str">
            <v>Carisbrook</v>
          </cell>
          <cell r="T3883" t="str">
            <v>Dunedin</v>
          </cell>
          <cell r="U3883" t="str">
            <v>MAINTENANCE</v>
          </cell>
          <cell r="V3883" t="str">
            <v>Planned</v>
          </cell>
          <cell r="Y3883" t="str">
            <v>Notified</v>
          </cell>
          <cell r="AA3883" t="str">
            <v>B</v>
          </cell>
          <cell r="AC3883" t="str">
            <v>Included</v>
          </cell>
          <cell r="AO3883">
            <v>0.73947483315661444</v>
          </cell>
          <cell r="AP3883">
            <v>1.5800744298218258E-3</v>
          </cell>
        </row>
        <row r="3884">
          <cell r="D3884" t="str">
            <v>20470</v>
          </cell>
          <cell r="F3884">
            <v>45708.489594907413</v>
          </cell>
          <cell r="G3884">
            <v>45708.57708333333</v>
          </cell>
          <cell r="H3884">
            <v>45708</v>
          </cell>
          <cell r="K3884">
            <v>1</v>
          </cell>
          <cell r="L3884">
            <v>126</v>
          </cell>
          <cell r="P3884" t="str">
            <v>SK9</v>
          </cell>
          <cell r="S3884" t="str">
            <v>St. Kilda</v>
          </cell>
          <cell r="T3884" t="str">
            <v>Dunedin</v>
          </cell>
          <cell r="U3884" t="str">
            <v>FAULTY FUSE</v>
          </cell>
          <cell r="V3884" t="str">
            <v>Defective Equipment</v>
          </cell>
          <cell r="Y3884" t="str">
            <v>Unplanned</v>
          </cell>
          <cell r="AA3884" t="str">
            <v>Other</v>
          </cell>
          <cell r="AC3884" t="str">
            <v>Excluded</v>
          </cell>
          <cell r="AO3884">
            <v>0</v>
          </cell>
          <cell r="AP3884">
            <v>0</v>
          </cell>
        </row>
        <row r="3885">
          <cell r="D3885" t="str">
            <v>20460</v>
          </cell>
          <cell r="F3885">
            <v>45708.667048611111</v>
          </cell>
          <cell r="G3885">
            <v>45708.688993055555</v>
          </cell>
          <cell r="H3885">
            <v>45708</v>
          </cell>
          <cell r="K3885">
            <v>76</v>
          </cell>
          <cell r="L3885">
            <v>2356</v>
          </cell>
          <cell r="P3885" t="str">
            <v>CB480</v>
          </cell>
          <cell r="S3885" t="str">
            <v>Ettrick</v>
          </cell>
          <cell r="T3885" t="str">
            <v>Clyde/Cromwell</v>
          </cell>
          <cell r="U3885" t="str">
            <v>UPGRADE</v>
          </cell>
          <cell r="V3885" t="str">
            <v>Planned</v>
          </cell>
          <cell r="Y3885" t="str">
            <v>Planned</v>
          </cell>
          <cell r="AA3885" t="str">
            <v>B</v>
          </cell>
          <cell r="AC3885" t="str">
            <v>Included</v>
          </cell>
          <cell r="AO3885">
            <v>2.4491153662238301E-2</v>
          </cell>
          <cell r="AP3885">
            <v>7.900372149109129E-4</v>
          </cell>
        </row>
        <row r="3886">
          <cell r="D3886" t="str">
            <v>20471</v>
          </cell>
          <cell r="F3886">
            <v>45708.850706018522</v>
          </cell>
          <cell r="G3886">
            <v>45708.902777777781</v>
          </cell>
          <cell r="H3886">
            <v>45708</v>
          </cell>
          <cell r="K3886">
            <v>1</v>
          </cell>
          <cell r="L3886">
            <v>75</v>
          </cell>
          <cell r="P3886" t="str">
            <v>CB831</v>
          </cell>
          <cell r="S3886" t="str">
            <v>Cromwell</v>
          </cell>
          <cell r="T3886" t="str">
            <v>Clyde/Cromwell</v>
          </cell>
          <cell r="U3886" t="str">
            <v>BLOWN LV FUSE</v>
          </cell>
          <cell r="V3886" t="str">
            <v>Defective Equipment</v>
          </cell>
          <cell r="Y3886" t="str">
            <v>Unplanned</v>
          </cell>
          <cell r="AA3886" t="str">
            <v>Other</v>
          </cell>
          <cell r="AC3886" t="str">
            <v>Excluded</v>
          </cell>
          <cell r="AO3886">
            <v>0</v>
          </cell>
          <cell r="AP3886">
            <v>0</v>
          </cell>
        </row>
        <row r="3887">
          <cell r="D3887" t="str">
            <v>20467</v>
          </cell>
          <cell r="F3887">
            <v>45709.336805555555</v>
          </cell>
          <cell r="G3887">
            <v>45709.607638888891</v>
          </cell>
          <cell r="H3887">
            <v>45709</v>
          </cell>
          <cell r="K3887">
            <v>4</v>
          </cell>
          <cell r="L3887">
            <v>1560</v>
          </cell>
          <cell r="P3887" t="str">
            <v>CB163</v>
          </cell>
          <cell r="S3887" t="str">
            <v>Alexandra</v>
          </cell>
          <cell r="T3887" t="str">
            <v>Clyde/Cromwell</v>
          </cell>
          <cell r="U3887" t="str">
            <v>POLE REPLACEMENT - PLANNED</v>
          </cell>
          <cell r="V3887" t="str">
            <v>Planned</v>
          </cell>
          <cell r="Y3887" t="str">
            <v>Notified</v>
          </cell>
          <cell r="AA3887" t="str">
            <v>LVP</v>
          </cell>
          <cell r="AC3887" t="str">
            <v>Excluded</v>
          </cell>
          <cell r="AO3887">
            <v>0</v>
          </cell>
          <cell r="AP3887">
            <v>0</v>
          </cell>
        </row>
        <row r="3888">
          <cell r="D3888" t="str">
            <v>20468</v>
          </cell>
          <cell r="F3888">
            <v>45709.357638888891</v>
          </cell>
          <cell r="G3888">
            <v>45709.536111111112</v>
          </cell>
          <cell r="H3888">
            <v>45709</v>
          </cell>
          <cell r="K3888">
            <v>27</v>
          </cell>
          <cell r="L3888">
            <v>6939</v>
          </cell>
          <cell r="P3888" t="str">
            <v>AB7</v>
          </cell>
          <cell r="S3888" t="str">
            <v>Andersons Bay</v>
          </cell>
          <cell r="T3888" t="str">
            <v>Dunedin</v>
          </cell>
          <cell r="U3888" t="str">
            <v>POLE REPLACEMENT - PLANNED</v>
          </cell>
          <cell r="V3888" t="str">
            <v>Planned</v>
          </cell>
          <cell r="Y3888" t="str">
            <v>Notified</v>
          </cell>
          <cell r="AA3888" t="str">
            <v>B</v>
          </cell>
          <cell r="AC3888" t="str">
            <v>Included</v>
          </cell>
          <cell r="AO3888">
            <v>7.2132476766668743E-2</v>
          </cell>
          <cell r="AP3888">
            <v>2.806711158236138E-4</v>
          </cell>
        </row>
        <row r="3889">
          <cell r="D3889" t="str">
            <v>20474</v>
          </cell>
          <cell r="F3889">
            <v>45709.607650462967</v>
          </cell>
          <cell r="G3889">
            <v>45709.649305555555</v>
          </cell>
          <cell r="H3889">
            <v>45709</v>
          </cell>
          <cell r="K3889">
            <v>1</v>
          </cell>
          <cell r="L3889">
            <v>60</v>
          </cell>
          <cell r="P3889" t="str">
            <v>AB9</v>
          </cell>
          <cell r="S3889" t="str">
            <v>Andersons Bay</v>
          </cell>
          <cell r="T3889" t="str">
            <v>Dunedin</v>
          </cell>
          <cell r="U3889" t="str">
            <v>INCORRECT INSTALLATION</v>
          </cell>
          <cell r="V3889" t="str">
            <v>Human Error</v>
          </cell>
          <cell r="Y3889" t="str">
            <v>Unplanned</v>
          </cell>
          <cell r="AA3889" t="str">
            <v>LVU</v>
          </cell>
          <cell r="AC3889" t="str">
            <v>Excluded</v>
          </cell>
          <cell r="AO3889">
            <v>0</v>
          </cell>
          <cell r="AP3889">
            <v>0</v>
          </cell>
        </row>
        <row r="3890">
          <cell r="D3890" t="str">
            <v>20472</v>
          </cell>
          <cell r="F3890">
            <v>45709.625011574077</v>
          </cell>
          <cell r="G3890">
            <v>45709.638888888891</v>
          </cell>
          <cell r="H3890">
            <v>45709</v>
          </cell>
          <cell r="K3890">
            <v>1</v>
          </cell>
          <cell r="L3890">
            <v>20</v>
          </cell>
          <cell r="P3890" t="str">
            <v>CB2752</v>
          </cell>
          <cell r="S3890" t="str">
            <v>Wanaka</v>
          </cell>
          <cell r="T3890" t="str">
            <v>Clyde/Cromwell</v>
          </cell>
          <cell r="U3890" t="str">
            <v>VEHICLE V EQUIPMENT</v>
          </cell>
          <cell r="V3890" t="str">
            <v>Third-party Interference</v>
          </cell>
          <cell r="Y3890" t="str">
            <v>Unplanned</v>
          </cell>
          <cell r="AA3890" t="str">
            <v>LVU</v>
          </cell>
          <cell r="AC3890" t="str">
            <v>Excluded</v>
          </cell>
          <cell r="AO3890">
            <v>0</v>
          </cell>
          <cell r="AP3890">
            <v>0</v>
          </cell>
        </row>
        <row r="3891">
          <cell r="D3891" t="str">
            <v>20473</v>
          </cell>
          <cell r="F3891">
            <v>45709.625011574077</v>
          </cell>
          <cell r="G3891">
            <v>45709.65625</v>
          </cell>
          <cell r="H3891">
            <v>45709</v>
          </cell>
          <cell r="K3891">
            <v>1</v>
          </cell>
          <cell r="L3891">
            <v>45</v>
          </cell>
          <cell r="P3891" t="str">
            <v>MG3</v>
          </cell>
          <cell r="S3891" t="str">
            <v>Mosgiel</v>
          </cell>
          <cell r="T3891" t="str">
            <v>Dunedin</v>
          </cell>
          <cell r="U3891" t="str">
            <v>CABLE FAULTED</v>
          </cell>
          <cell r="V3891" t="str">
            <v>Defective Equipment</v>
          </cell>
          <cell r="Y3891" t="str">
            <v>Unplanned</v>
          </cell>
          <cell r="AA3891" t="str">
            <v>LVU</v>
          </cell>
          <cell r="AC3891" t="str">
            <v>Excluded</v>
          </cell>
          <cell r="AO3891">
            <v>0</v>
          </cell>
          <cell r="AP3891">
            <v>0</v>
          </cell>
        </row>
        <row r="3892">
          <cell r="D3892" t="str">
            <v>20475</v>
          </cell>
          <cell r="F3892">
            <v>45709.635428240741</v>
          </cell>
          <cell r="G3892">
            <v>45709.6875</v>
          </cell>
          <cell r="H3892">
            <v>45709</v>
          </cell>
          <cell r="K3892">
            <v>1</v>
          </cell>
          <cell r="L3892">
            <v>75</v>
          </cell>
          <cell r="P3892" t="str">
            <v>CK2</v>
          </cell>
          <cell r="S3892" t="str">
            <v>Carisbrook</v>
          </cell>
          <cell r="T3892" t="str">
            <v>Dunedin</v>
          </cell>
          <cell r="U3892" t="str">
            <v>FAULTY EQUIPMENT</v>
          </cell>
          <cell r="V3892" t="str">
            <v>Defective Equipment</v>
          </cell>
          <cell r="Y3892" t="str">
            <v>Unplanned</v>
          </cell>
          <cell r="AA3892" t="str">
            <v>LVU</v>
          </cell>
          <cell r="AC3892" t="str">
            <v>Excluded</v>
          </cell>
          <cell r="AO3892">
            <v>0</v>
          </cell>
          <cell r="AP3892">
            <v>0</v>
          </cell>
        </row>
        <row r="3893">
          <cell r="D3893" t="str">
            <v>20482</v>
          </cell>
          <cell r="F3893">
            <v>45709.775706018518</v>
          </cell>
          <cell r="G3893">
            <v>45709.866666666669</v>
          </cell>
          <cell r="H3893">
            <v>45709</v>
          </cell>
          <cell r="K3893">
            <v>1</v>
          </cell>
          <cell r="L3893">
            <v>131</v>
          </cell>
          <cell r="P3893" t="str">
            <v>CB656</v>
          </cell>
          <cell r="S3893" t="str">
            <v>Omakau</v>
          </cell>
          <cell r="T3893" t="str">
            <v>Clyde/Cromwell</v>
          </cell>
          <cell r="U3893" t="str">
            <v>BURNING CROSSARM</v>
          </cell>
          <cell r="V3893" t="str">
            <v>Defective Equipment</v>
          </cell>
          <cell r="Y3893" t="str">
            <v>Unplanned</v>
          </cell>
          <cell r="AA3893" t="str">
            <v>C</v>
          </cell>
          <cell r="AC3893" t="str">
            <v>Included</v>
          </cell>
          <cell r="AO3893">
            <v>1.3617746730701262E-3</v>
          </cell>
          <cell r="AP3893">
            <v>1.0395226511985697E-5</v>
          </cell>
        </row>
        <row r="3894">
          <cell r="D3894" t="str">
            <v>20466</v>
          </cell>
          <cell r="F3894">
            <v>45710.350821759261</v>
          </cell>
          <cell r="G3894">
            <v>45710.716666666667</v>
          </cell>
          <cell r="H3894">
            <v>45710</v>
          </cell>
          <cell r="K3894">
            <v>28</v>
          </cell>
          <cell r="L3894">
            <v>14728</v>
          </cell>
          <cell r="P3894" t="str">
            <v>ET4</v>
          </cell>
          <cell r="S3894" t="str">
            <v>East Taieri</v>
          </cell>
          <cell r="T3894" t="str">
            <v>Dunedin</v>
          </cell>
          <cell r="U3894" t="str">
            <v>MAINTENANCE</v>
          </cell>
          <cell r="V3894" t="str">
            <v>Planned</v>
          </cell>
          <cell r="Y3894" t="str">
            <v>Notified</v>
          </cell>
          <cell r="AA3894" t="str">
            <v>B</v>
          </cell>
          <cell r="AC3894" t="str">
            <v>Included</v>
          </cell>
          <cell r="AO3894">
            <v>0.15310089606852534</v>
          </cell>
          <cell r="AP3894">
            <v>2.9106634233559952E-4</v>
          </cell>
        </row>
        <row r="3895">
          <cell r="D3895" t="str">
            <v>20469</v>
          </cell>
          <cell r="F3895">
            <v>45710.37777777778</v>
          </cell>
          <cell r="G3895">
            <v>45710.518055555556</v>
          </cell>
          <cell r="H3895">
            <v>45710</v>
          </cell>
          <cell r="K3895">
            <v>49</v>
          </cell>
          <cell r="L3895">
            <v>9898</v>
          </cell>
          <cell r="P3895" t="str">
            <v>CB823</v>
          </cell>
          <cell r="S3895" t="str">
            <v>Cromwell</v>
          </cell>
          <cell r="T3895" t="str">
            <v>Clyde/Cromwell</v>
          </cell>
          <cell r="U3895" t="str">
            <v>MAINTENANCE</v>
          </cell>
          <cell r="V3895" t="str">
            <v>Planned</v>
          </cell>
          <cell r="Y3895" t="str">
            <v>Notified</v>
          </cell>
          <cell r="AA3895" t="str">
            <v>B</v>
          </cell>
          <cell r="AC3895" t="str">
            <v>Included</v>
          </cell>
          <cell r="AO3895">
            <v>0.10289195201563442</v>
          </cell>
          <cell r="AP3895">
            <v>5.0936609908729916E-4</v>
          </cell>
        </row>
        <row r="3896">
          <cell r="D3896" t="str">
            <v>20476</v>
          </cell>
          <cell r="F3896">
            <v>45710.407430555555</v>
          </cell>
          <cell r="G3896">
            <v>45710.418032407404</v>
          </cell>
          <cell r="H3896">
            <v>45710</v>
          </cell>
          <cell r="K3896">
            <v>549</v>
          </cell>
          <cell r="L3896">
            <v>8235</v>
          </cell>
          <cell r="P3896" t="str">
            <v>CB2842</v>
          </cell>
          <cell r="S3896" t="str">
            <v>Frankton GXP</v>
          </cell>
          <cell r="T3896" t="str">
            <v>Queenstown</v>
          </cell>
          <cell r="U3896" t="str">
            <v>VEHICLE V EQUIPMENT</v>
          </cell>
          <cell r="V3896" t="str">
            <v>Third-party Interference</v>
          </cell>
          <cell r="Y3896" t="str">
            <v>Unplanned</v>
          </cell>
          <cell r="AA3896" t="str">
            <v>C</v>
          </cell>
          <cell r="AC3896" t="str">
            <v>Included</v>
          </cell>
          <cell r="AO3896">
            <v>8.5604690326202201E-2</v>
          </cell>
          <cell r="AP3896">
            <v>5.7069793550801476E-3</v>
          </cell>
        </row>
        <row r="3897">
          <cell r="D3897" t="str">
            <v>20477</v>
          </cell>
          <cell r="F3897">
            <v>45710.407430555555</v>
          </cell>
          <cell r="G3897">
            <v>45710.418506944443</v>
          </cell>
          <cell r="H3897">
            <v>45710</v>
          </cell>
          <cell r="K3897">
            <v>640</v>
          </cell>
          <cell r="L3897">
            <v>9600</v>
          </cell>
          <cell r="P3897" t="str">
            <v>CB7632</v>
          </cell>
          <cell r="S3897" t="str">
            <v>Frankton GXP</v>
          </cell>
          <cell r="T3897" t="str">
            <v>Queenstown</v>
          </cell>
          <cell r="U3897" t="str">
            <v>VEHICLE V EQUIPMENT</v>
          </cell>
          <cell r="V3897" t="str">
            <v>Third-party Interference</v>
          </cell>
          <cell r="Y3897" t="str">
            <v>Unplanned</v>
          </cell>
          <cell r="AA3897" t="str">
            <v>C</v>
          </cell>
          <cell r="AC3897" t="str">
            <v>Included</v>
          </cell>
          <cell r="AO3897">
            <v>9.9794174515062686E-2</v>
          </cell>
          <cell r="AP3897">
            <v>6.6529449676708454E-3</v>
          </cell>
        </row>
        <row r="3898">
          <cell r="D3898" t="str">
            <v>20481</v>
          </cell>
          <cell r="F3898">
            <v>45710.414583333339</v>
          </cell>
          <cell r="G3898">
            <v>45710.48541666667</v>
          </cell>
          <cell r="H3898">
            <v>45710</v>
          </cell>
          <cell r="K3898">
            <v>8</v>
          </cell>
          <cell r="L3898">
            <v>816</v>
          </cell>
          <cell r="P3898" t="str">
            <v>PC7</v>
          </cell>
          <cell r="S3898" t="str">
            <v>Port Chalmers</v>
          </cell>
          <cell r="T3898" t="str">
            <v>Dunedin</v>
          </cell>
          <cell r="U3898" t="str">
            <v>LINE DOWN</v>
          </cell>
          <cell r="V3898" t="str">
            <v>Defective Equipment</v>
          </cell>
          <cell r="Y3898" t="str">
            <v>Unplanned</v>
          </cell>
          <cell r="AA3898" t="str">
            <v>C</v>
          </cell>
          <cell r="AC3898" t="str">
            <v>Included</v>
          </cell>
          <cell r="AO3898">
            <v>8.4825048337803279E-3</v>
          </cell>
          <cell r="AP3898">
            <v>8.3161812095885573E-5</v>
          </cell>
        </row>
        <row r="3899">
          <cell r="D3899" t="str">
            <v>20480</v>
          </cell>
          <cell r="F3899">
            <v>45710.414583333339</v>
          </cell>
          <cell r="G3899">
            <v>45710.428136574075</v>
          </cell>
          <cell r="H3899">
            <v>45710</v>
          </cell>
          <cell r="K3899">
            <v>770</v>
          </cell>
          <cell r="L3899">
            <v>14630</v>
          </cell>
          <cell r="P3899" t="str">
            <v>PC7</v>
          </cell>
          <cell r="S3899" t="str">
            <v>Port Chalmers</v>
          </cell>
          <cell r="T3899" t="str">
            <v>Dunedin</v>
          </cell>
          <cell r="U3899" t="str">
            <v>LINE DOWN</v>
          </cell>
          <cell r="V3899" t="str">
            <v>Defective Equipment</v>
          </cell>
          <cell r="Y3899" t="str">
            <v>Unplanned</v>
          </cell>
          <cell r="AA3899" t="str">
            <v>C</v>
          </cell>
          <cell r="AC3899" t="str">
            <v>Included</v>
          </cell>
          <cell r="AO3899">
            <v>0.15208216387035073</v>
          </cell>
          <cell r="AP3899">
            <v>8.0043244142289863E-3</v>
          </cell>
        </row>
        <row r="3900">
          <cell r="D3900" t="str">
            <v>20478</v>
          </cell>
          <cell r="F3900">
            <v>45711.372928240744</v>
          </cell>
          <cell r="G3900">
            <v>45711.438194444447</v>
          </cell>
          <cell r="H3900">
            <v>45711</v>
          </cell>
          <cell r="K3900">
            <v>1</v>
          </cell>
          <cell r="L3900">
            <v>94</v>
          </cell>
          <cell r="P3900" t="str">
            <v>KV5</v>
          </cell>
          <cell r="S3900" t="str">
            <v>Kaikorai Valley</v>
          </cell>
          <cell r="T3900" t="str">
            <v>Dunedin</v>
          </cell>
          <cell r="U3900" t="str">
            <v>OVERLOAD</v>
          </cell>
          <cell r="V3900" t="str">
            <v>Defective Equipment</v>
          </cell>
          <cell r="Y3900" t="str">
            <v>Unplanned</v>
          </cell>
          <cell r="AA3900" t="str">
            <v>Other</v>
          </cell>
          <cell r="AC3900" t="str">
            <v>Excluded</v>
          </cell>
          <cell r="AO3900">
            <v>0</v>
          </cell>
          <cell r="AP3900">
            <v>0</v>
          </cell>
        </row>
        <row r="3901">
          <cell r="D3901" t="str">
            <v>20479</v>
          </cell>
          <cell r="F3901">
            <v>45711.555567129632</v>
          </cell>
          <cell r="G3901">
            <v>45711.615277777775</v>
          </cell>
          <cell r="H3901">
            <v>45711</v>
          </cell>
          <cell r="K3901">
            <v>1</v>
          </cell>
          <cell r="L3901">
            <v>86</v>
          </cell>
          <cell r="P3901" t="str">
            <v>CB821</v>
          </cell>
          <cell r="S3901" t="str">
            <v>Cromwell</v>
          </cell>
          <cell r="T3901" t="str">
            <v>Clyde/Cromwell</v>
          </cell>
          <cell r="U3901" t="str">
            <v>ANIMAL IN EQUIPMENT</v>
          </cell>
          <cell r="V3901" t="str">
            <v>Wildlife</v>
          </cell>
          <cell r="Y3901" t="str">
            <v>Unplanned</v>
          </cell>
          <cell r="AA3901" t="str">
            <v>Other</v>
          </cell>
          <cell r="AC3901" t="str">
            <v>Excluded</v>
          </cell>
          <cell r="AO3901">
            <v>0</v>
          </cell>
          <cell r="AP3901">
            <v>0</v>
          </cell>
        </row>
        <row r="3902">
          <cell r="D3902" t="str">
            <v>20487</v>
          </cell>
          <cell r="F3902">
            <v>45712.375694444447</v>
          </cell>
          <cell r="G3902">
            <v>45712.559027777781</v>
          </cell>
          <cell r="H3902">
            <v>45712</v>
          </cell>
          <cell r="K3902">
            <v>48</v>
          </cell>
          <cell r="L3902">
            <v>12672</v>
          </cell>
          <cell r="P3902" t="str">
            <v>KV6</v>
          </cell>
          <cell r="S3902" t="str">
            <v>Kaikorai Valley</v>
          </cell>
          <cell r="T3902" t="str">
            <v>Dunedin</v>
          </cell>
          <cell r="U3902" t="str">
            <v>MAINTENANCE</v>
          </cell>
          <cell r="V3902" t="str">
            <v>Planned</v>
          </cell>
          <cell r="Y3902" t="str">
            <v>Notified</v>
          </cell>
          <cell r="AA3902" t="str">
            <v>B</v>
          </cell>
          <cell r="AC3902" t="str">
            <v>Included</v>
          </cell>
          <cell r="AO3902">
            <v>0.13172831035988275</v>
          </cell>
          <cell r="AP3902">
            <v>4.9897087257531338E-4</v>
          </cell>
        </row>
        <row r="3903">
          <cell r="D3903" t="str">
            <v>20491</v>
          </cell>
          <cell r="F3903">
            <v>45712.395844907413</v>
          </cell>
          <cell r="G3903">
            <v>45712.493750000001</v>
          </cell>
          <cell r="H3903">
            <v>45712</v>
          </cell>
          <cell r="K3903">
            <v>2</v>
          </cell>
          <cell r="L3903">
            <v>282</v>
          </cell>
          <cell r="P3903" t="str">
            <v>BK2</v>
          </cell>
          <cell r="S3903" t="str">
            <v>Berwick</v>
          </cell>
          <cell r="T3903" t="str">
            <v>Dunedin</v>
          </cell>
          <cell r="U3903" t="str">
            <v>BROKEN LEAD</v>
          </cell>
          <cell r="V3903" t="str">
            <v>Defective Equipment</v>
          </cell>
          <cell r="Y3903" t="str">
            <v>Unplanned</v>
          </cell>
          <cell r="AA3903" t="str">
            <v>LVU</v>
          </cell>
          <cell r="AC3903" t="str">
            <v>Excluded</v>
          </cell>
          <cell r="AO3903">
            <v>0</v>
          </cell>
          <cell r="AP3903">
            <v>0</v>
          </cell>
        </row>
        <row r="3904">
          <cell r="D3904" t="str">
            <v>20536</v>
          </cell>
          <cell r="F3904">
            <v>45712.545150462967</v>
          </cell>
          <cell r="G3904">
            <v>45712.598611111112</v>
          </cell>
          <cell r="H3904">
            <v>45712</v>
          </cell>
          <cell r="K3904">
            <v>1</v>
          </cell>
          <cell r="L3904">
            <v>77</v>
          </cell>
          <cell r="P3904" t="str">
            <v>CB5212</v>
          </cell>
          <cell r="S3904" t="str">
            <v>Queenstown</v>
          </cell>
          <cell r="T3904" t="str">
            <v>Queenstown</v>
          </cell>
          <cell r="U3904" t="str">
            <v>BLOWN LV FUSE</v>
          </cell>
          <cell r="V3904" t="str">
            <v>Defective Equipment</v>
          </cell>
          <cell r="Y3904" t="str">
            <v>Unplanned</v>
          </cell>
          <cell r="AA3904" t="str">
            <v>Other</v>
          </cell>
          <cell r="AC3904" t="str">
            <v>Excluded</v>
          </cell>
          <cell r="AO3904">
            <v>0</v>
          </cell>
          <cell r="AP3904">
            <v>0</v>
          </cell>
        </row>
        <row r="3905">
          <cell r="D3905" t="str">
            <v>20488</v>
          </cell>
          <cell r="F3905">
            <v>45712.577905092592</v>
          </cell>
          <cell r="G3905">
            <v>45712.648275462961</v>
          </cell>
          <cell r="H3905">
            <v>45712</v>
          </cell>
          <cell r="K3905">
            <v>30</v>
          </cell>
          <cell r="L3905">
            <v>3030</v>
          </cell>
          <cell r="P3905" t="str">
            <v>CB480</v>
          </cell>
          <cell r="S3905" t="str">
            <v>Ettrick</v>
          </cell>
          <cell r="T3905" t="str">
            <v>Clyde/Cromwell</v>
          </cell>
          <cell r="U3905" t="str">
            <v>LINE PATROLLED, NOTHING FOUND</v>
          </cell>
          <cell r="V3905" t="str">
            <v>Cause Unknown</v>
          </cell>
          <cell r="Y3905" t="str">
            <v>Unplanned</v>
          </cell>
          <cell r="AA3905" t="str">
            <v>C</v>
          </cell>
          <cell r="AC3905" t="str">
            <v>Included</v>
          </cell>
          <cell r="AO3905">
            <v>3.1497536331316661E-2</v>
          </cell>
          <cell r="AP3905">
            <v>3.1185679535957091E-4</v>
          </cell>
        </row>
        <row r="3906">
          <cell r="D3906" t="str">
            <v>20489</v>
          </cell>
          <cell r="F3906">
            <v>45713.326892094912</v>
          </cell>
          <cell r="G3906">
            <v>45713.42607361111</v>
          </cell>
          <cell r="H3906">
            <v>45713</v>
          </cell>
          <cell r="K3906">
            <v>1</v>
          </cell>
          <cell r="L3906">
            <v>142</v>
          </cell>
          <cell r="P3906" t="str">
            <v>CB480</v>
          </cell>
          <cell r="S3906" t="str">
            <v>Ettrick</v>
          </cell>
          <cell r="T3906" t="str">
            <v>Clyde/Cromwell</v>
          </cell>
          <cell r="U3906" t="str">
            <v>BLOWN HV FUSE</v>
          </cell>
          <cell r="V3906" t="str">
            <v>Cause Unknown</v>
          </cell>
          <cell r="Y3906" t="str">
            <v>Unplanned</v>
          </cell>
          <cell r="AA3906" t="str">
            <v>C</v>
          </cell>
          <cell r="AC3906" t="str">
            <v>Included</v>
          </cell>
          <cell r="AO3906">
            <v>1.4761221647019689E-3</v>
          </cell>
          <cell r="AP3906">
            <v>1.0395226511985697E-5</v>
          </cell>
        </row>
        <row r="3907">
          <cell r="D3907" t="str">
            <v>20486</v>
          </cell>
          <cell r="F3907">
            <v>45713.339583333334</v>
          </cell>
          <cell r="G3907">
            <v>45713.665972222225</v>
          </cell>
          <cell r="H3907">
            <v>45713</v>
          </cell>
          <cell r="K3907">
            <v>36</v>
          </cell>
          <cell r="L3907">
            <v>16920</v>
          </cell>
          <cell r="P3907" t="str">
            <v>WB3</v>
          </cell>
          <cell r="S3907" t="str">
            <v>Willowbank</v>
          </cell>
          <cell r="T3907" t="str">
            <v>Dunedin</v>
          </cell>
          <cell r="U3907" t="str">
            <v>TREE TRIMMING</v>
          </cell>
          <cell r="V3907" t="str">
            <v>Planned</v>
          </cell>
          <cell r="Y3907" t="str">
            <v>Notified</v>
          </cell>
          <cell r="AA3907" t="str">
            <v>B</v>
          </cell>
          <cell r="AC3907" t="str">
            <v>Included</v>
          </cell>
          <cell r="AO3907">
            <v>0.17588723258279798</v>
          </cell>
          <cell r="AP3907">
            <v>3.7422815443148507E-4</v>
          </cell>
        </row>
        <row r="3908">
          <cell r="D3908" t="str">
            <v>20494</v>
          </cell>
          <cell r="F3908">
            <v>45713.354861111111</v>
          </cell>
          <cell r="G3908">
            <v>45713.705555555556</v>
          </cell>
          <cell r="H3908">
            <v>45713</v>
          </cell>
          <cell r="K3908">
            <v>1</v>
          </cell>
          <cell r="L3908">
            <v>505</v>
          </cell>
          <cell r="P3908" t="str">
            <v>ET8</v>
          </cell>
          <cell r="S3908" t="str">
            <v>East Taieri</v>
          </cell>
          <cell r="T3908" t="str">
            <v>Dunedin</v>
          </cell>
          <cell r="U3908" t="str">
            <v>TRANSFORMER CHANGE</v>
          </cell>
          <cell r="V3908" t="str">
            <v>Planned</v>
          </cell>
          <cell r="Y3908" t="str">
            <v>Notified</v>
          </cell>
          <cell r="AA3908" t="str">
            <v>B</v>
          </cell>
          <cell r="AC3908" t="str">
            <v>Included</v>
          </cell>
          <cell r="AO3908">
            <v>5.2495893885527766E-3</v>
          </cell>
          <cell r="AP3908">
            <v>1.0395226511985697E-5</v>
          </cell>
        </row>
        <row r="3909">
          <cell r="D3909" t="str">
            <v>20493</v>
          </cell>
          <cell r="F3909">
            <v>45713.354861111111</v>
          </cell>
          <cell r="G3909">
            <v>45713.70416666667</v>
          </cell>
          <cell r="H3909">
            <v>45713</v>
          </cell>
          <cell r="K3909">
            <v>2</v>
          </cell>
          <cell r="L3909">
            <v>1006</v>
          </cell>
          <cell r="P3909" t="str">
            <v>ET8</v>
          </cell>
          <cell r="S3909" t="str">
            <v>East Taieri</v>
          </cell>
          <cell r="T3909" t="str">
            <v>Dunedin</v>
          </cell>
          <cell r="U3909" t="str">
            <v>TRANSFORMER CHANGE</v>
          </cell>
          <cell r="V3909" t="str">
            <v>Planned</v>
          </cell>
          <cell r="Y3909" t="str">
            <v>Notified</v>
          </cell>
          <cell r="AA3909" t="str">
            <v>B</v>
          </cell>
          <cell r="AC3909" t="str">
            <v>Included</v>
          </cell>
          <cell r="AO3909">
            <v>1.045759787105761E-2</v>
          </cell>
          <cell r="AP3909">
            <v>2.0790453023971393E-5</v>
          </cell>
        </row>
        <row r="3910">
          <cell r="D3910" t="str">
            <v>20495</v>
          </cell>
          <cell r="F3910">
            <v>45713.354861111111</v>
          </cell>
          <cell r="G3910">
            <v>45713.710416666669</v>
          </cell>
          <cell r="H3910">
            <v>45713</v>
          </cell>
          <cell r="K3910">
            <v>2</v>
          </cell>
          <cell r="L3910">
            <v>1024</v>
          </cell>
          <cell r="P3910" t="str">
            <v>ET8</v>
          </cell>
          <cell r="S3910" t="str">
            <v>East Taieri</v>
          </cell>
          <cell r="T3910" t="str">
            <v>Dunedin</v>
          </cell>
          <cell r="U3910" t="str">
            <v>TRANSFORMER CHANGE</v>
          </cell>
          <cell r="V3910" t="str">
            <v>Planned</v>
          </cell>
          <cell r="Y3910" t="str">
            <v>Notified</v>
          </cell>
          <cell r="AA3910" t="str">
            <v>B</v>
          </cell>
          <cell r="AC3910" t="str">
            <v>Included</v>
          </cell>
          <cell r="AO3910">
            <v>1.0644711948273353E-2</v>
          </cell>
          <cell r="AP3910">
            <v>2.0790453023971393E-5</v>
          </cell>
        </row>
        <row r="3911">
          <cell r="D3911" t="str">
            <v>20496</v>
          </cell>
          <cell r="F3911">
            <v>45713.354861111111</v>
          </cell>
          <cell r="G3911">
            <v>45713.72152777778</v>
          </cell>
          <cell r="H3911">
            <v>45713</v>
          </cell>
          <cell r="K3911">
            <v>4</v>
          </cell>
          <cell r="L3911">
            <v>2112</v>
          </cell>
          <cell r="P3911" t="str">
            <v>ET8</v>
          </cell>
          <cell r="S3911" t="str">
            <v>East Taieri</v>
          </cell>
          <cell r="T3911" t="str">
            <v>Dunedin</v>
          </cell>
          <cell r="U3911" t="str">
            <v>TRANSFORMER CHANGE</v>
          </cell>
          <cell r="V3911" t="str">
            <v>Planned</v>
          </cell>
          <cell r="Y3911" t="str">
            <v>Notified</v>
          </cell>
          <cell r="AA3911" t="str">
            <v>B</v>
          </cell>
          <cell r="AC3911" t="str">
            <v>Included</v>
          </cell>
          <cell r="AO3911">
            <v>2.1954718393313789E-2</v>
          </cell>
          <cell r="AP3911">
            <v>4.1580906047942787E-5</v>
          </cell>
        </row>
        <row r="3912">
          <cell r="D3912" t="str">
            <v>20492</v>
          </cell>
          <cell r="F3912">
            <v>45713.354861111111</v>
          </cell>
          <cell r="G3912">
            <v>45713.696527777778</v>
          </cell>
          <cell r="H3912">
            <v>45713</v>
          </cell>
          <cell r="K3912">
            <v>124</v>
          </cell>
          <cell r="L3912">
            <v>61008</v>
          </cell>
          <cell r="P3912" t="str">
            <v>ET8</v>
          </cell>
          <cell r="S3912" t="str">
            <v>East Taieri</v>
          </cell>
          <cell r="T3912" t="str">
            <v>Dunedin</v>
          </cell>
          <cell r="U3912" t="str">
            <v>TRANSFORMER CHANGE</v>
          </cell>
          <cell r="V3912" t="str">
            <v>Planned</v>
          </cell>
          <cell r="Y3912" t="str">
            <v>Notified</v>
          </cell>
          <cell r="AA3912" t="str">
            <v>B</v>
          </cell>
          <cell r="AC3912" t="str">
            <v>Included</v>
          </cell>
          <cell r="AO3912">
            <v>0.63419197904322333</v>
          </cell>
          <cell r="AP3912">
            <v>1.2890080874862263E-3</v>
          </cell>
        </row>
        <row r="3913">
          <cell r="D3913" t="str">
            <v>20485</v>
          </cell>
          <cell r="F3913">
            <v>45713.365277777775</v>
          </cell>
          <cell r="G3913">
            <v>45713.581944444442</v>
          </cell>
          <cell r="H3913">
            <v>45713</v>
          </cell>
          <cell r="K3913">
            <v>4</v>
          </cell>
          <cell r="L3913">
            <v>1248</v>
          </cell>
          <cell r="P3913" t="str">
            <v>CB4639</v>
          </cell>
          <cell r="S3913" t="str">
            <v>Roxburgh</v>
          </cell>
          <cell r="T3913" t="str">
            <v>Clyde/Cromwell</v>
          </cell>
          <cell r="U3913" t="str">
            <v>POLE REPLACEMENT - PLANNED</v>
          </cell>
          <cell r="V3913" t="str">
            <v>Planned</v>
          </cell>
          <cell r="Y3913" t="str">
            <v>Notified</v>
          </cell>
          <cell r="AA3913" t="str">
            <v>B</v>
          </cell>
          <cell r="AC3913" t="str">
            <v>Included</v>
          </cell>
          <cell r="AO3913">
            <v>1.2973242686958149E-2</v>
          </cell>
          <cell r="AP3913">
            <v>4.1580906047942787E-5</v>
          </cell>
        </row>
        <row r="3914">
          <cell r="D3914" t="str">
            <v>20484</v>
          </cell>
          <cell r="F3914">
            <v>45713.396527777775</v>
          </cell>
          <cell r="G3914">
            <v>45713.550694444442</v>
          </cell>
          <cell r="H3914">
            <v>45713</v>
          </cell>
          <cell r="K3914">
            <v>21</v>
          </cell>
          <cell r="L3914">
            <v>4662</v>
          </cell>
          <cell r="P3914" t="str">
            <v>CB2758</v>
          </cell>
          <cell r="S3914" t="str">
            <v>Wanaka</v>
          </cell>
          <cell r="T3914" t="str">
            <v>Clyde/Cromwell</v>
          </cell>
          <cell r="U3914" t="str">
            <v>MAINTENANCE</v>
          </cell>
          <cell r="V3914" t="str">
            <v>Planned</v>
          </cell>
          <cell r="Y3914" t="str">
            <v>Notified</v>
          </cell>
          <cell r="AA3914" t="str">
            <v>B</v>
          </cell>
          <cell r="AC3914" t="str">
            <v>Included</v>
          </cell>
          <cell r="AO3914">
            <v>4.8462545998877317E-2</v>
          </cell>
          <cell r="AP3914">
            <v>2.1829975675169961E-4</v>
          </cell>
        </row>
        <row r="3915">
          <cell r="D3915" t="str">
            <v>20537</v>
          </cell>
          <cell r="F3915">
            <v>45713.419456018521</v>
          </cell>
          <cell r="G3915">
            <v>45713.420138888891</v>
          </cell>
          <cell r="H3915">
            <v>45713</v>
          </cell>
          <cell r="K3915">
            <v>7</v>
          </cell>
          <cell r="L3915">
            <v>7</v>
          </cell>
          <cell r="P3915" t="str">
            <v>CB480</v>
          </cell>
          <cell r="S3915" t="str">
            <v>Ettrick</v>
          </cell>
          <cell r="T3915" t="str">
            <v>Clyde/Cromwell</v>
          </cell>
          <cell r="U3915" t="str">
            <v>BLOWN HV FUSE</v>
          </cell>
          <cell r="V3915" t="str">
            <v>Defective Equipment</v>
          </cell>
          <cell r="Y3915" t="str">
            <v>Unplanned</v>
          </cell>
          <cell r="AA3915" t="str">
            <v>C</v>
          </cell>
          <cell r="AC3915" t="str">
            <v>Included</v>
          </cell>
          <cell r="AO3915">
            <v>7.276658558389988E-5</v>
          </cell>
          <cell r="AP3915">
            <v>7.276658558389988E-5</v>
          </cell>
        </row>
        <row r="3916">
          <cell r="D3916" t="str">
            <v>20490</v>
          </cell>
          <cell r="F3916">
            <v>45713.482650462967</v>
          </cell>
          <cell r="G3916">
            <v>45713.499305555553</v>
          </cell>
          <cell r="H3916">
            <v>45713</v>
          </cell>
          <cell r="K3916">
            <v>1</v>
          </cell>
          <cell r="L3916">
            <v>24</v>
          </cell>
          <cell r="P3916" t="str">
            <v>MG4</v>
          </cell>
          <cell r="S3916" t="str">
            <v>Mosgiel</v>
          </cell>
          <cell r="T3916" t="str">
            <v>Dunedin</v>
          </cell>
          <cell r="U3916" t="str">
            <v>FAULTY FUSE</v>
          </cell>
          <cell r="V3916" t="str">
            <v>Defective Equipment</v>
          </cell>
          <cell r="Y3916" t="str">
            <v>Unplanned</v>
          </cell>
          <cell r="AA3916" t="str">
            <v>LVU</v>
          </cell>
          <cell r="AC3916" t="str">
            <v>Excluded</v>
          </cell>
          <cell r="AO3916">
            <v>0</v>
          </cell>
          <cell r="AP3916">
            <v>0</v>
          </cell>
        </row>
        <row r="3917">
          <cell r="D3917" t="str">
            <v>20497</v>
          </cell>
          <cell r="F3917">
            <v>45714.347222222219</v>
          </cell>
          <cell r="G3917">
            <v>45714.579861111109</v>
          </cell>
          <cell r="H3917">
            <v>45714</v>
          </cell>
          <cell r="K3917">
            <v>3</v>
          </cell>
          <cell r="L3917">
            <v>1005</v>
          </cell>
          <cell r="P3917" t="str">
            <v>WB3</v>
          </cell>
          <cell r="S3917" t="str">
            <v>Willowbank</v>
          </cell>
          <cell r="T3917" t="str">
            <v>Dunedin</v>
          </cell>
          <cell r="U3917" t="str">
            <v>TREE TRIMMING</v>
          </cell>
          <cell r="V3917" t="str">
            <v>Planned</v>
          </cell>
          <cell r="Y3917" t="str">
            <v>Notified</v>
          </cell>
          <cell r="AA3917" t="str">
            <v>B</v>
          </cell>
          <cell r="AC3917" t="str">
            <v>Included</v>
          </cell>
          <cell r="AO3917">
            <v>1.0447202644545624E-2</v>
          </cell>
          <cell r="AP3917">
            <v>3.1185679535957086E-5</v>
          </cell>
        </row>
        <row r="3918">
          <cell r="D3918" t="str">
            <v>20503</v>
          </cell>
          <cell r="F3918">
            <v>45714.378472222219</v>
          </cell>
          <cell r="G3918">
            <v>45714.540277777778</v>
          </cell>
          <cell r="H3918">
            <v>45714</v>
          </cell>
          <cell r="K3918">
            <v>2</v>
          </cell>
          <cell r="L3918">
            <v>466</v>
          </cell>
          <cell r="P3918" t="str">
            <v>CB7830</v>
          </cell>
          <cell r="S3918" t="str">
            <v>Dalefield</v>
          </cell>
          <cell r="T3918" t="str">
            <v>Queenstown</v>
          </cell>
          <cell r="U3918" t="str">
            <v>MAINTENANCE</v>
          </cell>
          <cell r="V3918" t="str">
            <v>Planned</v>
          </cell>
          <cell r="Y3918" t="str">
            <v>Notified</v>
          </cell>
          <cell r="AA3918" t="str">
            <v>B</v>
          </cell>
          <cell r="AC3918" t="str">
            <v>Included</v>
          </cell>
          <cell r="AO3918">
            <v>4.8441755545853343E-3</v>
          </cell>
          <cell r="AP3918">
            <v>2.0790453023971393E-5</v>
          </cell>
        </row>
        <row r="3919">
          <cell r="D3919" t="str">
            <v>20504</v>
          </cell>
          <cell r="F3919">
            <v>45714.380555555559</v>
          </cell>
          <cell r="G3919">
            <v>45714.540277777778</v>
          </cell>
          <cell r="H3919">
            <v>45714</v>
          </cell>
          <cell r="K3919">
            <v>5</v>
          </cell>
          <cell r="L3919">
            <v>1150</v>
          </cell>
          <cell r="P3919" t="str">
            <v>CB7830</v>
          </cell>
          <cell r="S3919" t="str">
            <v>Dalefield</v>
          </cell>
          <cell r="T3919" t="str">
            <v>Queenstown</v>
          </cell>
          <cell r="U3919" t="str">
            <v>MAINTENANCE</v>
          </cell>
          <cell r="V3919" t="str">
            <v>Planned</v>
          </cell>
          <cell r="Y3919" t="str">
            <v>Notified</v>
          </cell>
          <cell r="AA3919" t="str">
            <v>B</v>
          </cell>
          <cell r="AC3919" t="str">
            <v>Included</v>
          </cell>
          <cell r="AO3919">
            <v>1.195451048878355E-2</v>
          </cell>
          <cell r="AP3919">
            <v>5.197613255992848E-5</v>
          </cell>
        </row>
        <row r="3920">
          <cell r="D3920" t="str">
            <v>20505</v>
          </cell>
          <cell r="F3920">
            <v>45714.383333333331</v>
          </cell>
          <cell r="G3920">
            <v>45714.540277777778</v>
          </cell>
          <cell r="H3920">
            <v>45714</v>
          </cell>
          <cell r="K3920">
            <v>1</v>
          </cell>
          <cell r="L3920">
            <v>226</v>
          </cell>
          <cell r="P3920" t="str">
            <v>CB7830</v>
          </cell>
          <cell r="S3920" t="str">
            <v>Dalefield</v>
          </cell>
          <cell r="T3920" t="str">
            <v>Queenstown</v>
          </cell>
          <cell r="U3920" t="str">
            <v>MAINTENANCE</v>
          </cell>
          <cell r="V3920" t="str">
            <v>Planned</v>
          </cell>
          <cell r="Y3920" t="str">
            <v>Notified</v>
          </cell>
          <cell r="AA3920" t="str">
            <v>B</v>
          </cell>
          <cell r="AC3920" t="str">
            <v>Included</v>
          </cell>
          <cell r="AO3920">
            <v>2.3493211917087675E-3</v>
          </cell>
          <cell r="AP3920">
            <v>1.0395226511985697E-5</v>
          </cell>
        </row>
        <row r="3921">
          <cell r="D3921" t="str">
            <v>20498</v>
          </cell>
          <cell r="F3921">
            <v>45714.406261574077</v>
          </cell>
          <cell r="G3921">
            <v>45714.479166666664</v>
          </cell>
          <cell r="H3921">
            <v>45714</v>
          </cell>
          <cell r="K3921">
            <v>1</v>
          </cell>
          <cell r="L3921">
            <v>105</v>
          </cell>
          <cell r="P3921" t="str">
            <v>CB7662</v>
          </cell>
          <cell r="S3921" t="str">
            <v>Arrowtown</v>
          </cell>
          <cell r="T3921" t="str">
            <v>Queenstown</v>
          </cell>
          <cell r="U3921" t="str">
            <v>VEHICLE V EQUIPMENT</v>
          </cell>
          <cell r="V3921" t="str">
            <v>Third-party Interference</v>
          </cell>
          <cell r="Y3921" t="str">
            <v>Unplanned</v>
          </cell>
          <cell r="AA3921" t="str">
            <v>C</v>
          </cell>
          <cell r="AC3921" t="str">
            <v>Included</v>
          </cell>
          <cell r="AO3921">
            <v>1.0914987837584982E-3</v>
          </cell>
          <cell r="AP3921">
            <v>1.0395226511985697E-5</v>
          </cell>
        </row>
        <row r="3922">
          <cell r="D3922" t="str">
            <v>20502</v>
          </cell>
          <cell r="F3922">
            <v>45714.427789351852</v>
          </cell>
          <cell r="G3922">
            <v>45714.550694444442</v>
          </cell>
          <cell r="H3922">
            <v>45714</v>
          </cell>
          <cell r="K3922">
            <v>1</v>
          </cell>
          <cell r="L3922">
            <v>177</v>
          </cell>
          <cell r="P3922" t="str">
            <v>CB656</v>
          </cell>
          <cell r="S3922" t="str">
            <v>Omakau</v>
          </cell>
          <cell r="T3922" t="str">
            <v>Clyde/Cromwell</v>
          </cell>
          <cell r="U3922" t="str">
            <v>BURNING CROSSARM</v>
          </cell>
          <cell r="V3922" t="str">
            <v>Defective Equipment</v>
          </cell>
          <cell r="Y3922" t="str">
            <v>Unplanned</v>
          </cell>
          <cell r="AA3922" t="str">
            <v>C</v>
          </cell>
          <cell r="AC3922" t="str">
            <v>Included</v>
          </cell>
          <cell r="AO3922">
            <v>1.8399550926214683E-3</v>
          </cell>
          <cell r="AP3922">
            <v>1.0395226511985697E-5</v>
          </cell>
        </row>
        <row r="3923">
          <cell r="D3923" t="str">
            <v>20501</v>
          </cell>
          <cell r="F3923">
            <v>45714.441424502314</v>
          </cell>
          <cell r="G3923">
            <v>45714.568749999999</v>
          </cell>
          <cell r="H3923">
            <v>45714</v>
          </cell>
          <cell r="K3923">
            <v>1</v>
          </cell>
          <cell r="L3923">
            <v>183</v>
          </cell>
          <cell r="P3923" t="str">
            <v>CB2423</v>
          </cell>
          <cell r="S3923" t="str">
            <v>Queensberry</v>
          </cell>
          <cell r="T3923" t="str">
            <v>Clyde/Cromwell</v>
          </cell>
          <cell r="U3923" t="str">
            <v>BLOWN HV FUSE</v>
          </cell>
          <cell r="V3923" t="str">
            <v>Cause Unknown</v>
          </cell>
          <cell r="Y3923" t="str">
            <v>Unplanned</v>
          </cell>
          <cell r="AA3923" t="str">
            <v>C</v>
          </cell>
          <cell r="AC3923" t="str">
            <v>Included</v>
          </cell>
          <cell r="AO3923">
            <v>1.9023264516933823E-3</v>
          </cell>
          <cell r="AP3923">
            <v>1.0395226511985697E-5</v>
          </cell>
        </row>
        <row r="3924">
          <cell r="D3924" t="str">
            <v>20499</v>
          </cell>
          <cell r="F3924">
            <v>45714.701400462967</v>
          </cell>
          <cell r="G3924">
            <v>45714.763888888891</v>
          </cell>
          <cell r="H3924">
            <v>45714</v>
          </cell>
          <cell r="K3924">
            <v>5</v>
          </cell>
          <cell r="L3924">
            <v>450</v>
          </cell>
          <cell r="P3924" t="str">
            <v>CB7830</v>
          </cell>
          <cell r="S3924" t="str">
            <v>Dalefield</v>
          </cell>
          <cell r="T3924" t="str">
            <v>Queenstown</v>
          </cell>
          <cell r="U3924" t="str">
            <v>BLOWN HV FUSE</v>
          </cell>
          <cell r="V3924" t="str">
            <v>Cause Unknown</v>
          </cell>
          <cell r="Y3924" t="str">
            <v>Unplanned</v>
          </cell>
          <cell r="AA3924" t="str">
            <v>C</v>
          </cell>
          <cell r="AC3924" t="str">
            <v>Included</v>
          </cell>
          <cell r="AO3924">
            <v>4.6778519303935636E-3</v>
          </cell>
          <cell r="AP3924">
            <v>5.197613255992848E-5</v>
          </cell>
        </row>
        <row r="3925">
          <cell r="D3925" t="str">
            <v>20500</v>
          </cell>
          <cell r="F3925">
            <v>45714.740289351852</v>
          </cell>
          <cell r="G3925">
            <v>45714.757638888892</v>
          </cell>
          <cell r="H3925">
            <v>45714</v>
          </cell>
          <cell r="K3925">
            <v>15</v>
          </cell>
          <cell r="L3925">
            <v>375</v>
          </cell>
          <cell r="P3925" t="str">
            <v>SK1</v>
          </cell>
          <cell r="S3925" t="str">
            <v>St. Kilda</v>
          </cell>
          <cell r="T3925" t="str">
            <v>Dunedin</v>
          </cell>
          <cell r="U3925" t="str">
            <v>BURNT FUSE JAW</v>
          </cell>
          <cell r="V3925" t="str">
            <v>Defective Equipment</v>
          </cell>
          <cell r="Y3925" t="str">
            <v>Unplanned</v>
          </cell>
          <cell r="AA3925" t="str">
            <v>C</v>
          </cell>
          <cell r="AC3925" t="str">
            <v>Included</v>
          </cell>
          <cell r="AO3925">
            <v>3.8982099419946361E-3</v>
          </cell>
          <cell r="AP3925">
            <v>1.5592839767978545E-4</v>
          </cell>
        </row>
        <row r="3926">
          <cell r="D3926" t="str">
            <v>20543</v>
          </cell>
          <cell r="F3926">
            <v>45715.299305555556</v>
          </cell>
          <cell r="G3926">
            <v>45715.311111111114</v>
          </cell>
          <cell r="H3926">
            <v>45715</v>
          </cell>
          <cell r="K3926">
            <v>1</v>
          </cell>
          <cell r="L3926">
            <v>17</v>
          </cell>
          <cell r="P3926" t="str">
            <v>KV9</v>
          </cell>
          <cell r="S3926" t="str">
            <v>Kaikorai Valley</v>
          </cell>
          <cell r="T3926" t="str">
            <v>Dunedin</v>
          </cell>
          <cell r="U3926" t="str">
            <v>TRANSFORMER CHANGE</v>
          </cell>
          <cell r="V3926" t="str">
            <v>Planned</v>
          </cell>
          <cell r="Y3926" t="str">
            <v>Notified</v>
          </cell>
          <cell r="AA3926" t="str">
            <v>LVP</v>
          </cell>
          <cell r="AC3926" t="str">
            <v>Excluded</v>
          </cell>
          <cell r="AO3926">
            <v>0</v>
          </cell>
          <cell r="AP3926">
            <v>0</v>
          </cell>
        </row>
        <row r="3927">
          <cell r="D3927" t="str">
            <v>20518</v>
          </cell>
          <cell r="F3927">
            <v>45715.337500000001</v>
          </cell>
          <cell r="G3927">
            <v>45715.681250000001</v>
          </cell>
          <cell r="H3927">
            <v>45715</v>
          </cell>
          <cell r="K3927">
            <v>3</v>
          </cell>
          <cell r="L3927">
            <v>1485</v>
          </cell>
          <cell r="P3927" t="str">
            <v>CB7830</v>
          </cell>
          <cell r="S3927" t="str">
            <v>Dalefield</v>
          </cell>
          <cell r="T3927" t="str">
            <v>Queenstown</v>
          </cell>
          <cell r="U3927" t="str">
            <v>TRANSFORMER CHANGE</v>
          </cell>
          <cell r="V3927" t="str">
            <v>Planned</v>
          </cell>
          <cell r="Y3927" t="str">
            <v>Notified</v>
          </cell>
          <cell r="AA3927" t="str">
            <v>B</v>
          </cell>
          <cell r="AC3927" t="str">
            <v>Included</v>
          </cell>
          <cell r="AO3927">
            <v>1.5436911370298758E-2</v>
          </cell>
          <cell r="AP3927">
            <v>3.1185679535957086E-5</v>
          </cell>
        </row>
        <row r="3928">
          <cell r="D3928" t="str">
            <v>20517</v>
          </cell>
          <cell r="F3928">
            <v>45715.337500000001</v>
          </cell>
          <cell r="G3928">
            <v>45715.669444444444</v>
          </cell>
          <cell r="H3928">
            <v>45715</v>
          </cell>
          <cell r="K3928">
            <v>36</v>
          </cell>
          <cell r="L3928">
            <v>17208</v>
          </cell>
          <cell r="P3928" t="str">
            <v>CB7830</v>
          </cell>
          <cell r="S3928" t="str">
            <v>Dalefield</v>
          </cell>
          <cell r="T3928" t="str">
            <v>Queenstown</v>
          </cell>
          <cell r="U3928" t="str">
            <v>TRANSFORMER CHANGE</v>
          </cell>
          <cell r="V3928" t="str">
            <v>Planned</v>
          </cell>
          <cell r="Y3928" t="str">
            <v>Notified</v>
          </cell>
          <cell r="AA3928" t="str">
            <v>B</v>
          </cell>
          <cell r="AC3928" t="str">
            <v>Included</v>
          </cell>
          <cell r="AO3928">
            <v>0.17888105781824987</v>
          </cell>
          <cell r="AP3928">
            <v>3.7422815443148507E-4</v>
          </cell>
        </row>
        <row r="3929">
          <cell r="D3929" t="str">
            <v>20532</v>
          </cell>
          <cell r="F3929">
            <v>45715.355555555558</v>
          </cell>
          <cell r="G3929">
            <v>45715.699305555558</v>
          </cell>
          <cell r="H3929">
            <v>45715</v>
          </cell>
          <cell r="K3929">
            <v>12</v>
          </cell>
          <cell r="L3929">
            <v>5940</v>
          </cell>
          <cell r="P3929" t="str">
            <v>CB4635</v>
          </cell>
          <cell r="S3929" t="str">
            <v>Roxburgh</v>
          </cell>
          <cell r="T3929" t="str">
            <v>Clyde/Cromwell</v>
          </cell>
          <cell r="U3929" t="str">
            <v>MAINTENANCE</v>
          </cell>
          <cell r="V3929" t="str">
            <v>Planned</v>
          </cell>
          <cell r="Y3929" t="str">
            <v>Notified</v>
          </cell>
          <cell r="AA3929" t="str">
            <v>B</v>
          </cell>
          <cell r="AC3929" t="str">
            <v>Included</v>
          </cell>
          <cell r="AO3929">
            <v>6.1747645481195032E-2</v>
          </cell>
          <cell r="AP3929">
            <v>1.2474271814382835E-4</v>
          </cell>
        </row>
        <row r="3930">
          <cell r="D3930" t="str">
            <v>20531</v>
          </cell>
          <cell r="F3930">
            <v>45715.355555555558</v>
          </cell>
          <cell r="G3930">
            <v>45715.677777777775</v>
          </cell>
          <cell r="H3930">
            <v>45715</v>
          </cell>
          <cell r="K3930">
            <v>35</v>
          </cell>
          <cell r="L3930">
            <v>16240</v>
          </cell>
          <cell r="P3930" t="str">
            <v>CB4635</v>
          </cell>
          <cell r="S3930" t="str">
            <v>Roxburgh</v>
          </cell>
          <cell r="T3930" t="str">
            <v>Clyde/Cromwell</v>
          </cell>
          <cell r="U3930" t="str">
            <v>MAINTENANCE</v>
          </cell>
          <cell r="V3930" t="str">
            <v>Planned</v>
          </cell>
          <cell r="Y3930" t="str">
            <v>Notified</v>
          </cell>
          <cell r="AA3930" t="str">
            <v>B</v>
          </cell>
          <cell r="AC3930" t="str">
            <v>Included</v>
          </cell>
          <cell r="AO3930">
            <v>0.16881847855464771</v>
          </cell>
          <cell r="AP3930">
            <v>3.6383292791949934E-4</v>
          </cell>
        </row>
        <row r="3931">
          <cell r="D3931" t="str">
            <v>20514</v>
          </cell>
          <cell r="F3931">
            <v>45715.375694444447</v>
          </cell>
          <cell r="G3931">
            <v>45715.646527777775</v>
          </cell>
          <cell r="H3931">
            <v>45715</v>
          </cell>
          <cell r="K3931">
            <v>1</v>
          </cell>
          <cell r="L3931">
            <v>390</v>
          </cell>
          <cell r="P3931" t="str">
            <v>CB7830</v>
          </cell>
          <cell r="S3931" t="str">
            <v>Dalefield</v>
          </cell>
          <cell r="T3931" t="str">
            <v>Queenstown</v>
          </cell>
          <cell r="U3931" t="str">
            <v>POLE REPLACEMENT - PLANNED</v>
          </cell>
          <cell r="V3931" t="str">
            <v>Planned</v>
          </cell>
          <cell r="Y3931" t="str">
            <v>Notified</v>
          </cell>
          <cell r="AA3931" t="str">
            <v>B</v>
          </cell>
          <cell r="AC3931" t="str">
            <v>Included</v>
          </cell>
          <cell r="AO3931">
            <v>4.0541383396744219E-3</v>
          </cell>
          <cell r="AP3931">
            <v>1.0395226511985697E-5</v>
          </cell>
        </row>
        <row r="3932">
          <cell r="D3932" t="str">
            <v>20509</v>
          </cell>
          <cell r="F3932">
            <v>45715.375694444447</v>
          </cell>
          <cell r="G3932">
            <v>45715.380555555559</v>
          </cell>
          <cell r="H3932">
            <v>45715</v>
          </cell>
          <cell r="K3932">
            <v>8</v>
          </cell>
          <cell r="L3932">
            <v>56</v>
          </cell>
          <cell r="P3932" t="str">
            <v>CB7830</v>
          </cell>
          <cell r="S3932" t="str">
            <v>Dalefield</v>
          </cell>
          <cell r="T3932" t="str">
            <v>Queenstown</v>
          </cell>
          <cell r="U3932" t="str">
            <v>POLE REPLACEMENT - PLANNED</v>
          </cell>
          <cell r="V3932" t="str">
            <v>Planned</v>
          </cell>
          <cell r="Y3932" t="str">
            <v>Notified</v>
          </cell>
          <cell r="AA3932" t="str">
            <v>B</v>
          </cell>
          <cell r="AC3932" t="str">
            <v>Included</v>
          </cell>
          <cell r="AO3932">
            <v>5.8213268467119904E-4</v>
          </cell>
          <cell r="AP3932">
            <v>8.3161812095885573E-5</v>
          </cell>
        </row>
        <row r="3933">
          <cell r="D3933" t="str">
            <v>20510</v>
          </cell>
          <cell r="F3933">
            <v>45715.375694444447</v>
          </cell>
          <cell r="G3933">
            <v>45715.636111111111</v>
          </cell>
          <cell r="H3933">
            <v>45715</v>
          </cell>
          <cell r="K3933">
            <v>24</v>
          </cell>
          <cell r="L3933">
            <v>9000</v>
          </cell>
          <cell r="P3933" t="str">
            <v>CB7830</v>
          </cell>
          <cell r="S3933" t="str">
            <v>Dalefield</v>
          </cell>
          <cell r="T3933" t="str">
            <v>Queenstown</v>
          </cell>
          <cell r="U3933" t="str">
            <v>POLE REPLACEMENT - PLANNED</v>
          </cell>
          <cell r="V3933" t="str">
            <v>Planned</v>
          </cell>
          <cell r="Y3933" t="str">
            <v>Notified</v>
          </cell>
          <cell r="AA3933" t="str">
            <v>B</v>
          </cell>
          <cell r="AC3933" t="str">
            <v>Included</v>
          </cell>
          <cell r="AO3933">
            <v>9.3557038607871262E-2</v>
          </cell>
          <cell r="AP3933">
            <v>2.4948543628765669E-4</v>
          </cell>
        </row>
        <row r="3934">
          <cell r="D3934" t="str">
            <v>20546</v>
          </cell>
          <cell r="F3934">
            <v>45715.375694444447</v>
          </cell>
          <cell r="G3934">
            <v>45715.725694444445</v>
          </cell>
          <cell r="H3934">
            <v>45715</v>
          </cell>
          <cell r="K3934">
            <v>11</v>
          </cell>
          <cell r="L3934">
            <v>5544</v>
          </cell>
          <cell r="P3934" t="str">
            <v>KV9</v>
          </cell>
          <cell r="S3934" t="str">
            <v>Kaikorai Valley</v>
          </cell>
          <cell r="T3934" t="str">
            <v>Dunedin</v>
          </cell>
          <cell r="U3934" t="str">
            <v>TRANSFORMER CHANGE</v>
          </cell>
          <cell r="V3934" t="str">
            <v>Planned</v>
          </cell>
          <cell r="Y3934" t="str">
            <v>Notified</v>
          </cell>
          <cell r="AA3934" t="str">
            <v>B</v>
          </cell>
          <cell r="AC3934" t="str">
            <v>Included</v>
          </cell>
          <cell r="AO3934">
            <v>5.7631135782448696E-2</v>
          </cell>
          <cell r="AP3934">
            <v>1.1434749163184265E-4</v>
          </cell>
        </row>
        <row r="3935">
          <cell r="D3935" t="str">
            <v>20547</v>
          </cell>
          <cell r="F3935">
            <v>45715.375694444447</v>
          </cell>
          <cell r="G3935">
            <v>45715.774305555555</v>
          </cell>
          <cell r="H3935">
            <v>45715</v>
          </cell>
          <cell r="K3935">
            <v>59</v>
          </cell>
          <cell r="L3935">
            <v>33866</v>
          </cell>
          <cell r="P3935" t="str">
            <v>KV9</v>
          </cell>
          <cell r="S3935" t="str">
            <v>Kaikorai Valley</v>
          </cell>
          <cell r="T3935" t="str">
            <v>Dunedin</v>
          </cell>
          <cell r="U3935" t="str">
            <v>TRANSFORMER CHANGE</v>
          </cell>
          <cell r="V3935" t="str">
            <v>Planned</v>
          </cell>
          <cell r="Y3935" t="str">
            <v>Notified</v>
          </cell>
          <cell r="AA3935" t="str">
            <v>B</v>
          </cell>
          <cell r="AC3935" t="str">
            <v>Included</v>
          </cell>
          <cell r="AO3935">
            <v>0.35204474105490757</v>
          </cell>
          <cell r="AP3935">
            <v>6.1331836420715604E-4</v>
          </cell>
        </row>
        <row r="3936">
          <cell r="D3936" t="str">
            <v>20545</v>
          </cell>
          <cell r="F3936">
            <v>45715.375694444447</v>
          </cell>
          <cell r="G3936">
            <v>45715.719444444447</v>
          </cell>
          <cell r="H3936">
            <v>45715</v>
          </cell>
          <cell r="K3936">
            <v>90</v>
          </cell>
          <cell r="L3936">
            <v>44550</v>
          </cell>
          <cell r="P3936" t="str">
            <v>KV9</v>
          </cell>
          <cell r="S3936" t="str">
            <v>Kaikorai Valley</v>
          </cell>
          <cell r="T3936" t="str">
            <v>Dunedin</v>
          </cell>
          <cell r="U3936" t="str">
            <v>TRANSFORMER CHANGE</v>
          </cell>
          <cell r="V3936" t="str">
            <v>Planned</v>
          </cell>
          <cell r="Y3936" t="str">
            <v>Notified</v>
          </cell>
          <cell r="AA3936" t="str">
            <v>B</v>
          </cell>
          <cell r="AC3936" t="str">
            <v>Included</v>
          </cell>
          <cell r="AO3936">
            <v>0.46310734110896279</v>
          </cell>
          <cell r="AP3936">
            <v>9.3557038607871266E-4</v>
          </cell>
        </row>
        <row r="3937">
          <cell r="D3937" t="str">
            <v>20508</v>
          </cell>
          <cell r="F3937">
            <v>45715.379166666666</v>
          </cell>
          <cell r="G3937">
            <v>45715.623611111114</v>
          </cell>
          <cell r="H3937">
            <v>45715</v>
          </cell>
          <cell r="K3937">
            <v>28</v>
          </cell>
          <cell r="L3937">
            <v>9856</v>
          </cell>
          <cell r="P3937" t="str">
            <v>CB167</v>
          </cell>
          <cell r="S3937" t="str">
            <v>Alexandra</v>
          </cell>
          <cell r="T3937" t="str">
            <v>Clyde/Cromwell</v>
          </cell>
          <cell r="U3937" t="str">
            <v>MAINTENANCE</v>
          </cell>
          <cell r="V3937" t="str">
            <v>Planned</v>
          </cell>
          <cell r="Y3937" t="str">
            <v>Notified</v>
          </cell>
          <cell r="AA3937" t="str">
            <v>B</v>
          </cell>
          <cell r="AC3937" t="str">
            <v>Included</v>
          </cell>
          <cell r="AO3937">
            <v>0.10245535250213102</v>
          </cell>
          <cell r="AP3937">
            <v>2.9106634233559952E-4</v>
          </cell>
        </row>
        <row r="3938">
          <cell r="D3938" t="str">
            <v>20516</v>
          </cell>
          <cell r="F3938">
            <v>45715.469173067133</v>
          </cell>
          <cell r="G3938">
            <v>45715.607638888891</v>
          </cell>
          <cell r="H3938">
            <v>45715</v>
          </cell>
          <cell r="K3938">
            <v>1</v>
          </cell>
          <cell r="L3938">
            <v>199</v>
          </cell>
          <cell r="P3938" t="str">
            <v>GI11</v>
          </cell>
          <cell r="S3938" t="str">
            <v>Green Island</v>
          </cell>
          <cell r="T3938" t="str">
            <v>Dunedin</v>
          </cell>
          <cell r="U3938" t="str">
            <v>FAULTY EQUIPMENT</v>
          </cell>
          <cell r="V3938" t="str">
            <v>Defective Equipment</v>
          </cell>
          <cell r="Y3938" t="str">
            <v>Unplanned</v>
          </cell>
          <cell r="AA3938" t="str">
            <v>Other</v>
          </cell>
          <cell r="AC3938" t="str">
            <v>Excluded</v>
          </cell>
          <cell r="AO3938">
            <v>0</v>
          </cell>
          <cell r="AP3938">
            <v>0</v>
          </cell>
        </row>
        <row r="3939">
          <cell r="D3939" t="str">
            <v>20512</v>
          </cell>
          <cell r="F3939">
            <v>45715.630555555559</v>
          </cell>
          <cell r="G3939">
            <v>45715.636111111111</v>
          </cell>
          <cell r="H3939">
            <v>45715</v>
          </cell>
          <cell r="K3939">
            <v>8</v>
          </cell>
          <cell r="L3939">
            <v>64</v>
          </cell>
          <cell r="P3939" t="str">
            <v>CB7830</v>
          </cell>
          <cell r="S3939" t="str">
            <v>Dalefield</v>
          </cell>
          <cell r="T3939" t="str">
            <v>Queenstown</v>
          </cell>
          <cell r="U3939" t="str">
            <v>POLE REPLACEMENT - PLANNED</v>
          </cell>
          <cell r="V3939" t="str">
            <v>Planned</v>
          </cell>
          <cell r="Y3939" t="str">
            <v>Notified</v>
          </cell>
          <cell r="AA3939" t="str">
            <v>B</v>
          </cell>
          <cell r="AC3939" t="str">
            <v>Included</v>
          </cell>
          <cell r="AO3939">
            <v>6.6529449676708458E-4</v>
          </cell>
          <cell r="AP3939">
            <v>8.3161812095885573E-5</v>
          </cell>
        </row>
        <row r="3940">
          <cell r="D3940" t="str">
            <v>20520</v>
          </cell>
          <cell r="F3940">
            <v>45715.749305555553</v>
          </cell>
          <cell r="G3940">
            <v>45715.96875</v>
          </cell>
          <cell r="H3940">
            <v>45715</v>
          </cell>
          <cell r="K3940">
            <v>24</v>
          </cell>
          <cell r="L3940">
            <v>7584</v>
          </cell>
          <cell r="P3940" t="str">
            <v>SC4</v>
          </cell>
          <cell r="S3940" t="str">
            <v>South City</v>
          </cell>
          <cell r="T3940" t="str">
            <v>Dunedin</v>
          </cell>
          <cell r="U3940" t="str">
            <v>MAINTENANCE</v>
          </cell>
          <cell r="V3940" t="str">
            <v>Planned</v>
          </cell>
          <cell r="Y3940" t="str">
            <v>Notified</v>
          </cell>
          <cell r="AA3940" t="str">
            <v>B</v>
          </cell>
          <cell r="AC3940" t="str">
            <v>Included</v>
          </cell>
          <cell r="AO3940">
            <v>7.8837397866899514E-2</v>
          </cell>
          <cell r="AP3940">
            <v>2.4948543628765669E-4</v>
          </cell>
        </row>
        <row r="3941">
          <cell r="D3941" t="str">
            <v>20544</v>
          </cell>
          <cell r="F3941">
            <v>45715.814583333333</v>
          </cell>
          <cell r="G3941">
            <v>45715.81527777778</v>
          </cell>
          <cell r="H3941">
            <v>45715</v>
          </cell>
          <cell r="K3941">
            <v>1</v>
          </cell>
          <cell r="L3941">
            <v>1</v>
          </cell>
          <cell r="P3941" t="str">
            <v>KV9</v>
          </cell>
          <cell r="S3941" t="str">
            <v>Kaikorai Valley</v>
          </cell>
          <cell r="T3941" t="str">
            <v>Dunedin</v>
          </cell>
          <cell r="U3941" t="str">
            <v>TRANSFORMER CHANGE</v>
          </cell>
          <cell r="V3941" t="str">
            <v>Planned</v>
          </cell>
          <cell r="Y3941" t="str">
            <v>Notified</v>
          </cell>
          <cell r="AA3941" t="str">
            <v>LVP</v>
          </cell>
          <cell r="AC3941" t="str">
            <v>Excluded</v>
          </cell>
          <cell r="AO3941">
            <v>0</v>
          </cell>
          <cell r="AP3941">
            <v>0</v>
          </cell>
        </row>
        <row r="3942">
          <cell r="D3942" t="str">
            <v>20523</v>
          </cell>
          <cell r="F3942">
            <v>45715.930567129632</v>
          </cell>
          <cell r="G3942">
            <v>45715.998611111114</v>
          </cell>
          <cell r="H3942">
            <v>45715</v>
          </cell>
          <cell r="K3942">
            <v>1</v>
          </cell>
          <cell r="L3942">
            <v>98</v>
          </cell>
          <cell r="P3942" t="str">
            <v>CB831</v>
          </cell>
          <cell r="S3942" t="str">
            <v>Cromwell</v>
          </cell>
          <cell r="T3942" t="str">
            <v>Clyde/Cromwell</v>
          </cell>
          <cell r="U3942" t="str">
            <v>BLOWN LV FUSE</v>
          </cell>
          <cell r="V3942" t="str">
            <v>Defective Equipment</v>
          </cell>
          <cell r="Y3942" t="str">
            <v>Unplanned</v>
          </cell>
          <cell r="AA3942" t="str">
            <v>Other</v>
          </cell>
          <cell r="AC3942" t="str">
            <v>Excluded</v>
          </cell>
          <cell r="AO3942">
            <v>0</v>
          </cell>
          <cell r="AP3942">
            <v>0</v>
          </cell>
        </row>
        <row r="3943">
          <cell r="D3943" t="str">
            <v>20524</v>
          </cell>
          <cell r="F3943">
            <v>45716.153133182874</v>
          </cell>
          <cell r="G3943">
            <v>45716.393055555556</v>
          </cell>
          <cell r="H3943">
            <v>45716</v>
          </cell>
          <cell r="K3943">
            <v>1</v>
          </cell>
          <cell r="L3943">
            <v>345</v>
          </cell>
          <cell r="P3943" t="str">
            <v>CB5212</v>
          </cell>
          <cell r="S3943" t="str">
            <v>Queenstown</v>
          </cell>
          <cell r="T3943" t="str">
            <v>Queenstown</v>
          </cell>
          <cell r="U3943" t="str">
            <v>FAULTY TRANSFORMER</v>
          </cell>
          <cell r="V3943" t="str">
            <v>Defective Equipment</v>
          </cell>
          <cell r="Y3943" t="str">
            <v>Unplanned</v>
          </cell>
          <cell r="AA3943" t="str">
            <v>C</v>
          </cell>
          <cell r="AC3943" t="str">
            <v>Included</v>
          </cell>
          <cell r="AO3943">
            <v>3.5863531466350652E-3</v>
          </cell>
          <cell r="AP3943">
            <v>1.0395226511985697E-5</v>
          </cell>
        </row>
        <row r="3944">
          <cell r="D3944" t="str">
            <v>20525</v>
          </cell>
          <cell r="F3944">
            <v>45716.153133182874</v>
          </cell>
          <cell r="G3944">
            <v>45716.416666666664</v>
          </cell>
          <cell r="H3944">
            <v>45716</v>
          </cell>
          <cell r="K3944">
            <v>1</v>
          </cell>
          <cell r="L3944">
            <v>379</v>
          </cell>
          <cell r="P3944" t="str">
            <v>CB5212</v>
          </cell>
          <cell r="S3944" t="str">
            <v>Queenstown</v>
          </cell>
          <cell r="T3944" t="str">
            <v>Queenstown</v>
          </cell>
          <cell r="U3944" t="str">
            <v>FAULTY TRANSFORMER</v>
          </cell>
          <cell r="V3944" t="str">
            <v>Defective Equipment</v>
          </cell>
          <cell r="Y3944" t="str">
            <v>Unplanned</v>
          </cell>
          <cell r="AA3944" t="str">
            <v>C</v>
          </cell>
          <cell r="AC3944" t="str">
            <v>Included</v>
          </cell>
          <cell r="AO3944">
            <v>3.9397908480425792E-3</v>
          </cell>
          <cell r="AP3944">
            <v>1.0395226511985697E-5</v>
          </cell>
        </row>
        <row r="3945">
          <cell r="D3945" t="str">
            <v>20534</v>
          </cell>
          <cell r="F3945">
            <v>45716.361805555556</v>
          </cell>
          <cell r="G3945">
            <v>45716.574999999997</v>
          </cell>
          <cell r="H3945">
            <v>45716</v>
          </cell>
          <cell r="K3945">
            <v>1</v>
          </cell>
          <cell r="L3945">
            <v>307</v>
          </cell>
          <cell r="P3945" t="str">
            <v>CB2084</v>
          </cell>
          <cell r="S3945" t="str">
            <v>Lindis Crossing</v>
          </cell>
          <cell r="T3945" t="str">
            <v>Clyde/Cromwell</v>
          </cell>
          <cell r="U3945" t="str">
            <v>MAINTENANCE</v>
          </cell>
          <cell r="V3945" t="str">
            <v>Planned</v>
          </cell>
          <cell r="Y3945" t="str">
            <v>Notified</v>
          </cell>
          <cell r="AA3945" t="str">
            <v>B</v>
          </cell>
          <cell r="AC3945" t="str">
            <v>Included</v>
          </cell>
          <cell r="AO3945">
            <v>3.1913345391796086E-3</v>
          </cell>
          <cell r="AP3945">
            <v>1.0395226511985697E-5</v>
          </cell>
        </row>
        <row r="3946">
          <cell r="D3946" t="str">
            <v>20533</v>
          </cell>
          <cell r="F3946">
            <v>45716.361805555556</v>
          </cell>
          <cell r="G3946">
            <v>45716.566666666666</v>
          </cell>
          <cell r="H3946">
            <v>45716</v>
          </cell>
          <cell r="K3946">
            <v>12</v>
          </cell>
          <cell r="L3946">
            <v>3540</v>
          </cell>
          <cell r="P3946" t="str">
            <v>CB2084</v>
          </cell>
          <cell r="S3946" t="str">
            <v>Lindis Crossing</v>
          </cell>
          <cell r="T3946" t="str">
            <v>Clyde/Cromwell</v>
          </cell>
          <cell r="U3946" t="str">
            <v>MAINTENANCE</v>
          </cell>
          <cell r="V3946" t="str">
            <v>Planned</v>
          </cell>
          <cell r="Y3946" t="str">
            <v>Notified</v>
          </cell>
          <cell r="AA3946" t="str">
            <v>B</v>
          </cell>
          <cell r="AC3946" t="str">
            <v>Included</v>
          </cell>
          <cell r="AO3946">
            <v>3.6799101852429364E-2</v>
          </cell>
          <cell r="AP3946">
            <v>1.2474271814382835E-4</v>
          </cell>
        </row>
        <row r="3947">
          <cell r="D3947" t="str">
            <v>20522</v>
          </cell>
          <cell r="F3947">
            <v>45716.37777777778</v>
          </cell>
          <cell r="G3947">
            <v>45716.563194444447</v>
          </cell>
          <cell r="H3947">
            <v>45716</v>
          </cell>
          <cell r="K3947">
            <v>2</v>
          </cell>
          <cell r="L3947">
            <v>534</v>
          </cell>
          <cell r="P3947" t="str">
            <v>CB2882</v>
          </cell>
          <cell r="S3947" t="str">
            <v>Cardrona</v>
          </cell>
          <cell r="T3947" t="str">
            <v>Clyde/Cromwell</v>
          </cell>
          <cell r="U3947" t="str">
            <v>TRANSFORMER CHANGE</v>
          </cell>
          <cell r="V3947" t="str">
            <v>Planned</v>
          </cell>
          <cell r="Y3947" t="str">
            <v>Notified</v>
          </cell>
          <cell r="AA3947" t="str">
            <v>B</v>
          </cell>
          <cell r="AC3947" t="str">
            <v>Included</v>
          </cell>
          <cell r="AO3947">
            <v>5.5510509574003613E-3</v>
          </cell>
          <cell r="AP3947">
            <v>2.0790453023971393E-5</v>
          </cell>
        </row>
        <row r="3948">
          <cell r="D3948" t="str">
            <v>20521</v>
          </cell>
          <cell r="F3948">
            <v>45716.390277777777</v>
          </cell>
          <cell r="G3948">
            <v>45716.572916666664</v>
          </cell>
          <cell r="H3948">
            <v>45716</v>
          </cell>
          <cell r="K3948">
            <v>4</v>
          </cell>
          <cell r="L3948">
            <v>1052</v>
          </cell>
          <cell r="P3948" t="str">
            <v>CB2881</v>
          </cell>
          <cell r="S3948" t="str">
            <v>Cardrona</v>
          </cell>
          <cell r="T3948" t="str">
            <v>Clyde/Cromwell</v>
          </cell>
          <cell r="U3948" t="str">
            <v>MAINTENANCE</v>
          </cell>
          <cell r="V3948" t="str">
            <v>Planned</v>
          </cell>
          <cell r="Y3948" t="str">
            <v>Notified</v>
          </cell>
          <cell r="AA3948" t="str">
            <v>B</v>
          </cell>
          <cell r="AC3948" t="str">
            <v>Included</v>
          </cell>
          <cell r="AO3948">
            <v>1.0935778290608952E-2</v>
          </cell>
          <cell r="AP3948">
            <v>4.1580906047942787E-5</v>
          </cell>
        </row>
        <row r="3949">
          <cell r="D3949" t="str">
            <v>20530</v>
          </cell>
          <cell r="F3949">
            <v>45716.4534837963</v>
          </cell>
          <cell r="G3949">
            <v>45716.65902777778</v>
          </cell>
          <cell r="H3949">
            <v>45716</v>
          </cell>
          <cell r="K3949">
            <v>1</v>
          </cell>
          <cell r="L3949">
            <v>296</v>
          </cell>
          <cell r="P3949" t="str">
            <v>CB192</v>
          </cell>
          <cell r="S3949" t="str">
            <v>Clyde-Earnscleugh</v>
          </cell>
          <cell r="T3949" t="str">
            <v>Clyde/Cromwell</v>
          </cell>
          <cell r="U3949" t="str">
            <v>FAULTY TRANSFORMER</v>
          </cell>
          <cell r="V3949" t="str">
            <v>Defective Equipment</v>
          </cell>
          <cell r="Y3949" t="str">
            <v>Unplanned</v>
          </cell>
          <cell r="AA3949" t="str">
            <v>C</v>
          </cell>
          <cell r="AC3949" t="str">
            <v>Included</v>
          </cell>
          <cell r="AO3949">
            <v>3.0769870475477658E-3</v>
          </cell>
          <cell r="AP3949">
            <v>1.0395226511985697E-5</v>
          </cell>
        </row>
        <row r="3950">
          <cell r="D3950" t="str">
            <v>20526</v>
          </cell>
          <cell r="F3950">
            <v>45716.568067129636</v>
          </cell>
          <cell r="G3950">
            <v>45716.59375</v>
          </cell>
          <cell r="H3950">
            <v>45716</v>
          </cell>
          <cell r="K3950">
            <v>108</v>
          </cell>
          <cell r="L3950">
            <v>3996</v>
          </cell>
          <cell r="P3950" t="str">
            <v>CB5212</v>
          </cell>
          <cell r="S3950" t="str">
            <v>Queenstown</v>
          </cell>
          <cell r="T3950" t="str">
            <v>Queenstown</v>
          </cell>
          <cell r="U3950" t="str">
            <v>FAULTY TRANSFORMER</v>
          </cell>
          <cell r="V3950" t="str">
            <v>Defective Equipment</v>
          </cell>
          <cell r="Y3950" t="str">
            <v>Unplanned</v>
          </cell>
          <cell r="AA3950" t="str">
            <v>C</v>
          </cell>
          <cell r="AC3950" t="str">
            <v>Included</v>
          </cell>
          <cell r="AO3950">
            <v>4.1539325141894845E-2</v>
          </cell>
          <cell r="AP3950">
            <v>1.1226844632944552E-3</v>
          </cell>
        </row>
        <row r="3951">
          <cell r="D3951" t="str">
            <v>20527</v>
          </cell>
          <cell r="F3951">
            <v>45716.615983796299</v>
          </cell>
          <cell r="G3951">
            <v>45716.615972222222</v>
          </cell>
          <cell r="H3951">
            <v>45716</v>
          </cell>
          <cell r="K3951">
            <v>1</v>
          </cell>
          <cell r="L3951">
            <v>0</v>
          </cell>
          <cell r="P3951" t="str">
            <v>CB5212</v>
          </cell>
          <cell r="S3951" t="str">
            <v>Queenstown</v>
          </cell>
          <cell r="T3951" t="str">
            <v>Queenstown</v>
          </cell>
          <cell r="U3951" t="str">
            <v>FAULTY TRANSFORMER</v>
          </cell>
          <cell r="V3951" t="str">
            <v>Defective Equipment</v>
          </cell>
          <cell r="Y3951" t="str">
            <v>Unplanned</v>
          </cell>
          <cell r="AA3951" t="str">
            <v>C</v>
          </cell>
          <cell r="AC3951" t="str">
            <v>Excluded</v>
          </cell>
          <cell r="AO3951">
            <v>0</v>
          </cell>
          <cell r="AP3951">
            <v>0</v>
          </cell>
        </row>
        <row r="3952">
          <cell r="D3952" t="str">
            <v>20519</v>
          </cell>
          <cell r="F3952">
            <v>45717.377083333333</v>
          </cell>
          <cell r="G3952">
            <v>45717.518055555556</v>
          </cell>
          <cell r="H3952">
            <v>45717</v>
          </cell>
          <cell r="K3952">
            <v>14</v>
          </cell>
          <cell r="L3952">
            <v>2842</v>
          </cell>
          <cell r="P3952" t="str">
            <v>CB7788</v>
          </cell>
          <cell r="S3952" t="str">
            <v>Frankton</v>
          </cell>
          <cell r="T3952" t="str">
            <v>Queenstown</v>
          </cell>
          <cell r="U3952" t="str">
            <v>MAINTENANCE</v>
          </cell>
          <cell r="V3952" t="str">
            <v>Planned</v>
          </cell>
          <cell r="Y3952" t="str">
            <v>Notified</v>
          </cell>
          <cell r="AA3952" t="str">
            <v>LVP</v>
          </cell>
          <cell r="AC3952" t="str">
            <v>Excluded</v>
          </cell>
          <cell r="AO3952">
            <v>0</v>
          </cell>
          <cell r="AP3952">
            <v>0</v>
          </cell>
        </row>
        <row r="3953">
          <cell r="D3953" t="str">
            <v>20535</v>
          </cell>
          <cell r="F3953">
            <v>45717.545844907407</v>
          </cell>
          <cell r="G3953">
            <v>45717.56527777778</v>
          </cell>
          <cell r="H3953">
            <v>45717</v>
          </cell>
          <cell r="K3953">
            <v>1</v>
          </cell>
          <cell r="L3953">
            <v>28</v>
          </cell>
          <cell r="P3953" t="str">
            <v>CB656</v>
          </cell>
          <cell r="S3953" t="str">
            <v>Omakau</v>
          </cell>
          <cell r="T3953" t="str">
            <v>Clyde/Cromwell</v>
          </cell>
          <cell r="U3953" t="str">
            <v>BLOWN HV FUSE</v>
          </cell>
          <cell r="V3953" t="str">
            <v>Cause Unknown</v>
          </cell>
          <cell r="Y3953" t="str">
            <v>Unplanned</v>
          </cell>
          <cell r="AA3953" t="str">
            <v>C</v>
          </cell>
          <cell r="AC3953" t="str">
            <v>Included</v>
          </cell>
          <cell r="AO3953">
            <v>2.9106634233559952E-4</v>
          </cell>
          <cell r="AP3953">
            <v>1.0395226511985697E-5</v>
          </cell>
        </row>
        <row r="3954">
          <cell r="D3954" t="str">
            <v>20528</v>
          </cell>
          <cell r="F3954">
            <v>45718.059386574074</v>
          </cell>
          <cell r="G3954">
            <v>45718.077523148146</v>
          </cell>
          <cell r="H3954">
            <v>45718</v>
          </cell>
          <cell r="K3954">
            <v>2</v>
          </cell>
          <cell r="L3954">
            <v>52</v>
          </cell>
          <cell r="P3954" t="str">
            <v>HSB33</v>
          </cell>
          <cell r="S3954" t="str">
            <v>Roxburgh</v>
          </cell>
          <cell r="T3954" t="str">
            <v>Clyde/Cromwell</v>
          </cell>
          <cell r="U3954" t="str">
            <v>LINE PATROLLED, NOTHING FOUND</v>
          </cell>
          <cell r="V3954" t="str">
            <v>Cause Unknown</v>
          </cell>
          <cell r="Y3954" t="str">
            <v>Unplanned</v>
          </cell>
          <cell r="AA3954" t="str">
            <v>C</v>
          </cell>
          <cell r="AC3954" t="str">
            <v>Included</v>
          </cell>
          <cell r="AO3954">
            <v>5.4055177862325616E-4</v>
          </cell>
          <cell r="AP3954">
            <v>2.0790453023971393E-5</v>
          </cell>
        </row>
        <row r="3955">
          <cell r="D3955" t="str">
            <v>20541</v>
          </cell>
          <cell r="F3955">
            <v>45718.539594907408</v>
          </cell>
          <cell r="G3955">
            <v>45718.672222222223</v>
          </cell>
          <cell r="H3955">
            <v>45718</v>
          </cell>
          <cell r="K3955">
            <v>1</v>
          </cell>
          <cell r="L3955">
            <v>191</v>
          </cell>
          <cell r="P3955" t="str">
            <v>HSB33</v>
          </cell>
          <cell r="S3955" t="str">
            <v>Roxburgh</v>
          </cell>
          <cell r="T3955" t="str">
            <v>Clyde/Cromwell</v>
          </cell>
          <cell r="U3955" t="str">
            <v>FAULTY LIGHTNING ARRESTOR</v>
          </cell>
          <cell r="V3955" t="str">
            <v>Defective Equipment</v>
          </cell>
          <cell r="Y3955" t="str">
            <v>Unplanned</v>
          </cell>
          <cell r="AA3955" t="str">
            <v>C</v>
          </cell>
          <cell r="AC3955" t="str">
            <v>Included</v>
          </cell>
          <cell r="AO3955">
            <v>1.9854882637892679E-3</v>
          </cell>
          <cell r="AP3955">
            <v>1.0395226511985697E-5</v>
          </cell>
        </row>
        <row r="3956">
          <cell r="D3956" t="str">
            <v>20542</v>
          </cell>
          <cell r="F3956">
            <v>45718.580567129633</v>
          </cell>
          <cell r="G3956">
            <v>45718.672222222223</v>
          </cell>
          <cell r="H3956">
            <v>45718</v>
          </cell>
          <cell r="K3956">
            <v>1</v>
          </cell>
          <cell r="L3956">
            <v>132</v>
          </cell>
          <cell r="P3956" t="str">
            <v>HSB33</v>
          </cell>
          <cell r="S3956" t="str">
            <v>Roxburgh</v>
          </cell>
          <cell r="T3956" t="str">
            <v>Clyde/Cromwell</v>
          </cell>
          <cell r="U3956" t="str">
            <v>FAULTY LIGHTNING ARRESTOR</v>
          </cell>
          <cell r="V3956" t="str">
            <v>Defective Equipment</v>
          </cell>
          <cell r="Y3956" t="str">
            <v>Unplanned</v>
          </cell>
          <cell r="AA3956" t="str">
            <v>C</v>
          </cell>
          <cell r="AC3956" t="str">
            <v>Included</v>
          </cell>
          <cell r="AO3956">
            <v>1.3721698995821118E-3</v>
          </cell>
          <cell r="AP3956">
            <v>1.0395226511985697E-5</v>
          </cell>
        </row>
        <row r="3957">
          <cell r="D3957" t="str">
            <v>20529</v>
          </cell>
          <cell r="F3957">
            <v>45718.760428240741</v>
          </cell>
          <cell r="G3957">
            <v>45718.84652777778</v>
          </cell>
          <cell r="H3957">
            <v>45718</v>
          </cell>
          <cell r="K3957">
            <v>1</v>
          </cell>
          <cell r="L3957">
            <v>124</v>
          </cell>
          <cell r="P3957" t="str">
            <v>CB7662</v>
          </cell>
          <cell r="S3957" t="str">
            <v>Arrowtown</v>
          </cell>
          <cell r="T3957" t="str">
            <v>Queenstown</v>
          </cell>
          <cell r="U3957" t="str">
            <v>BROKEN LEAD</v>
          </cell>
          <cell r="V3957" t="str">
            <v>Defective Equipment</v>
          </cell>
          <cell r="Y3957" t="str">
            <v>Unplanned</v>
          </cell>
          <cell r="AA3957" t="str">
            <v>LVU</v>
          </cell>
          <cell r="AC3957" t="str">
            <v>Excluded</v>
          </cell>
          <cell r="AO3957">
            <v>0</v>
          </cell>
          <cell r="AP3957">
            <v>0</v>
          </cell>
        </row>
        <row r="3958">
          <cell r="D3958" t="str">
            <v>20539</v>
          </cell>
          <cell r="F3958">
            <v>45719.319804629631</v>
          </cell>
          <cell r="G3958">
            <v>45719.413888888892</v>
          </cell>
          <cell r="H3958">
            <v>45719</v>
          </cell>
          <cell r="K3958">
            <v>1</v>
          </cell>
          <cell r="L3958">
            <v>135</v>
          </cell>
          <cell r="P3958" t="str">
            <v>CB4633</v>
          </cell>
          <cell r="S3958" t="str">
            <v>Roxburgh</v>
          </cell>
          <cell r="T3958" t="str">
            <v>Clyde/Cromwell</v>
          </cell>
          <cell r="U3958" t="str">
            <v>BLOWN LV FUSE</v>
          </cell>
          <cell r="V3958" t="str">
            <v>Defective Equipment</v>
          </cell>
          <cell r="Y3958" t="str">
            <v>Unplanned</v>
          </cell>
          <cell r="AA3958" t="str">
            <v>Other</v>
          </cell>
          <cell r="AC3958" t="str">
            <v>Excluded</v>
          </cell>
          <cell r="AO3958">
            <v>0</v>
          </cell>
          <cell r="AP3958">
            <v>0</v>
          </cell>
        </row>
        <row r="3959">
          <cell r="D3959" t="str">
            <v>20538</v>
          </cell>
          <cell r="F3959">
            <v>45719.336111111108</v>
          </cell>
          <cell r="G3959">
            <v>45719.581250000003</v>
          </cell>
          <cell r="H3959">
            <v>45719</v>
          </cell>
          <cell r="K3959">
            <v>51</v>
          </cell>
          <cell r="L3959">
            <v>18003</v>
          </cell>
          <cell r="P3959" t="str">
            <v>SC9</v>
          </cell>
          <cell r="S3959" t="str">
            <v>South City</v>
          </cell>
          <cell r="T3959" t="str">
            <v>Dunedin</v>
          </cell>
          <cell r="U3959" t="str">
            <v>MAINTENANCE</v>
          </cell>
          <cell r="V3959" t="str">
            <v>Planned</v>
          </cell>
          <cell r="Y3959" t="str">
            <v>Notified</v>
          </cell>
          <cell r="AA3959" t="str">
            <v>B</v>
          </cell>
          <cell r="AC3959" t="str">
            <v>Included</v>
          </cell>
          <cell r="AO3959">
            <v>0.1871452628952785</v>
          </cell>
          <cell r="AP3959">
            <v>5.3015655211127049E-4</v>
          </cell>
        </row>
        <row r="3960">
          <cell r="D3960" t="str">
            <v>20540</v>
          </cell>
          <cell r="F3960">
            <v>45719.40556712963</v>
          </cell>
          <cell r="G3960">
            <v>45719.493055555555</v>
          </cell>
          <cell r="H3960">
            <v>45719</v>
          </cell>
          <cell r="K3960">
            <v>1</v>
          </cell>
          <cell r="L3960">
            <v>126</v>
          </cell>
          <cell r="P3960" t="str">
            <v>CB192</v>
          </cell>
          <cell r="S3960" t="str">
            <v>Clyde-Earnscleugh</v>
          </cell>
          <cell r="T3960" t="str">
            <v>Clyde/Cromwell</v>
          </cell>
          <cell r="U3960" t="str">
            <v>BLOWN LV FUSE</v>
          </cell>
          <cell r="V3960" t="str">
            <v>Defective Equipment</v>
          </cell>
          <cell r="Y3960" t="str">
            <v>Unplanned</v>
          </cell>
          <cell r="AA3960" t="str">
            <v>Other</v>
          </cell>
          <cell r="AC3960" t="str">
            <v>Excluded</v>
          </cell>
          <cell r="AO3960">
            <v>0</v>
          </cell>
          <cell r="AP3960">
            <v>0</v>
          </cell>
        </row>
        <row r="3961">
          <cell r="D3961" t="str">
            <v>20554</v>
          </cell>
          <cell r="F3961">
            <v>45719.871539351858</v>
          </cell>
          <cell r="G3961">
            <v>45719.930555555555</v>
          </cell>
          <cell r="H3961">
            <v>45719</v>
          </cell>
          <cell r="K3961">
            <v>1</v>
          </cell>
          <cell r="L3961">
            <v>85</v>
          </cell>
          <cell r="P3961" t="str">
            <v>CK13</v>
          </cell>
          <cell r="S3961" t="str">
            <v>Carisbrook</v>
          </cell>
          <cell r="T3961" t="str">
            <v>Dunedin</v>
          </cell>
          <cell r="U3961" t="str">
            <v>BLOWN LV FUSE</v>
          </cell>
          <cell r="V3961" t="str">
            <v>Defective Equipment</v>
          </cell>
          <cell r="Y3961" t="str">
            <v>Unplanned</v>
          </cell>
          <cell r="AA3961" t="str">
            <v>LVU</v>
          </cell>
          <cell r="AC3961" t="str">
            <v>Excluded</v>
          </cell>
          <cell r="AO3961">
            <v>0</v>
          </cell>
          <cell r="AP3961">
            <v>0</v>
          </cell>
        </row>
        <row r="3962">
          <cell r="D3962" t="str">
            <v>20548</v>
          </cell>
          <cell r="F3962">
            <v>45720.341886574075</v>
          </cell>
          <cell r="G3962">
            <v>45720.346863425926</v>
          </cell>
          <cell r="H3962">
            <v>45720</v>
          </cell>
          <cell r="K3962">
            <v>1</v>
          </cell>
          <cell r="L3962">
            <v>7</v>
          </cell>
          <cell r="P3962" t="str">
            <v>CB7692</v>
          </cell>
          <cell r="S3962" t="str">
            <v>Arrowtown</v>
          </cell>
          <cell r="T3962" t="str">
            <v>Queenstown</v>
          </cell>
          <cell r="U3962" t="str">
            <v>POLE REPLACEMENT - PLANNED</v>
          </cell>
          <cell r="V3962" t="str">
            <v>Planned</v>
          </cell>
          <cell r="Y3962" t="str">
            <v>Notified</v>
          </cell>
          <cell r="AA3962" t="str">
            <v>B</v>
          </cell>
          <cell r="AC3962" t="str">
            <v>Included</v>
          </cell>
          <cell r="AO3962">
            <v>7.276658558389988E-5</v>
          </cell>
          <cell r="AP3962">
            <v>1.0395226511985697E-5</v>
          </cell>
        </row>
        <row r="3963">
          <cell r="D3963" t="str">
            <v>20553</v>
          </cell>
          <cell r="F3963">
            <v>45720.362500000003</v>
          </cell>
          <cell r="G3963">
            <v>45720.611805555556</v>
          </cell>
          <cell r="H3963">
            <v>45720</v>
          </cell>
          <cell r="K3963">
            <v>9</v>
          </cell>
          <cell r="L3963">
            <v>3231</v>
          </cell>
          <cell r="P3963" t="str">
            <v>CB4639</v>
          </cell>
          <cell r="S3963" t="str">
            <v>Roxburgh</v>
          </cell>
          <cell r="T3963" t="str">
            <v>Clyde/Cromwell</v>
          </cell>
          <cell r="U3963" t="str">
            <v>MAINTENANCE</v>
          </cell>
          <cell r="V3963" t="str">
            <v>Planned</v>
          </cell>
          <cell r="Y3963" t="str">
            <v>Notified</v>
          </cell>
          <cell r="AA3963" t="str">
            <v>B</v>
          </cell>
          <cell r="AC3963" t="str">
            <v>Included</v>
          </cell>
          <cell r="AO3963">
            <v>3.3586976860225784E-2</v>
          </cell>
          <cell r="AP3963">
            <v>9.3557038607871266E-5</v>
          </cell>
        </row>
        <row r="3964">
          <cell r="D3964" t="str">
            <v>20549</v>
          </cell>
          <cell r="F3964">
            <v>45720.375694444447</v>
          </cell>
          <cell r="G3964">
            <v>45720.626388888886</v>
          </cell>
          <cell r="H3964">
            <v>45720</v>
          </cell>
          <cell r="K3964">
            <v>2</v>
          </cell>
          <cell r="L3964">
            <v>722</v>
          </cell>
          <cell r="P3964" t="str">
            <v>CB7692</v>
          </cell>
          <cell r="S3964" t="str">
            <v>Arrowtown</v>
          </cell>
          <cell r="T3964" t="str">
            <v>Queenstown</v>
          </cell>
          <cell r="U3964" t="str">
            <v>POLE REPLACEMENT - PLANNED</v>
          </cell>
          <cell r="V3964" t="str">
            <v>Planned</v>
          </cell>
          <cell r="Y3964" t="str">
            <v>Notified</v>
          </cell>
          <cell r="AA3964" t="str">
            <v>B</v>
          </cell>
          <cell r="AC3964" t="str">
            <v>Included</v>
          </cell>
          <cell r="AO3964">
            <v>7.5053535416536726E-3</v>
          </cell>
          <cell r="AP3964">
            <v>2.0790453023971393E-5</v>
          </cell>
        </row>
        <row r="3965">
          <cell r="D3965" t="str">
            <v>20552</v>
          </cell>
          <cell r="F3965">
            <v>45720.377083333333</v>
          </cell>
          <cell r="G3965">
            <v>45720.654861111114</v>
          </cell>
          <cell r="H3965">
            <v>45720</v>
          </cell>
          <cell r="K3965">
            <v>86</v>
          </cell>
          <cell r="L3965">
            <v>34400</v>
          </cell>
          <cell r="P3965" t="str">
            <v>SK4</v>
          </cell>
          <cell r="S3965" t="str">
            <v>St. Kilda</v>
          </cell>
          <cell r="T3965" t="str">
            <v>Dunedin</v>
          </cell>
          <cell r="U3965" t="str">
            <v>POLE REPLACEMENT - PLANNED</v>
          </cell>
          <cell r="V3965" t="str">
            <v>Planned</v>
          </cell>
          <cell r="Y3965" t="str">
            <v>Notified</v>
          </cell>
          <cell r="AA3965" t="str">
            <v>LVP</v>
          </cell>
          <cell r="AC3965" t="str">
            <v>Excluded</v>
          </cell>
          <cell r="AO3965">
            <v>0</v>
          </cell>
          <cell r="AP3965">
            <v>0</v>
          </cell>
        </row>
        <row r="3966">
          <cell r="D3966" t="str">
            <v>20551</v>
          </cell>
          <cell r="F3966">
            <v>45720.383333333331</v>
          </cell>
          <cell r="G3966">
            <v>45720.675000000003</v>
          </cell>
          <cell r="H3966">
            <v>45720</v>
          </cell>
          <cell r="K3966">
            <v>1</v>
          </cell>
          <cell r="L3966">
            <v>420</v>
          </cell>
          <cell r="P3966" t="str">
            <v>SK4</v>
          </cell>
          <cell r="S3966" t="str">
            <v>St. Kilda</v>
          </cell>
          <cell r="T3966" t="str">
            <v>Dunedin</v>
          </cell>
          <cell r="U3966" t="str">
            <v>POLE REPLACEMENT - PLANNED</v>
          </cell>
          <cell r="V3966" t="str">
            <v>Planned</v>
          </cell>
          <cell r="Y3966" t="str">
            <v>Notified</v>
          </cell>
          <cell r="AA3966" t="str">
            <v>LVP</v>
          </cell>
          <cell r="AC3966" t="str">
            <v>Excluded</v>
          </cell>
          <cell r="AO3966">
            <v>0</v>
          </cell>
          <cell r="AP3966">
            <v>0</v>
          </cell>
        </row>
        <row r="3967">
          <cell r="D3967" t="str">
            <v>20555</v>
          </cell>
          <cell r="F3967">
            <v>45720.427604166667</v>
          </cell>
          <cell r="G3967">
            <v>45720.431620370371</v>
          </cell>
          <cell r="H3967">
            <v>45720</v>
          </cell>
          <cell r="K3967">
            <v>308</v>
          </cell>
          <cell r="L3967">
            <v>1540</v>
          </cell>
          <cell r="P3967" t="str">
            <v>OT2</v>
          </cell>
          <cell r="S3967" t="str">
            <v>Outram</v>
          </cell>
          <cell r="T3967" t="str">
            <v>Dunedin</v>
          </cell>
          <cell r="U3967" t="str">
            <v>SWITCHING ERROR</v>
          </cell>
          <cell r="V3967" t="str">
            <v>Human Error</v>
          </cell>
          <cell r="Y3967" t="str">
            <v>Unplanned</v>
          </cell>
          <cell r="AA3967" t="str">
            <v>C</v>
          </cell>
          <cell r="AC3967" t="str">
            <v>Included</v>
          </cell>
          <cell r="AO3967">
            <v>1.6008648828457973E-2</v>
          </cell>
          <cell r="AP3967">
            <v>3.2017297656915943E-3</v>
          </cell>
        </row>
        <row r="3968">
          <cell r="D3968" t="str">
            <v>20557</v>
          </cell>
          <cell r="F3968">
            <v>45720.427604166667</v>
          </cell>
          <cell r="G3968">
            <v>45720.427916666667</v>
          </cell>
          <cell r="H3968">
            <v>45720</v>
          </cell>
          <cell r="K3968">
            <v>5</v>
          </cell>
          <cell r="L3968">
            <v>0</v>
          </cell>
          <cell r="P3968" t="str">
            <v>OT2</v>
          </cell>
          <cell r="S3968" t="str">
            <v>Outram</v>
          </cell>
          <cell r="T3968" t="str">
            <v>Dunedin</v>
          </cell>
          <cell r="U3968" t="str">
            <v>SWITCHING ERROR</v>
          </cell>
          <cell r="V3968" t="str">
            <v>Human Error</v>
          </cell>
          <cell r="Y3968" t="str">
            <v>Unplanned</v>
          </cell>
          <cell r="AA3968" t="str">
            <v>C</v>
          </cell>
          <cell r="AC3968" t="str">
            <v>Excluded</v>
          </cell>
          <cell r="AO3968">
            <v>0</v>
          </cell>
          <cell r="AP3968">
            <v>0</v>
          </cell>
        </row>
        <row r="3969">
          <cell r="D3969" t="str">
            <v>20611</v>
          </cell>
          <cell r="F3969">
            <v>45720.431597222225</v>
          </cell>
          <cell r="G3969">
            <v>45720.518530092595</v>
          </cell>
          <cell r="H3969">
            <v>45720</v>
          </cell>
          <cell r="K3969">
            <v>41</v>
          </cell>
          <cell r="L3969">
            <v>5125</v>
          </cell>
          <cell r="P3969" t="str">
            <v>CB838</v>
          </cell>
          <cell r="S3969" t="str">
            <v>Cromwell</v>
          </cell>
          <cell r="T3969" t="str">
            <v>Clyde/Cromwell</v>
          </cell>
          <cell r="U3969" t="str">
            <v>CABLE FAULTED</v>
          </cell>
          <cell r="V3969" t="str">
            <v>Defective Equipment</v>
          </cell>
          <cell r="Y3969" t="str">
            <v>Unplanned</v>
          </cell>
          <cell r="AA3969" t="str">
            <v>C</v>
          </cell>
          <cell r="AC3969" t="str">
            <v>Included</v>
          </cell>
          <cell r="AO3969">
            <v>5.3275535873926694E-2</v>
          </cell>
          <cell r="AP3969">
            <v>4.2620428699141356E-4</v>
          </cell>
        </row>
        <row r="3970">
          <cell r="D3970" t="str">
            <v>20610</v>
          </cell>
          <cell r="F3970">
            <v>45720.431597222225</v>
          </cell>
          <cell r="G3970">
            <v>45720.507638888892</v>
          </cell>
          <cell r="H3970">
            <v>45720</v>
          </cell>
          <cell r="K3970">
            <v>58</v>
          </cell>
          <cell r="L3970">
            <v>6322</v>
          </cell>
          <cell r="P3970" t="str">
            <v>CB838</v>
          </cell>
          <cell r="S3970" t="str">
            <v>Cromwell</v>
          </cell>
          <cell r="T3970" t="str">
            <v>Clyde/Cromwell</v>
          </cell>
          <cell r="U3970" t="str">
            <v>CABLE FAULTED</v>
          </cell>
          <cell r="V3970" t="str">
            <v>Defective Equipment</v>
          </cell>
          <cell r="Y3970" t="str">
            <v>Unplanned</v>
          </cell>
          <cell r="AA3970" t="str">
            <v>C</v>
          </cell>
          <cell r="AC3970" t="str">
            <v>Included</v>
          </cell>
          <cell r="AO3970">
            <v>6.571862200877357E-2</v>
          </cell>
          <cell r="AP3970">
            <v>6.0292313769517037E-4</v>
          </cell>
        </row>
        <row r="3971">
          <cell r="D3971" t="str">
            <v>20609</v>
          </cell>
          <cell r="F3971">
            <v>45720.431597222225</v>
          </cell>
          <cell r="G3971">
            <v>45720.472650462965</v>
          </cell>
          <cell r="H3971">
            <v>45720</v>
          </cell>
          <cell r="K3971">
            <v>452</v>
          </cell>
          <cell r="L3971">
            <v>26668</v>
          </cell>
          <cell r="P3971" t="str">
            <v>CB838</v>
          </cell>
          <cell r="S3971" t="str">
            <v>Cromwell</v>
          </cell>
          <cell r="T3971" t="str">
            <v>Clyde/Cromwell</v>
          </cell>
          <cell r="U3971" t="str">
            <v>CABLE FAULTED</v>
          </cell>
          <cell r="V3971" t="str">
            <v>Defective Equipment</v>
          </cell>
          <cell r="Y3971" t="str">
            <v>Unplanned</v>
          </cell>
          <cell r="AA3971" t="str">
            <v>C</v>
          </cell>
          <cell r="AC3971" t="str">
            <v>Included</v>
          </cell>
          <cell r="AO3971">
            <v>0.27721990062163454</v>
          </cell>
          <cell r="AP3971">
            <v>4.698642383417535E-3</v>
          </cell>
        </row>
        <row r="3972">
          <cell r="D3972" t="str">
            <v>20612</v>
          </cell>
          <cell r="F3972">
            <v>45720.431597222225</v>
          </cell>
          <cell r="G3972">
            <v>45720.525694444441</v>
          </cell>
          <cell r="H3972">
            <v>45720</v>
          </cell>
          <cell r="K3972">
            <v>816</v>
          </cell>
          <cell r="L3972">
            <v>110160</v>
          </cell>
          <cell r="P3972" t="str">
            <v>CB838</v>
          </cell>
          <cell r="S3972" t="str">
            <v>Cromwell</v>
          </cell>
          <cell r="T3972" t="str">
            <v>Clyde/Cromwell</v>
          </cell>
          <cell r="U3972" t="str">
            <v>CABLE FAULTED</v>
          </cell>
          <cell r="V3972" t="str">
            <v>Defective Equipment</v>
          </cell>
          <cell r="Y3972" t="str">
            <v>Unplanned</v>
          </cell>
          <cell r="AA3972" t="str">
            <v>C</v>
          </cell>
          <cell r="AC3972" t="str">
            <v>Included</v>
          </cell>
          <cell r="AO3972">
            <v>1.1451381525603443</v>
          </cell>
          <cell r="AP3972">
            <v>8.4825048337803279E-3</v>
          </cell>
        </row>
        <row r="3973">
          <cell r="D3973" t="str">
            <v>20556</v>
          </cell>
          <cell r="F3973">
            <v>45720.431689814817</v>
          </cell>
          <cell r="G3973">
            <v>45720.433645833335</v>
          </cell>
          <cell r="H3973">
            <v>45720</v>
          </cell>
          <cell r="K3973">
            <v>308</v>
          </cell>
          <cell r="L3973">
            <v>616</v>
          </cell>
          <cell r="P3973" t="str">
            <v>OT2</v>
          </cell>
          <cell r="S3973" t="str">
            <v>Outram</v>
          </cell>
          <cell r="T3973" t="str">
            <v>Dunedin</v>
          </cell>
          <cell r="U3973" t="str">
            <v>SWITCHING ERROR</v>
          </cell>
          <cell r="V3973" t="str">
            <v>Human Error</v>
          </cell>
          <cell r="Y3973" t="str">
            <v>Unplanned</v>
          </cell>
          <cell r="AA3973" t="str">
            <v>C</v>
          </cell>
          <cell r="AC3973" t="str">
            <v>Included</v>
          </cell>
          <cell r="AO3973">
            <v>6.4034595313831886E-3</v>
          </cell>
          <cell r="AP3973">
            <v>3.2017297656915943E-3</v>
          </cell>
        </row>
        <row r="3974">
          <cell r="D3974" t="str">
            <v>20613</v>
          </cell>
          <cell r="F3974">
            <v>45720.515555555561</v>
          </cell>
          <cell r="G3974">
            <v>45720.518530092595</v>
          </cell>
          <cell r="H3974">
            <v>45720</v>
          </cell>
          <cell r="K3974">
            <v>510</v>
          </cell>
          <cell r="L3974">
            <v>2040</v>
          </cell>
          <cell r="P3974" t="str">
            <v>CB838</v>
          </cell>
          <cell r="S3974" t="str">
            <v>Cromwell</v>
          </cell>
          <cell r="T3974" t="str">
            <v>Clyde/Cromwell</v>
          </cell>
          <cell r="U3974" t="str">
            <v>CABLE FAULTED</v>
          </cell>
          <cell r="V3974" t="str">
            <v>Defective Equipment</v>
          </cell>
          <cell r="Y3974" t="str">
            <v>Unplanned</v>
          </cell>
          <cell r="AA3974" t="str">
            <v>C</v>
          </cell>
          <cell r="AC3974" t="str">
            <v>Included</v>
          </cell>
          <cell r="AO3974">
            <v>2.1206262084450821E-2</v>
          </cell>
          <cell r="AP3974">
            <v>5.3015655211127053E-3</v>
          </cell>
        </row>
        <row r="3975">
          <cell r="D3975" t="str">
            <v>20558</v>
          </cell>
          <cell r="F3975">
            <v>45720.525011574078</v>
          </cell>
          <cell r="G3975">
            <v>45720.571527777778</v>
          </cell>
          <cell r="H3975">
            <v>45720</v>
          </cell>
          <cell r="K3975">
            <v>51</v>
          </cell>
          <cell r="L3975">
            <v>3417</v>
          </cell>
          <cell r="P3975" t="str">
            <v>CB480</v>
          </cell>
          <cell r="S3975" t="str">
            <v>Ettrick</v>
          </cell>
          <cell r="T3975" t="str">
            <v>Clyde/Cromwell</v>
          </cell>
          <cell r="U3975" t="str">
            <v>ARM BRACE OFF</v>
          </cell>
          <cell r="V3975" t="str">
            <v>Defective Equipment</v>
          </cell>
          <cell r="Y3975" t="str">
            <v>Unplanned</v>
          </cell>
          <cell r="AA3975" t="str">
            <v>C</v>
          </cell>
          <cell r="AC3975" t="str">
            <v>Included</v>
          </cell>
          <cell r="AO3975">
            <v>3.5520488991455122E-2</v>
          </cell>
          <cell r="AP3975">
            <v>5.3015655211127049E-4</v>
          </cell>
        </row>
        <row r="3976">
          <cell r="D3976" t="str">
            <v>20550</v>
          </cell>
          <cell r="F3976">
            <v>45720.671527777777</v>
          </cell>
          <cell r="G3976">
            <v>45720.67291666667</v>
          </cell>
          <cell r="H3976">
            <v>45720</v>
          </cell>
          <cell r="K3976">
            <v>1</v>
          </cell>
          <cell r="L3976">
            <v>2</v>
          </cell>
          <cell r="P3976" t="str">
            <v>CB7692</v>
          </cell>
          <cell r="S3976" t="str">
            <v>Arrowtown</v>
          </cell>
          <cell r="T3976" t="str">
            <v>Queenstown</v>
          </cell>
          <cell r="U3976" t="str">
            <v>POLE REPLACEMENT - PLANNED</v>
          </cell>
          <cell r="V3976" t="str">
            <v>Planned</v>
          </cell>
          <cell r="Y3976" t="str">
            <v>Notified</v>
          </cell>
          <cell r="AA3976" t="str">
            <v>B</v>
          </cell>
          <cell r="AC3976" t="str">
            <v>Included</v>
          </cell>
          <cell r="AO3976">
            <v>2.0790453023971393E-5</v>
          </cell>
          <cell r="AP3976">
            <v>1.0395226511985697E-5</v>
          </cell>
        </row>
        <row r="3977">
          <cell r="D3977" t="str">
            <v>20559</v>
          </cell>
          <cell r="F3977">
            <v>45720.695613425931</v>
          </cell>
          <cell r="G3977">
            <v>45720.695625</v>
          </cell>
          <cell r="H3977">
            <v>45720</v>
          </cell>
          <cell r="K3977">
            <v>313</v>
          </cell>
          <cell r="L3977">
            <v>0</v>
          </cell>
          <cell r="P3977" t="str">
            <v>OT2</v>
          </cell>
          <cell r="S3977" t="str">
            <v>Outram</v>
          </cell>
          <cell r="T3977" t="str">
            <v>Dunedin</v>
          </cell>
          <cell r="U3977" t="str">
            <v>LINE PATROLLED, NOTHING FOUND</v>
          </cell>
          <cell r="V3977" t="str">
            <v>Cause Unknown</v>
          </cell>
          <cell r="Y3977" t="str">
            <v>Unplanned</v>
          </cell>
          <cell r="AA3977" t="str">
            <v>C</v>
          </cell>
          <cell r="AC3977" t="str">
            <v>Excluded</v>
          </cell>
          <cell r="AO3977">
            <v>0</v>
          </cell>
          <cell r="AP3977">
            <v>0</v>
          </cell>
        </row>
        <row r="3978">
          <cell r="D3978" t="str">
            <v>20566</v>
          </cell>
          <cell r="F3978">
            <v>45721.334722222222</v>
          </cell>
          <cell r="G3978">
            <v>45721.678472222222</v>
          </cell>
          <cell r="H3978">
            <v>45721</v>
          </cell>
          <cell r="K3978">
            <v>1</v>
          </cell>
          <cell r="L3978">
            <v>495</v>
          </cell>
          <cell r="P3978" t="str">
            <v>SC2</v>
          </cell>
          <cell r="S3978" t="str">
            <v>South City</v>
          </cell>
          <cell r="T3978" t="str">
            <v>Dunedin</v>
          </cell>
          <cell r="U3978" t="str">
            <v>POLE REPLACEMENT - PLANNED</v>
          </cell>
          <cell r="V3978" t="str">
            <v>Planned</v>
          </cell>
          <cell r="Y3978" t="str">
            <v>Notified</v>
          </cell>
          <cell r="AA3978" t="str">
            <v>B</v>
          </cell>
          <cell r="AC3978" t="str">
            <v>Included</v>
          </cell>
          <cell r="AO3978">
            <v>5.1456371234329199E-3</v>
          </cell>
          <cell r="AP3978">
            <v>1.0395226511985697E-5</v>
          </cell>
        </row>
        <row r="3979">
          <cell r="D3979" t="str">
            <v>20564</v>
          </cell>
          <cell r="F3979">
            <v>45721.347916666666</v>
          </cell>
          <cell r="G3979">
            <v>45721.652777777781</v>
          </cell>
          <cell r="H3979">
            <v>45721</v>
          </cell>
          <cell r="K3979">
            <v>97</v>
          </cell>
          <cell r="L3979">
            <v>42583</v>
          </cell>
          <cell r="P3979" t="str">
            <v>CO7</v>
          </cell>
          <cell r="S3979" t="str">
            <v>Corstorphine</v>
          </cell>
          <cell r="T3979" t="str">
            <v>Dunedin</v>
          </cell>
          <cell r="U3979" t="str">
            <v>MAINTENANCE</v>
          </cell>
          <cell r="V3979" t="str">
            <v>Planned</v>
          </cell>
          <cell r="Y3979" t="str">
            <v>Notified</v>
          </cell>
          <cell r="AA3979" t="str">
            <v>B</v>
          </cell>
          <cell r="AC3979" t="str">
            <v>Included</v>
          </cell>
          <cell r="AO3979">
            <v>0.44265993055988689</v>
          </cell>
          <cell r="AP3979">
            <v>1.0083369716626124E-3</v>
          </cell>
        </row>
        <row r="3980">
          <cell r="D3980" t="str">
            <v>20563</v>
          </cell>
          <cell r="F3980">
            <v>45721.351388888892</v>
          </cell>
          <cell r="G3980">
            <v>45721.637499999997</v>
          </cell>
          <cell r="H3980">
            <v>45721</v>
          </cell>
          <cell r="K3980">
            <v>55</v>
          </cell>
          <cell r="L3980">
            <v>22660</v>
          </cell>
          <cell r="P3980" t="str">
            <v>CO7</v>
          </cell>
          <cell r="S3980" t="str">
            <v>Corstorphine</v>
          </cell>
          <cell r="T3980" t="str">
            <v>Dunedin</v>
          </cell>
          <cell r="U3980" t="str">
            <v>MAINTENANCE</v>
          </cell>
          <cell r="V3980" t="str">
            <v>Planned</v>
          </cell>
          <cell r="Y3980" t="str">
            <v>Notified</v>
          </cell>
          <cell r="AA3980" t="str">
            <v>B</v>
          </cell>
          <cell r="AC3980" t="str">
            <v>Included</v>
          </cell>
          <cell r="AO3980">
            <v>0.23555583276159586</v>
          </cell>
          <cell r="AP3980">
            <v>5.7173745815921326E-4</v>
          </cell>
        </row>
        <row r="3981">
          <cell r="D3981" t="str">
            <v>20567</v>
          </cell>
          <cell r="F3981">
            <v>45721.356249999997</v>
          </cell>
          <cell r="G3981">
            <v>45721.685416666667</v>
          </cell>
          <cell r="H3981">
            <v>45721</v>
          </cell>
          <cell r="K3981">
            <v>935</v>
          </cell>
          <cell r="L3981">
            <v>443190</v>
          </cell>
          <cell r="P3981" t="str">
            <v>CB7784</v>
          </cell>
          <cell r="S3981" t="str">
            <v>Frankton</v>
          </cell>
          <cell r="T3981" t="str">
            <v>Queenstown</v>
          </cell>
          <cell r="U3981" t="str">
            <v>POLE REPLACEMENT - PLANNED</v>
          </cell>
          <cell r="V3981" t="str">
            <v>Planned</v>
          </cell>
          <cell r="Y3981" t="str">
            <v>Notified</v>
          </cell>
          <cell r="AA3981" t="str">
            <v>B</v>
          </cell>
          <cell r="AC3981" t="str">
            <v>Included</v>
          </cell>
          <cell r="AO3981">
            <v>4.6070604378469406</v>
          </cell>
          <cell r="AP3981">
            <v>9.7195367887066252E-3</v>
          </cell>
        </row>
        <row r="3982">
          <cell r="D3982" t="str">
            <v>20591</v>
          </cell>
          <cell r="F3982">
            <v>45721.356261574074</v>
          </cell>
          <cell r="G3982">
            <v>45721.685416666667</v>
          </cell>
          <cell r="H3982">
            <v>45721</v>
          </cell>
          <cell r="K3982">
            <v>17</v>
          </cell>
          <cell r="L3982">
            <v>8058</v>
          </cell>
          <cell r="P3982" t="str">
            <v>CB7784</v>
          </cell>
          <cell r="S3982" t="str">
            <v>Frankton</v>
          </cell>
          <cell r="T3982" t="str">
            <v>Queenstown</v>
          </cell>
          <cell r="U3982" t="str">
            <v>NON-NOTIFIED PLANNED INTERRUPTION</v>
          </cell>
          <cell r="V3982" t="str">
            <v>Human Error</v>
          </cell>
          <cell r="Y3982" t="str">
            <v>Unplanned</v>
          </cell>
          <cell r="AA3982" t="str">
            <v>C</v>
          </cell>
          <cell r="AC3982" t="str">
            <v>Included</v>
          </cell>
          <cell r="AO3982">
            <v>8.3764735233580745E-2</v>
          </cell>
          <cell r="AP3982">
            <v>1.7671885070375684E-4</v>
          </cell>
        </row>
        <row r="3983">
          <cell r="D3983" t="str">
            <v>20578</v>
          </cell>
          <cell r="F3983">
            <v>45721.363194444442</v>
          </cell>
          <cell r="G3983">
            <v>45721.634722222225</v>
          </cell>
          <cell r="H3983">
            <v>45721</v>
          </cell>
          <cell r="K3983">
            <v>1</v>
          </cell>
          <cell r="L3983">
            <v>391</v>
          </cell>
          <cell r="P3983" t="str">
            <v>CB4639</v>
          </cell>
          <cell r="S3983" t="str">
            <v>Roxburgh</v>
          </cell>
          <cell r="T3983" t="str">
            <v>Clyde/Cromwell</v>
          </cell>
          <cell r="U3983" t="str">
            <v>TRANSFORMER CHANGE</v>
          </cell>
          <cell r="V3983" t="str">
            <v>Planned</v>
          </cell>
          <cell r="Y3983" t="str">
            <v>Notified</v>
          </cell>
          <cell r="AA3983" t="str">
            <v>B</v>
          </cell>
          <cell r="AC3983" t="str">
            <v>Included</v>
          </cell>
          <cell r="AO3983">
            <v>4.0645335661864072E-3</v>
          </cell>
          <cell r="AP3983">
            <v>1.0395226511985697E-5</v>
          </cell>
        </row>
        <row r="3984">
          <cell r="D3984" t="str">
            <v>20577</v>
          </cell>
          <cell r="F3984">
            <v>45721.363194444442</v>
          </cell>
          <cell r="G3984">
            <v>45721.634722222225</v>
          </cell>
          <cell r="H3984">
            <v>45721</v>
          </cell>
          <cell r="K3984">
            <v>2</v>
          </cell>
          <cell r="L3984">
            <v>782</v>
          </cell>
          <cell r="P3984" t="str">
            <v>CB4639</v>
          </cell>
          <cell r="S3984" t="str">
            <v>Roxburgh</v>
          </cell>
          <cell r="T3984" t="str">
            <v>Clyde/Cromwell</v>
          </cell>
          <cell r="U3984" t="str">
            <v>TRANSFORMER CHANGE</v>
          </cell>
          <cell r="V3984" t="str">
            <v>Planned</v>
          </cell>
          <cell r="Y3984" t="str">
            <v>Notified</v>
          </cell>
          <cell r="AA3984" t="str">
            <v>B</v>
          </cell>
          <cell r="AC3984" t="str">
            <v>Included</v>
          </cell>
          <cell r="AO3984">
            <v>8.1290671323728143E-3</v>
          </cell>
          <cell r="AP3984">
            <v>2.0790453023971393E-5</v>
          </cell>
        </row>
        <row r="3985">
          <cell r="D3985" t="str">
            <v>20576</v>
          </cell>
          <cell r="F3985">
            <v>45721.363194444442</v>
          </cell>
          <cell r="G3985">
            <v>45721.615277777775</v>
          </cell>
          <cell r="H3985">
            <v>45721</v>
          </cell>
          <cell r="K3985">
            <v>36</v>
          </cell>
          <cell r="L3985">
            <v>13068</v>
          </cell>
          <cell r="P3985" t="str">
            <v>CB4639</v>
          </cell>
          <cell r="S3985" t="str">
            <v>Roxburgh</v>
          </cell>
          <cell r="T3985" t="str">
            <v>Clyde/Cromwell</v>
          </cell>
          <cell r="U3985" t="str">
            <v>TRANSFORMER CHANGE</v>
          </cell>
          <cell r="V3985" t="str">
            <v>Planned</v>
          </cell>
          <cell r="Y3985" t="str">
            <v>Notified</v>
          </cell>
          <cell r="AA3985" t="str">
            <v>B</v>
          </cell>
          <cell r="AC3985" t="str">
            <v>Included</v>
          </cell>
          <cell r="AO3985">
            <v>0.13584482005862908</v>
          </cell>
          <cell r="AP3985">
            <v>3.7422815443148507E-4</v>
          </cell>
        </row>
        <row r="3986">
          <cell r="D3986" t="str">
            <v>20569</v>
          </cell>
          <cell r="F3986">
            <v>45721.368664085654</v>
          </cell>
          <cell r="G3986">
            <v>45721.414846331019</v>
          </cell>
          <cell r="H3986">
            <v>45721</v>
          </cell>
          <cell r="K3986">
            <v>1</v>
          </cell>
          <cell r="L3986">
            <v>66</v>
          </cell>
          <cell r="P3986" t="str">
            <v>SK4</v>
          </cell>
          <cell r="S3986" t="str">
            <v>St. Kilda</v>
          </cell>
          <cell r="T3986" t="str">
            <v>Dunedin</v>
          </cell>
          <cell r="U3986" t="str">
            <v>BLOWN LV FUSE</v>
          </cell>
          <cell r="V3986" t="str">
            <v>Defective Equipment</v>
          </cell>
          <cell r="Y3986" t="str">
            <v>Unplanned</v>
          </cell>
          <cell r="AA3986" t="str">
            <v>Other</v>
          </cell>
          <cell r="AC3986" t="str">
            <v>Excluded</v>
          </cell>
          <cell r="AO3986">
            <v>0</v>
          </cell>
          <cell r="AP3986">
            <v>0</v>
          </cell>
        </row>
        <row r="3987">
          <cell r="D3987" t="str">
            <v>20560</v>
          </cell>
          <cell r="F3987">
            <v>45721.370138888888</v>
          </cell>
          <cell r="G3987">
            <v>45721.372916666667</v>
          </cell>
          <cell r="H3987">
            <v>45721</v>
          </cell>
          <cell r="K3987">
            <v>3</v>
          </cell>
          <cell r="L3987">
            <v>12</v>
          </cell>
          <cell r="P3987" t="str">
            <v>CB7692</v>
          </cell>
          <cell r="S3987" t="str">
            <v>Arrowtown</v>
          </cell>
          <cell r="T3987" t="str">
            <v>Queenstown</v>
          </cell>
          <cell r="U3987" t="str">
            <v>POLE REPLACEMENT - PLANNED</v>
          </cell>
          <cell r="V3987" t="str">
            <v>Planned</v>
          </cell>
          <cell r="Y3987" t="str">
            <v>Notified</v>
          </cell>
          <cell r="AA3987" t="str">
            <v>B</v>
          </cell>
          <cell r="AC3987" t="str">
            <v>Included</v>
          </cell>
          <cell r="AO3987">
            <v>1.2474271814382835E-4</v>
          </cell>
          <cell r="AP3987">
            <v>3.1185679535957086E-5</v>
          </cell>
        </row>
        <row r="3988">
          <cell r="D3988" t="str">
            <v>20561</v>
          </cell>
          <cell r="F3988">
            <v>45721.379861111112</v>
          </cell>
          <cell r="G3988">
            <v>45721.605555555558</v>
          </cell>
          <cell r="H3988">
            <v>45721</v>
          </cell>
          <cell r="K3988">
            <v>43</v>
          </cell>
          <cell r="L3988">
            <v>13975</v>
          </cell>
          <cell r="P3988" t="str">
            <v>CB7692</v>
          </cell>
          <cell r="S3988" t="str">
            <v>Arrowtown</v>
          </cell>
          <cell r="T3988" t="str">
            <v>Queenstown</v>
          </cell>
          <cell r="U3988" t="str">
            <v>POLE REPLACEMENT - PLANNED</v>
          </cell>
          <cell r="V3988" t="str">
            <v>Planned</v>
          </cell>
          <cell r="Y3988" t="str">
            <v>Notified</v>
          </cell>
          <cell r="AA3988" t="str">
            <v>B</v>
          </cell>
          <cell r="AC3988" t="str">
            <v>Included</v>
          </cell>
          <cell r="AO3988">
            <v>0.1452732905050001</v>
          </cell>
          <cell r="AP3988">
            <v>4.4699474001538494E-4</v>
          </cell>
        </row>
        <row r="3989">
          <cell r="D3989" t="str">
            <v>20565</v>
          </cell>
          <cell r="F3989">
            <v>45721.380555555559</v>
          </cell>
          <cell r="G3989">
            <v>45721.625</v>
          </cell>
          <cell r="H3989">
            <v>45721</v>
          </cell>
          <cell r="K3989">
            <v>69</v>
          </cell>
          <cell r="L3989">
            <v>24288</v>
          </cell>
          <cell r="P3989" t="str">
            <v>HB8</v>
          </cell>
          <cell r="S3989" t="str">
            <v>Halfway Bush</v>
          </cell>
          <cell r="T3989" t="str">
            <v>Dunedin</v>
          </cell>
          <cell r="U3989" t="str">
            <v>MAINTENANCE</v>
          </cell>
          <cell r="V3989" t="str">
            <v>Planned</v>
          </cell>
          <cell r="Y3989" t="str">
            <v>Notified</v>
          </cell>
          <cell r="AA3989" t="str">
            <v>B</v>
          </cell>
          <cell r="AC3989" t="str">
            <v>Included</v>
          </cell>
          <cell r="AO3989">
            <v>0.25247926152310857</v>
          </cell>
          <cell r="AP3989">
            <v>7.1727062932701302E-4</v>
          </cell>
        </row>
        <row r="3990">
          <cell r="D3990" t="str">
            <v>20575</v>
          </cell>
          <cell r="F3990">
            <v>45721.594456018523</v>
          </cell>
          <cell r="G3990">
            <v>45721.65902777778</v>
          </cell>
          <cell r="H3990">
            <v>45721</v>
          </cell>
          <cell r="K3990">
            <v>4</v>
          </cell>
          <cell r="L3990">
            <v>372</v>
          </cell>
          <cell r="P3990" t="str">
            <v>CB5309</v>
          </cell>
          <cell r="S3990" t="str">
            <v>Fernhill</v>
          </cell>
          <cell r="T3990" t="str">
            <v>Queenstown</v>
          </cell>
          <cell r="U3990" t="str">
            <v>VEHICLE V EQUIPMENT</v>
          </cell>
          <cell r="V3990" t="str">
            <v>Third-party Interference</v>
          </cell>
          <cell r="Y3990" t="str">
            <v>Unplanned</v>
          </cell>
          <cell r="AA3990" t="str">
            <v>Other</v>
          </cell>
          <cell r="AC3990" t="str">
            <v>Excluded</v>
          </cell>
          <cell r="AO3990">
            <v>0</v>
          </cell>
          <cell r="AP3990">
            <v>0</v>
          </cell>
        </row>
        <row r="3991">
          <cell r="D3991" t="str">
            <v>20573</v>
          </cell>
          <cell r="F3991">
            <v>45721.620567129634</v>
          </cell>
          <cell r="G3991">
            <v>45721.749907407408</v>
          </cell>
          <cell r="H3991">
            <v>45721</v>
          </cell>
          <cell r="K3991">
            <v>58</v>
          </cell>
          <cell r="L3991">
            <v>10788</v>
          </cell>
          <cell r="P3991" t="str">
            <v>HB1</v>
          </cell>
          <cell r="S3991" t="str">
            <v>Halfway Bush</v>
          </cell>
          <cell r="T3991" t="str">
            <v>Dunedin</v>
          </cell>
          <cell r="U3991" t="str">
            <v>VEHICLE V EQUIPMENT</v>
          </cell>
          <cell r="V3991" t="str">
            <v>Third-party Interference</v>
          </cell>
          <cell r="Y3991" t="str">
            <v>Unplanned</v>
          </cell>
          <cell r="AA3991" t="str">
            <v>C</v>
          </cell>
          <cell r="AC3991" t="str">
            <v>Included</v>
          </cell>
          <cell r="AO3991">
            <v>0.11214370361130169</v>
          </cell>
          <cell r="AP3991">
            <v>6.0292313769517037E-4</v>
          </cell>
        </row>
        <row r="3992">
          <cell r="D3992" t="str">
            <v>20572</v>
          </cell>
          <cell r="F3992">
            <v>45721.620567129634</v>
          </cell>
          <cell r="G3992">
            <v>45721.749305555553</v>
          </cell>
          <cell r="H3992">
            <v>45721</v>
          </cell>
          <cell r="K3992">
            <v>91</v>
          </cell>
          <cell r="L3992">
            <v>16835</v>
          </cell>
          <cell r="P3992" t="str">
            <v>HB1</v>
          </cell>
          <cell r="S3992" t="str">
            <v>Halfway Bush</v>
          </cell>
          <cell r="T3992" t="str">
            <v>Dunedin</v>
          </cell>
          <cell r="U3992" t="str">
            <v>VEHICLE V EQUIPMENT</v>
          </cell>
          <cell r="V3992" t="str">
            <v>Third-party Interference</v>
          </cell>
          <cell r="Y3992" t="str">
            <v>Unplanned</v>
          </cell>
          <cell r="AA3992" t="str">
            <v>C</v>
          </cell>
          <cell r="AC3992" t="str">
            <v>Included</v>
          </cell>
          <cell r="AO3992">
            <v>0.1750036383292792</v>
          </cell>
          <cell r="AP3992">
            <v>9.4596561259069833E-4</v>
          </cell>
        </row>
        <row r="3993">
          <cell r="D3993" t="str">
            <v>20570</v>
          </cell>
          <cell r="F3993">
            <v>45721.620567129634</v>
          </cell>
          <cell r="G3993">
            <v>45721.646458333336</v>
          </cell>
          <cell r="H3993">
            <v>45721</v>
          </cell>
          <cell r="K3993">
            <v>184</v>
          </cell>
          <cell r="L3993">
            <v>6808</v>
          </cell>
          <cell r="P3993" t="str">
            <v>HB1</v>
          </cell>
          <cell r="S3993" t="str">
            <v>Halfway Bush</v>
          </cell>
          <cell r="T3993" t="str">
            <v>Dunedin</v>
          </cell>
          <cell r="U3993" t="str">
            <v>VEHICLE V EQUIPMENT</v>
          </cell>
          <cell r="V3993" t="str">
            <v>Third-party Interference</v>
          </cell>
          <cell r="Y3993" t="str">
            <v>Unplanned</v>
          </cell>
          <cell r="AA3993" t="str">
            <v>C</v>
          </cell>
          <cell r="AC3993" t="str">
            <v>Included</v>
          </cell>
          <cell r="AO3993">
            <v>7.077070209359862E-2</v>
          </cell>
          <cell r="AP3993">
            <v>1.912721678205368E-3</v>
          </cell>
        </row>
        <row r="3994">
          <cell r="D3994" t="str">
            <v>20571</v>
          </cell>
          <cell r="F3994">
            <v>45721.620567129634</v>
          </cell>
          <cell r="G3994">
            <v>45721.657638888886</v>
          </cell>
          <cell r="H3994">
            <v>45721</v>
          </cell>
          <cell r="K3994">
            <v>323</v>
          </cell>
          <cell r="L3994">
            <v>17119</v>
          </cell>
          <cell r="P3994" t="str">
            <v>HB1</v>
          </cell>
          <cell r="S3994" t="str">
            <v>Halfway Bush</v>
          </cell>
          <cell r="T3994" t="str">
            <v>Dunedin</v>
          </cell>
          <cell r="U3994" t="str">
            <v>VEHICLE V EQUIPMENT</v>
          </cell>
          <cell r="V3994" t="str">
            <v>Third-party Interference</v>
          </cell>
          <cell r="Y3994" t="str">
            <v>Unplanned</v>
          </cell>
          <cell r="AA3994" t="str">
            <v>C</v>
          </cell>
          <cell r="AC3994" t="str">
            <v>Included</v>
          </cell>
          <cell r="AO3994">
            <v>0.17795588265868315</v>
          </cell>
          <cell r="AP3994">
            <v>3.3576581633713797E-3</v>
          </cell>
        </row>
        <row r="3995">
          <cell r="D3995" t="str">
            <v>20562</v>
          </cell>
          <cell r="F3995">
            <v>45721.638888888891</v>
          </cell>
          <cell r="G3995">
            <v>45721.64166666667</v>
          </cell>
          <cell r="H3995">
            <v>45721</v>
          </cell>
          <cell r="K3995">
            <v>3</v>
          </cell>
          <cell r="L3995">
            <v>12</v>
          </cell>
          <cell r="P3995" t="str">
            <v>CB7692</v>
          </cell>
          <cell r="S3995" t="str">
            <v>Arrowtown</v>
          </cell>
          <cell r="T3995" t="str">
            <v>Queenstown</v>
          </cell>
          <cell r="U3995" t="str">
            <v>POLE REPLACEMENT - PLANNED</v>
          </cell>
          <cell r="V3995" t="str">
            <v>Planned</v>
          </cell>
          <cell r="Y3995" t="str">
            <v>Notified</v>
          </cell>
          <cell r="AA3995" t="str">
            <v>B</v>
          </cell>
          <cell r="AC3995" t="str">
            <v>Included</v>
          </cell>
          <cell r="AO3995">
            <v>1.2474271814382835E-4</v>
          </cell>
          <cell r="AP3995">
            <v>3.1185679535957086E-5</v>
          </cell>
        </row>
        <row r="3996">
          <cell r="D3996" t="str">
            <v>20574</v>
          </cell>
          <cell r="F3996">
            <v>45721.733164201389</v>
          </cell>
          <cell r="G3996">
            <v>45721.8</v>
          </cell>
          <cell r="H3996">
            <v>45721</v>
          </cell>
          <cell r="K3996">
            <v>1</v>
          </cell>
          <cell r="L3996">
            <v>96</v>
          </cell>
          <cell r="P3996" t="str">
            <v>NC12</v>
          </cell>
          <cell r="S3996" t="str">
            <v>North City</v>
          </cell>
          <cell r="T3996" t="str">
            <v>Dunedin</v>
          </cell>
          <cell r="U3996" t="str">
            <v>FAULTY EQUIPMENT</v>
          </cell>
          <cell r="V3996" t="str">
            <v>Defective Equipment</v>
          </cell>
          <cell r="Y3996" t="str">
            <v>Unplanned</v>
          </cell>
          <cell r="AA3996" t="str">
            <v>LVU</v>
          </cell>
          <cell r="AC3996" t="str">
            <v>Excluded</v>
          </cell>
          <cell r="AO3996">
            <v>0</v>
          </cell>
          <cell r="AP3996">
            <v>0</v>
          </cell>
        </row>
        <row r="3997">
          <cell r="D3997" t="str">
            <v>20584</v>
          </cell>
          <cell r="F3997">
            <v>45721.805567129632</v>
          </cell>
          <cell r="G3997">
            <v>45721.877083333333</v>
          </cell>
          <cell r="H3997">
            <v>45721</v>
          </cell>
          <cell r="K3997">
            <v>11</v>
          </cell>
          <cell r="L3997">
            <v>1133</v>
          </cell>
          <cell r="P3997" t="str">
            <v>AB9</v>
          </cell>
          <cell r="S3997" t="str">
            <v>Andersons Bay</v>
          </cell>
          <cell r="T3997" t="str">
            <v>Dunedin</v>
          </cell>
          <cell r="U3997" t="str">
            <v>FAULTY EQUIPMENT</v>
          </cell>
          <cell r="V3997" t="str">
            <v>Defective Equipment</v>
          </cell>
          <cell r="Y3997" t="str">
            <v>Unplanned</v>
          </cell>
          <cell r="AA3997" t="str">
            <v>C</v>
          </cell>
          <cell r="AC3997" t="str">
            <v>Included</v>
          </cell>
          <cell r="AO3997">
            <v>1.1777791638079793E-2</v>
          </cell>
          <cell r="AP3997">
            <v>1.1434749163184265E-4</v>
          </cell>
        </row>
        <row r="3998">
          <cell r="D3998" t="str">
            <v>20585</v>
          </cell>
          <cell r="F3998">
            <v>45721.890289351853</v>
          </cell>
          <cell r="G3998">
            <v>45721.930555555555</v>
          </cell>
          <cell r="H3998">
            <v>45721</v>
          </cell>
          <cell r="K3998">
            <v>11</v>
          </cell>
          <cell r="L3998">
            <v>638</v>
          </cell>
          <cell r="P3998" t="str">
            <v>AB9</v>
          </cell>
          <cell r="S3998" t="str">
            <v>Andersons Bay</v>
          </cell>
          <cell r="T3998" t="str">
            <v>Dunedin</v>
          </cell>
          <cell r="U3998" t="str">
            <v>FAULTY EQUIPMENT</v>
          </cell>
          <cell r="V3998" t="str">
            <v>Defective Equipment</v>
          </cell>
          <cell r="Y3998" t="str">
            <v>Unplanned</v>
          </cell>
          <cell r="AA3998" t="str">
            <v>C</v>
          </cell>
          <cell r="AC3998" t="str">
            <v>Included</v>
          </cell>
          <cell r="AO3998">
            <v>6.6321545146468741E-3</v>
          </cell>
          <cell r="AP3998">
            <v>1.1434749163184265E-4</v>
          </cell>
        </row>
        <row r="3999">
          <cell r="D3999" t="str">
            <v>20581</v>
          </cell>
          <cell r="F3999">
            <v>45721.919444444444</v>
          </cell>
          <cell r="G3999">
            <v>45721.951388888891</v>
          </cell>
          <cell r="H3999">
            <v>45721</v>
          </cell>
          <cell r="K3999">
            <v>102</v>
          </cell>
          <cell r="L3999">
            <v>4692</v>
          </cell>
          <cell r="P3999" t="str">
            <v>CB7652</v>
          </cell>
          <cell r="S3999" t="str">
            <v>Arrowtown</v>
          </cell>
          <cell r="T3999" t="str">
            <v>Queenstown</v>
          </cell>
          <cell r="U3999" t="str">
            <v>MAINTENANCE</v>
          </cell>
          <cell r="V3999" t="str">
            <v>Planned</v>
          </cell>
          <cell r="Y3999" t="str">
            <v>Planned</v>
          </cell>
          <cell r="AA3999" t="str">
            <v>B</v>
          </cell>
          <cell r="AC3999" t="str">
            <v>Included</v>
          </cell>
          <cell r="AO3999">
            <v>4.8774402794236886E-2</v>
          </cell>
          <cell r="AP3999">
            <v>1.060313104222541E-3</v>
          </cell>
        </row>
        <row r="4000">
          <cell r="D4000" t="str">
            <v>20608</v>
          </cell>
          <cell r="F4000">
            <v>45721.919456018521</v>
          </cell>
          <cell r="G4000">
            <v>45721.951388888891</v>
          </cell>
          <cell r="H4000">
            <v>45721</v>
          </cell>
          <cell r="K4000">
            <v>2</v>
          </cell>
          <cell r="L4000">
            <v>92</v>
          </cell>
          <cell r="P4000" t="str">
            <v>CB7652</v>
          </cell>
          <cell r="S4000" t="str">
            <v>Arrowtown</v>
          </cell>
          <cell r="T4000" t="str">
            <v>Queenstown</v>
          </cell>
          <cell r="U4000" t="str">
            <v>NON-NOTIFIED PLANNED INTERRUPTION</v>
          </cell>
          <cell r="V4000" t="str">
            <v>Human Error</v>
          </cell>
          <cell r="Y4000" t="str">
            <v>Unplanned</v>
          </cell>
          <cell r="AA4000" t="str">
            <v>C</v>
          </cell>
          <cell r="AC4000" t="str">
            <v>Included</v>
          </cell>
          <cell r="AO4000">
            <v>9.5636083910268399E-4</v>
          </cell>
          <cell r="AP4000">
            <v>2.0790453023971393E-5</v>
          </cell>
        </row>
        <row r="4001">
          <cell r="D4001" t="str">
            <v>20603</v>
          </cell>
          <cell r="F4001">
            <v>45722.329861111109</v>
          </cell>
          <cell r="G4001">
            <v>45722.339583333334</v>
          </cell>
          <cell r="H4001">
            <v>45722</v>
          </cell>
          <cell r="K4001">
            <v>33</v>
          </cell>
          <cell r="L4001">
            <v>462</v>
          </cell>
          <cell r="P4001" t="str">
            <v>PC4</v>
          </cell>
          <cell r="S4001" t="str">
            <v>Port Chalmers</v>
          </cell>
          <cell r="T4001" t="str">
            <v>Dunedin</v>
          </cell>
          <cell r="U4001" t="str">
            <v>MAINTENANCE</v>
          </cell>
          <cell r="V4001" t="str">
            <v>Planned</v>
          </cell>
          <cell r="Y4001" t="str">
            <v>Notified</v>
          </cell>
          <cell r="AA4001" t="str">
            <v>B</v>
          </cell>
          <cell r="AC4001" t="str">
            <v>Included</v>
          </cell>
          <cell r="AO4001">
            <v>4.8025946485373916E-3</v>
          </cell>
          <cell r="AP4001">
            <v>3.4304247489552796E-4</v>
          </cell>
        </row>
        <row r="4002">
          <cell r="D4002" t="str">
            <v>20605</v>
          </cell>
          <cell r="F4002">
            <v>45722.333333333336</v>
          </cell>
          <cell r="G4002">
            <v>45722.704861111109</v>
          </cell>
          <cell r="H4002">
            <v>45722</v>
          </cell>
          <cell r="K4002">
            <v>6</v>
          </cell>
          <cell r="L4002">
            <v>3210</v>
          </cell>
          <cell r="P4002" t="str">
            <v>PC4</v>
          </cell>
          <cell r="S4002" t="str">
            <v>Port Chalmers</v>
          </cell>
          <cell r="T4002" t="str">
            <v>Dunedin</v>
          </cell>
          <cell r="U4002" t="str">
            <v>MAINTENANCE</v>
          </cell>
          <cell r="V4002" t="str">
            <v>Planned</v>
          </cell>
          <cell r="Y4002" t="str">
            <v>Notified</v>
          </cell>
          <cell r="AA4002" t="str">
            <v>B</v>
          </cell>
          <cell r="AC4002" t="str">
            <v>Included</v>
          </cell>
          <cell r="AO4002">
            <v>3.3368677103474083E-2</v>
          </cell>
          <cell r="AP4002">
            <v>6.2371359071914173E-5</v>
          </cell>
        </row>
        <row r="4003">
          <cell r="D4003" t="str">
            <v>20607</v>
          </cell>
          <cell r="F4003">
            <v>45722.333333333336</v>
          </cell>
          <cell r="G4003">
            <v>45722.724999999999</v>
          </cell>
          <cell r="H4003">
            <v>45722</v>
          </cell>
          <cell r="K4003">
            <v>40</v>
          </cell>
          <cell r="L4003">
            <v>22560</v>
          </cell>
          <cell r="P4003" t="str">
            <v>PC4</v>
          </cell>
          <cell r="S4003" t="str">
            <v>Port Chalmers</v>
          </cell>
          <cell r="T4003" t="str">
            <v>Dunedin</v>
          </cell>
          <cell r="U4003" t="str">
            <v>MAINTENANCE</v>
          </cell>
          <cell r="V4003" t="str">
            <v>Planned</v>
          </cell>
          <cell r="Y4003" t="str">
            <v>Notified</v>
          </cell>
          <cell r="AA4003" t="str">
            <v>B</v>
          </cell>
          <cell r="AC4003" t="str">
            <v>Included</v>
          </cell>
          <cell r="AO4003">
            <v>0.23451631011039731</v>
          </cell>
          <cell r="AP4003">
            <v>4.1580906047942784E-4</v>
          </cell>
        </row>
        <row r="4004">
          <cell r="D4004" t="str">
            <v>20604</v>
          </cell>
          <cell r="F4004">
            <v>45722.333333333336</v>
          </cell>
          <cell r="G4004">
            <v>45722.699305555558</v>
          </cell>
          <cell r="H4004">
            <v>45722</v>
          </cell>
          <cell r="K4004">
            <v>98</v>
          </cell>
          <cell r="L4004">
            <v>51646</v>
          </cell>
          <cell r="P4004" t="str">
            <v>PC4</v>
          </cell>
          <cell r="S4004" t="str">
            <v>Port Chalmers</v>
          </cell>
          <cell r="T4004" t="str">
            <v>Dunedin</v>
          </cell>
          <cell r="U4004" t="str">
            <v>MAINTENANCE</v>
          </cell>
          <cell r="V4004" t="str">
            <v>Planned</v>
          </cell>
          <cell r="Y4004" t="str">
            <v>Notified</v>
          </cell>
          <cell r="AA4004" t="str">
            <v>B</v>
          </cell>
          <cell r="AC4004" t="str">
            <v>Included</v>
          </cell>
          <cell r="AO4004">
            <v>0.53687186843801327</v>
          </cell>
          <cell r="AP4004">
            <v>1.0187321981745983E-3</v>
          </cell>
        </row>
        <row r="4005">
          <cell r="D4005" t="str">
            <v>20579</v>
          </cell>
          <cell r="F4005">
            <v>45722.375</v>
          </cell>
          <cell r="G4005">
            <v>45722.605555555558</v>
          </cell>
          <cell r="H4005">
            <v>45722</v>
          </cell>
          <cell r="K4005">
            <v>17</v>
          </cell>
          <cell r="L4005">
            <v>5644</v>
          </cell>
          <cell r="P4005" t="str">
            <v>CB7692</v>
          </cell>
          <cell r="S4005" t="str">
            <v>Arrowtown</v>
          </cell>
          <cell r="T4005" t="str">
            <v>Queenstown</v>
          </cell>
          <cell r="U4005" t="str">
            <v>POLE REPLACEMENT - PLANNED</v>
          </cell>
          <cell r="V4005" t="str">
            <v>Planned</v>
          </cell>
          <cell r="Y4005" t="str">
            <v>Notified</v>
          </cell>
          <cell r="AA4005" t="str">
            <v>B</v>
          </cell>
          <cell r="AC4005" t="str">
            <v>Included</v>
          </cell>
          <cell r="AO4005">
            <v>5.8670658433647271E-2</v>
          </cell>
          <cell r="AP4005">
            <v>1.7671885070375684E-4</v>
          </cell>
        </row>
        <row r="4006">
          <cell r="D4006" t="str">
            <v>20580</v>
          </cell>
          <cell r="F4006">
            <v>45722.379166666666</v>
          </cell>
          <cell r="G4006">
            <v>45722.666666666664</v>
          </cell>
          <cell r="H4006">
            <v>45722</v>
          </cell>
          <cell r="K4006">
            <v>138</v>
          </cell>
          <cell r="L4006">
            <v>57132</v>
          </cell>
          <cell r="P4006" t="str">
            <v>SK4</v>
          </cell>
          <cell r="S4006" t="str">
            <v>St. Kilda</v>
          </cell>
          <cell r="T4006" t="str">
            <v>Dunedin</v>
          </cell>
          <cell r="U4006" t="str">
            <v>MAINTENANCE</v>
          </cell>
          <cell r="V4006" t="str">
            <v>Planned</v>
          </cell>
          <cell r="Y4006" t="str">
            <v>Notified</v>
          </cell>
          <cell r="AA4006" t="str">
            <v>LVP</v>
          </cell>
          <cell r="AC4006" t="str">
            <v>Excluded</v>
          </cell>
          <cell r="AO4006">
            <v>0</v>
          </cell>
          <cell r="AP4006">
            <v>0</v>
          </cell>
        </row>
        <row r="4007">
          <cell r="D4007" t="str">
            <v>20583</v>
          </cell>
          <cell r="F4007">
            <v>45722.388888888891</v>
          </cell>
          <cell r="G4007">
            <v>45722.537499999999</v>
          </cell>
          <cell r="H4007">
            <v>45722</v>
          </cell>
          <cell r="K4007">
            <v>30</v>
          </cell>
          <cell r="L4007">
            <v>6420</v>
          </cell>
          <cell r="P4007" t="str">
            <v>CB656</v>
          </cell>
          <cell r="S4007" t="str">
            <v>Omakau</v>
          </cell>
          <cell r="T4007" t="str">
            <v>Clyde/Cromwell</v>
          </cell>
          <cell r="U4007" t="str">
            <v>MAINTENANCE</v>
          </cell>
          <cell r="V4007" t="str">
            <v>Planned</v>
          </cell>
          <cell r="Y4007" t="str">
            <v>Notified</v>
          </cell>
          <cell r="AA4007" t="str">
            <v>B</v>
          </cell>
          <cell r="AC4007" t="str">
            <v>Included</v>
          </cell>
          <cell r="AO4007">
            <v>6.6737354206948166E-2</v>
          </cell>
          <cell r="AP4007">
            <v>3.1185679535957091E-4</v>
          </cell>
        </row>
        <row r="4008">
          <cell r="D4008" t="str">
            <v>20586</v>
          </cell>
          <cell r="F4008">
            <v>45722.618067129632</v>
          </cell>
          <cell r="G4008">
            <v>45722.724999999999</v>
          </cell>
          <cell r="H4008">
            <v>45722</v>
          </cell>
          <cell r="K4008">
            <v>1</v>
          </cell>
          <cell r="L4008">
            <v>154</v>
          </cell>
          <cell r="P4008" t="str">
            <v>CB2006</v>
          </cell>
          <cell r="S4008" t="str">
            <v>Camp Hill</v>
          </cell>
          <cell r="T4008" t="str">
            <v>Clyde/Cromwell</v>
          </cell>
          <cell r="U4008" t="str">
            <v>CABLE DAMAGED</v>
          </cell>
          <cell r="V4008" t="str">
            <v>Defective Equipment</v>
          </cell>
          <cell r="Y4008" t="str">
            <v>Unplanned</v>
          </cell>
          <cell r="AA4008" t="str">
            <v>LVU</v>
          </cell>
          <cell r="AC4008" t="str">
            <v>Excluded</v>
          </cell>
          <cell r="AO4008">
            <v>0</v>
          </cell>
          <cell r="AP4008">
            <v>0</v>
          </cell>
        </row>
        <row r="4009">
          <cell r="D4009" t="str">
            <v>20587</v>
          </cell>
          <cell r="F4009">
            <v>45722.674317129633</v>
          </cell>
          <cell r="G4009">
            <v>45722.696527777778</v>
          </cell>
          <cell r="H4009">
            <v>45722</v>
          </cell>
          <cell r="K4009">
            <v>138</v>
          </cell>
          <cell r="L4009">
            <v>4416</v>
          </cell>
          <cell r="P4009" t="str">
            <v>SK4</v>
          </cell>
          <cell r="S4009" t="str">
            <v>St. Kilda</v>
          </cell>
          <cell r="T4009" t="str">
            <v>Dunedin</v>
          </cell>
          <cell r="U4009" t="str">
            <v>INCORRECT INSTALLATION</v>
          </cell>
          <cell r="V4009" t="str">
            <v>Human Error</v>
          </cell>
          <cell r="Y4009" t="str">
            <v>Unplanned</v>
          </cell>
          <cell r="AA4009" t="str">
            <v>C</v>
          </cell>
          <cell r="AC4009" t="str">
            <v>Included</v>
          </cell>
          <cell r="AO4009">
            <v>4.5905320276928833E-2</v>
          </cell>
          <cell r="AP4009">
            <v>1.434541258654026E-3</v>
          </cell>
        </row>
        <row r="4010">
          <cell r="D4010" t="str">
            <v>20588</v>
          </cell>
          <cell r="F4010">
            <v>45722.70626157408</v>
          </cell>
          <cell r="G4010">
            <v>45722.73333333333</v>
          </cell>
          <cell r="H4010">
            <v>45722</v>
          </cell>
          <cell r="K4010">
            <v>138</v>
          </cell>
          <cell r="L4010">
            <v>5382</v>
          </cell>
          <cell r="P4010" t="str">
            <v>SK4</v>
          </cell>
          <cell r="S4010" t="str">
            <v>St. Kilda</v>
          </cell>
          <cell r="T4010" t="str">
            <v>Dunedin</v>
          </cell>
          <cell r="U4010" t="str">
            <v>INCORRECT INSTALLATION</v>
          </cell>
          <cell r="V4010" t="str">
            <v>Human Error</v>
          </cell>
          <cell r="Y4010" t="str">
            <v>Unplanned</v>
          </cell>
          <cell r="AA4010" t="str">
            <v>C</v>
          </cell>
          <cell r="AC4010" t="str">
            <v>Included</v>
          </cell>
          <cell r="AO4010">
            <v>5.5947109087507017E-2</v>
          </cell>
          <cell r="AP4010">
            <v>1.434541258654026E-3</v>
          </cell>
        </row>
        <row r="4011">
          <cell r="D4011" t="str">
            <v>20606</v>
          </cell>
          <cell r="F4011">
            <v>45722.713888888888</v>
          </cell>
          <cell r="G4011">
            <v>45722.714583333334</v>
          </cell>
          <cell r="H4011">
            <v>45722</v>
          </cell>
          <cell r="K4011">
            <v>33</v>
          </cell>
          <cell r="L4011">
            <v>33</v>
          </cell>
          <cell r="P4011" t="str">
            <v>PC4</v>
          </cell>
          <cell r="S4011" t="str">
            <v>Port Chalmers</v>
          </cell>
          <cell r="T4011" t="str">
            <v>Dunedin</v>
          </cell>
          <cell r="U4011" t="str">
            <v>MAINTENANCE</v>
          </cell>
          <cell r="V4011" t="str">
            <v>Planned</v>
          </cell>
          <cell r="Y4011" t="str">
            <v>Notified</v>
          </cell>
          <cell r="AA4011" t="str">
            <v>B</v>
          </cell>
          <cell r="AC4011" t="str">
            <v>Included</v>
          </cell>
          <cell r="AO4011">
            <v>3.4304247489552796E-4</v>
          </cell>
          <cell r="AP4011">
            <v>3.4304247489552796E-4</v>
          </cell>
        </row>
        <row r="4012">
          <cell r="D4012" t="str">
            <v>20589</v>
          </cell>
          <cell r="F4012">
            <v>45722.715289351858</v>
          </cell>
          <cell r="G4012">
            <v>45722.833333333336</v>
          </cell>
          <cell r="H4012">
            <v>45722</v>
          </cell>
          <cell r="K4012">
            <v>1</v>
          </cell>
          <cell r="L4012">
            <v>170</v>
          </cell>
          <cell r="P4012" t="str">
            <v>CB4633</v>
          </cell>
          <cell r="S4012" t="str">
            <v>Roxburgh</v>
          </cell>
          <cell r="T4012" t="str">
            <v>Clyde/Cromwell</v>
          </cell>
          <cell r="U4012" t="str">
            <v>BLOWN HV FUSE</v>
          </cell>
          <cell r="V4012" t="str">
            <v>Cause Unknown</v>
          </cell>
          <cell r="Y4012" t="str">
            <v>Unplanned</v>
          </cell>
          <cell r="AA4012" t="str">
            <v>C</v>
          </cell>
          <cell r="AC4012" t="str">
            <v>Included</v>
          </cell>
          <cell r="AO4012">
            <v>1.7671885070375684E-3</v>
          </cell>
          <cell r="AP4012">
            <v>1.0395226511985697E-5</v>
          </cell>
        </row>
        <row r="4013">
          <cell r="D4013" t="str">
            <v>20593</v>
          </cell>
          <cell r="F4013">
            <v>45722.958344907413</v>
          </cell>
          <cell r="G4013">
            <v>45722.964583333334</v>
          </cell>
          <cell r="H4013">
            <v>45722</v>
          </cell>
          <cell r="K4013">
            <v>38</v>
          </cell>
          <cell r="L4013">
            <v>342</v>
          </cell>
          <cell r="P4013" t="str">
            <v>SC4</v>
          </cell>
          <cell r="S4013" t="str">
            <v>South City</v>
          </cell>
          <cell r="T4013" t="str">
            <v>Dunedin</v>
          </cell>
          <cell r="U4013" t="str">
            <v>CABLE FAULTED</v>
          </cell>
          <cell r="V4013" t="str">
            <v>Defective Equipment</v>
          </cell>
          <cell r="Y4013" t="str">
            <v>Unplanned</v>
          </cell>
          <cell r="AA4013" t="str">
            <v>C</v>
          </cell>
          <cell r="AC4013" t="str">
            <v>Included</v>
          </cell>
          <cell r="AO4013">
            <v>3.5551674670991082E-3</v>
          </cell>
          <cell r="AP4013">
            <v>3.9501860745545645E-4</v>
          </cell>
        </row>
        <row r="4014">
          <cell r="D4014" t="str">
            <v>21224</v>
          </cell>
          <cell r="F4014">
            <v>45723.257442013892</v>
          </cell>
          <cell r="G4014">
            <v>45723.35833333333</v>
          </cell>
          <cell r="H4014">
            <v>45723</v>
          </cell>
          <cell r="K4014">
            <v>24</v>
          </cell>
          <cell r="L4014">
            <v>3480</v>
          </cell>
          <cell r="P4014" t="str">
            <v>CB2084</v>
          </cell>
          <cell r="S4014" t="str">
            <v>Lindis Crossing</v>
          </cell>
          <cell r="T4014" t="str">
            <v>Clyde/Cromwell</v>
          </cell>
          <cell r="U4014" t="str">
            <v>LINE PATROLLED, NOTHING FOUND</v>
          </cell>
          <cell r="V4014" t="str">
            <v>Cause Unknown</v>
          </cell>
          <cell r="Y4014" t="str">
            <v>Unplanned</v>
          </cell>
          <cell r="AA4014" t="str">
            <v>C</v>
          </cell>
          <cell r="AC4014" t="str">
            <v>Included</v>
          </cell>
          <cell r="AO4014">
            <v>3.6175388261710226E-2</v>
          </cell>
          <cell r="AP4014">
            <v>2.4948543628765669E-4</v>
          </cell>
        </row>
        <row r="4015">
          <cell r="D4015" t="str">
            <v>21223</v>
          </cell>
          <cell r="F4015">
            <v>45723.257442013892</v>
          </cell>
          <cell r="G4015">
            <v>45723.338888888888</v>
          </cell>
          <cell r="H4015">
            <v>45723</v>
          </cell>
          <cell r="K4015">
            <v>40</v>
          </cell>
          <cell r="L4015">
            <v>4680</v>
          </cell>
          <cell r="P4015" t="str">
            <v>CB2084</v>
          </cell>
          <cell r="S4015" t="str">
            <v>Lindis Crossing</v>
          </cell>
          <cell r="T4015" t="str">
            <v>Clyde/Cromwell</v>
          </cell>
          <cell r="U4015" t="str">
            <v>LINE PATROLLED, NOTHING FOUND</v>
          </cell>
          <cell r="V4015" t="str">
            <v>Cause Unknown</v>
          </cell>
          <cell r="Y4015" t="str">
            <v>Unplanned</v>
          </cell>
          <cell r="AA4015" t="str">
            <v>C</v>
          </cell>
          <cell r="AC4015" t="str">
            <v>Included</v>
          </cell>
          <cell r="AO4015">
            <v>4.864966007609306E-2</v>
          </cell>
          <cell r="AP4015">
            <v>4.1580906047942784E-4</v>
          </cell>
        </row>
        <row r="4016">
          <cell r="D4016" t="str">
            <v>20594</v>
          </cell>
          <cell r="F4016">
            <v>45723.448268206019</v>
          </cell>
          <cell r="G4016">
            <v>45723.507638888892</v>
          </cell>
          <cell r="H4016">
            <v>45723</v>
          </cell>
          <cell r="K4016">
            <v>1</v>
          </cell>
          <cell r="L4016">
            <v>85</v>
          </cell>
          <cell r="P4016" t="str">
            <v>PC4</v>
          </cell>
          <cell r="S4016" t="str">
            <v>Port Chalmers</v>
          </cell>
          <cell r="T4016" t="str">
            <v>Dunedin</v>
          </cell>
          <cell r="U4016" t="str">
            <v>BLOWN LV FUSE</v>
          </cell>
          <cell r="V4016" t="str">
            <v>Defective Equipment</v>
          </cell>
          <cell r="Y4016" t="str">
            <v>Unplanned</v>
          </cell>
          <cell r="AA4016" t="str">
            <v>Other</v>
          </cell>
          <cell r="AC4016" t="str">
            <v>Excluded</v>
          </cell>
          <cell r="AO4016">
            <v>0</v>
          </cell>
          <cell r="AP4016">
            <v>0</v>
          </cell>
        </row>
        <row r="4017">
          <cell r="D4017" t="str">
            <v>20602</v>
          </cell>
          <cell r="F4017">
            <v>45723.594456018523</v>
          </cell>
          <cell r="G4017">
            <v>45723.647222222222</v>
          </cell>
          <cell r="H4017">
            <v>45723</v>
          </cell>
          <cell r="K4017">
            <v>8</v>
          </cell>
          <cell r="L4017">
            <v>608</v>
          </cell>
          <cell r="P4017" t="str">
            <v>OT3</v>
          </cell>
          <cell r="S4017" t="str">
            <v>Outram</v>
          </cell>
          <cell r="T4017" t="str">
            <v>Dunedin</v>
          </cell>
          <cell r="U4017" t="str">
            <v>FAULTY TRANSFORMER</v>
          </cell>
          <cell r="V4017" t="str">
            <v>Defective Equipment</v>
          </cell>
          <cell r="Y4017" t="str">
            <v>Unplanned</v>
          </cell>
          <cell r="AA4017" t="str">
            <v>C</v>
          </cell>
          <cell r="AC4017" t="str">
            <v>Included</v>
          </cell>
          <cell r="AO4017">
            <v>6.3202977192873032E-3</v>
          </cell>
          <cell r="AP4017">
            <v>8.3161812095885573E-5</v>
          </cell>
        </row>
        <row r="4018">
          <cell r="D4018" t="str">
            <v>20601</v>
          </cell>
          <cell r="F4018">
            <v>45723.630567129636</v>
          </cell>
          <cell r="G4018">
            <v>45723.670138888891</v>
          </cell>
          <cell r="H4018">
            <v>45723</v>
          </cell>
          <cell r="K4018">
            <v>2</v>
          </cell>
          <cell r="L4018">
            <v>114</v>
          </cell>
          <cell r="P4018" t="str">
            <v>CB2752</v>
          </cell>
          <cell r="S4018" t="str">
            <v>Wanaka</v>
          </cell>
          <cell r="T4018" t="str">
            <v>Clyde/Cromwell</v>
          </cell>
          <cell r="U4018" t="str">
            <v>BLOWN HV FUSE</v>
          </cell>
          <cell r="V4018" t="str">
            <v>Cause Unknown</v>
          </cell>
          <cell r="Y4018" t="str">
            <v>Unplanned</v>
          </cell>
          <cell r="AA4018" t="str">
            <v>C</v>
          </cell>
          <cell r="AC4018" t="str">
            <v>Included</v>
          </cell>
          <cell r="AO4018">
            <v>1.1850558223663694E-3</v>
          </cell>
          <cell r="AP4018">
            <v>2.0790453023971393E-5</v>
          </cell>
        </row>
        <row r="4019">
          <cell r="D4019" t="str">
            <v>20600</v>
          </cell>
          <cell r="F4019">
            <v>45723.630567129636</v>
          </cell>
          <cell r="G4019">
            <v>45723.663194444445</v>
          </cell>
          <cell r="H4019">
            <v>45723</v>
          </cell>
          <cell r="K4019">
            <v>8</v>
          </cell>
          <cell r="L4019">
            <v>376</v>
          </cell>
          <cell r="P4019" t="str">
            <v>CB2752</v>
          </cell>
          <cell r="S4019" t="str">
            <v>Wanaka</v>
          </cell>
          <cell r="T4019" t="str">
            <v>Clyde/Cromwell</v>
          </cell>
          <cell r="U4019" t="str">
            <v>BLOWN HV FUSE</v>
          </cell>
          <cell r="V4019" t="str">
            <v>Cause Unknown</v>
          </cell>
          <cell r="Y4019" t="str">
            <v>Unplanned</v>
          </cell>
          <cell r="AA4019" t="str">
            <v>C</v>
          </cell>
          <cell r="AC4019" t="str">
            <v>Included</v>
          </cell>
          <cell r="AO4019">
            <v>3.9086051685066217E-3</v>
          </cell>
          <cell r="AP4019">
            <v>8.3161812095885573E-5</v>
          </cell>
        </row>
        <row r="4020">
          <cell r="D4020" t="str">
            <v>20595</v>
          </cell>
          <cell r="F4020">
            <v>45723.680987187501</v>
          </cell>
          <cell r="G4020">
            <v>45723.75</v>
          </cell>
          <cell r="H4020">
            <v>45723</v>
          </cell>
          <cell r="K4020">
            <v>1</v>
          </cell>
          <cell r="L4020">
            <v>99</v>
          </cell>
          <cell r="P4020" t="str">
            <v>CB480</v>
          </cell>
          <cell r="S4020" t="str">
            <v>Ettrick</v>
          </cell>
          <cell r="T4020" t="str">
            <v>Clyde/Cromwell</v>
          </cell>
          <cell r="U4020" t="str">
            <v>BRANCH / TREE ON LINE</v>
          </cell>
          <cell r="V4020" t="str">
            <v>Vegetation</v>
          </cell>
          <cell r="Y4020" t="str">
            <v>Unplanned</v>
          </cell>
          <cell r="AA4020" t="str">
            <v>C</v>
          </cell>
          <cell r="AC4020" t="str">
            <v>Included</v>
          </cell>
          <cell r="AO4020">
            <v>1.029127424686584E-3</v>
          </cell>
          <cell r="AP4020">
            <v>1.0395226511985697E-5</v>
          </cell>
        </row>
        <row r="4021">
          <cell r="D4021" t="str">
            <v>20596</v>
          </cell>
          <cell r="F4021">
            <v>45725.582301076392</v>
          </cell>
          <cell r="G4021">
            <v>45725.582289502316</v>
          </cell>
          <cell r="H4021">
            <v>45725</v>
          </cell>
          <cell r="K4021">
            <v>1</v>
          </cell>
          <cell r="L4021">
            <v>0</v>
          </cell>
          <cell r="P4021" t="str">
            <v>NV6</v>
          </cell>
          <cell r="S4021" t="str">
            <v>Nth East Valley</v>
          </cell>
          <cell r="T4021" t="str">
            <v>Dunedin</v>
          </cell>
          <cell r="U4021" t="str">
            <v>VEHICLE V EQUIPMENT</v>
          </cell>
          <cell r="V4021" t="str">
            <v>Third-party Interference</v>
          </cell>
          <cell r="Y4021" t="str">
            <v>Unplanned</v>
          </cell>
          <cell r="AA4021" t="str">
            <v>C</v>
          </cell>
          <cell r="AC4021" t="str">
            <v>Excluded</v>
          </cell>
          <cell r="AO4021">
            <v>0</v>
          </cell>
          <cell r="AP4021">
            <v>0</v>
          </cell>
        </row>
        <row r="4022">
          <cell r="D4022" t="str">
            <v>20597</v>
          </cell>
          <cell r="F4022">
            <v>45725.670150462967</v>
          </cell>
          <cell r="G4022">
            <v>45725.739583333336</v>
          </cell>
          <cell r="H4022">
            <v>45725</v>
          </cell>
          <cell r="K4022">
            <v>1</v>
          </cell>
          <cell r="L4022">
            <v>100</v>
          </cell>
          <cell r="P4022" t="str">
            <v>CB2008</v>
          </cell>
          <cell r="S4022" t="str">
            <v>Camp Hill</v>
          </cell>
          <cell r="T4022" t="str">
            <v>Clyde/Cromwell</v>
          </cell>
          <cell r="U4022" t="str">
            <v>BLOWN LV FUSE</v>
          </cell>
          <cell r="V4022" t="str">
            <v>Defective Equipment</v>
          </cell>
          <cell r="Y4022" t="str">
            <v>Unplanned</v>
          </cell>
          <cell r="AA4022" t="str">
            <v>Other</v>
          </cell>
          <cell r="AC4022" t="str">
            <v>Excluded</v>
          </cell>
          <cell r="AO4022">
            <v>0</v>
          </cell>
          <cell r="AP4022">
            <v>0</v>
          </cell>
        </row>
        <row r="4023">
          <cell r="D4023" t="str">
            <v>20598</v>
          </cell>
          <cell r="F4023">
            <v>45725.722233796296</v>
          </cell>
          <cell r="G4023">
            <v>45725.793749999997</v>
          </cell>
          <cell r="H4023">
            <v>45725</v>
          </cell>
          <cell r="K4023">
            <v>1</v>
          </cell>
          <cell r="L4023">
            <v>103</v>
          </cell>
          <cell r="P4023" t="str">
            <v>CB4635</v>
          </cell>
          <cell r="S4023" t="str">
            <v>Roxburgh</v>
          </cell>
          <cell r="T4023" t="str">
            <v>Clyde/Cromwell</v>
          </cell>
          <cell r="U4023" t="str">
            <v>BRANCH / TREE ON LINE</v>
          </cell>
          <cell r="V4023" t="str">
            <v>Vegetation</v>
          </cell>
          <cell r="Y4023" t="str">
            <v>Unplanned</v>
          </cell>
          <cell r="AA4023" t="str">
            <v>LVU</v>
          </cell>
          <cell r="AC4023" t="str">
            <v>Excluded</v>
          </cell>
          <cell r="AO4023">
            <v>0</v>
          </cell>
          <cell r="AP4023">
            <v>0</v>
          </cell>
        </row>
        <row r="4024">
          <cell r="D4024" t="str">
            <v>20599</v>
          </cell>
          <cell r="F4024">
            <v>45725.774317129632</v>
          </cell>
          <cell r="G4024">
            <v>45725.847916666666</v>
          </cell>
          <cell r="H4024">
            <v>45725</v>
          </cell>
          <cell r="K4024">
            <v>1</v>
          </cell>
          <cell r="L4024">
            <v>106</v>
          </cell>
          <cell r="P4024" t="str">
            <v>MG6</v>
          </cell>
          <cell r="S4024" t="str">
            <v>Mosgiel</v>
          </cell>
          <cell r="T4024" t="str">
            <v>Dunedin</v>
          </cell>
          <cell r="U4024" t="str">
            <v>BURNT FUSE JAW</v>
          </cell>
          <cell r="V4024" t="str">
            <v>Defective Equipment</v>
          </cell>
          <cell r="Y4024" t="str">
            <v>Unplanned</v>
          </cell>
          <cell r="AA4024" t="str">
            <v>LVU</v>
          </cell>
          <cell r="AC4024" t="str">
            <v>Excluded</v>
          </cell>
          <cell r="AO4024">
            <v>0</v>
          </cell>
          <cell r="AP4024">
            <v>0</v>
          </cell>
        </row>
        <row r="4025">
          <cell r="D4025" t="str">
            <v>20614</v>
          </cell>
          <cell r="F4025">
            <v>45726.387511574074</v>
          </cell>
          <cell r="G4025">
            <v>45726.446527777778</v>
          </cell>
          <cell r="H4025">
            <v>45726</v>
          </cell>
          <cell r="K4025">
            <v>1</v>
          </cell>
          <cell r="L4025">
            <v>85</v>
          </cell>
          <cell r="P4025" t="str">
            <v>GI5</v>
          </cell>
          <cell r="S4025" t="str">
            <v>Green Island</v>
          </cell>
          <cell r="T4025" t="str">
            <v>Dunedin</v>
          </cell>
          <cell r="U4025" t="str">
            <v>BLOWN LV FUSE</v>
          </cell>
          <cell r="V4025" t="str">
            <v>Defective Equipment</v>
          </cell>
          <cell r="Y4025" t="str">
            <v>Unplanned</v>
          </cell>
          <cell r="AA4025" t="str">
            <v>Other</v>
          </cell>
          <cell r="AC4025" t="str">
            <v>Excluded</v>
          </cell>
          <cell r="AO4025">
            <v>0</v>
          </cell>
          <cell r="AP4025">
            <v>0</v>
          </cell>
        </row>
        <row r="4026">
          <cell r="D4026" t="str">
            <v>20615</v>
          </cell>
          <cell r="F4026">
            <v>45726.556261574078</v>
          </cell>
          <cell r="G4026">
            <v>45726.636805555558</v>
          </cell>
          <cell r="H4026">
            <v>45726</v>
          </cell>
          <cell r="K4026">
            <v>1</v>
          </cell>
          <cell r="L4026">
            <v>116</v>
          </cell>
          <cell r="P4026" t="str">
            <v>CB821</v>
          </cell>
          <cell r="S4026" t="str">
            <v>Cromwell</v>
          </cell>
          <cell r="T4026" t="str">
            <v>Clyde/Cromwell</v>
          </cell>
          <cell r="U4026" t="str">
            <v>VEHICLE V EQUIPMENT</v>
          </cell>
          <cell r="V4026" t="str">
            <v>Third-party Interference</v>
          </cell>
          <cell r="Y4026" t="str">
            <v>Unplanned</v>
          </cell>
          <cell r="AA4026" t="str">
            <v>Other</v>
          </cell>
          <cell r="AC4026" t="str">
            <v>Excluded</v>
          </cell>
          <cell r="AO4026">
            <v>0</v>
          </cell>
          <cell r="AP4026">
            <v>0</v>
          </cell>
        </row>
        <row r="4027">
          <cell r="D4027" t="str">
            <v>20616</v>
          </cell>
          <cell r="F4027">
            <v>45726.608217592599</v>
          </cell>
          <cell r="G4027">
            <v>45726.716319444444</v>
          </cell>
          <cell r="H4027">
            <v>45726</v>
          </cell>
          <cell r="K4027">
            <v>30</v>
          </cell>
          <cell r="L4027">
            <v>4650</v>
          </cell>
          <cell r="P4027" t="str">
            <v>CB480</v>
          </cell>
          <cell r="S4027" t="str">
            <v>Ettrick</v>
          </cell>
          <cell r="T4027" t="str">
            <v>Clyde/Cromwell</v>
          </cell>
          <cell r="U4027" t="str">
            <v>LINE PATROLLED, NOTHING FOUND</v>
          </cell>
          <cell r="V4027" t="str">
            <v>Cause Unknown</v>
          </cell>
          <cell r="Y4027" t="str">
            <v>Unplanned</v>
          </cell>
          <cell r="AA4027" t="str">
            <v>C</v>
          </cell>
          <cell r="AC4027" t="str">
            <v>Included</v>
          </cell>
          <cell r="AO4027">
            <v>4.8337803280733491E-2</v>
          </cell>
          <cell r="AP4027">
            <v>3.1185679535957091E-4</v>
          </cell>
        </row>
        <row r="4028">
          <cell r="D4028" t="str">
            <v>20618</v>
          </cell>
          <cell r="F4028">
            <v>45726.680567129632</v>
          </cell>
          <cell r="G4028">
            <v>45726.771527777775</v>
          </cell>
          <cell r="H4028">
            <v>45726</v>
          </cell>
          <cell r="K4028">
            <v>1</v>
          </cell>
          <cell r="L4028">
            <v>131</v>
          </cell>
          <cell r="P4028" t="str">
            <v>HB12</v>
          </cell>
          <cell r="S4028" t="str">
            <v>Halfway Bush</v>
          </cell>
          <cell r="T4028" t="str">
            <v>Dunedin</v>
          </cell>
          <cell r="U4028" t="str">
            <v>BURNT CONNECTOR</v>
          </cell>
          <cell r="V4028" t="str">
            <v>Defective Equipment</v>
          </cell>
          <cell r="Y4028" t="str">
            <v>Unplanned</v>
          </cell>
          <cell r="AA4028" t="str">
            <v>LVU</v>
          </cell>
          <cell r="AC4028" t="str">
            <v>Excluded</v>
          </cell>
          <cell r="AO4028">
            <v>0</v>
          </cell>
          <cell r="AP4028">
            <v>0</v>
          </cell>
        </row>
        <row r="4029">
          <cell r="D4029" t="str">
            <v>20617</v>
          </cell>
          <cell r="F4029">
            <v>45726.715289351858</v>
          </cell>
          <cell r="G4029">
            <v>45726.715277777781</v>
          </cell>
          <cell r="H4029">
            <v>45726</v>
          </cell>
          <cell r="K4029">
            <v>1</v>
          </cell>
          <cell r="L4029">
            <v>0</v>
          </cell>
          <cell r="P4029" t="str">
            <v>CB2751</v>
          </cell>
          <cell r="S4029" t="str">
            <v>Wanaka</v>
          </cell>
          <cell r="T4029" t="str">
            <v>Clyde/Cromwell</v>
          </cell>
          <cell r="U4029" t="str">
            <v>VEHICLE V EQUIPMENT</v>
          </cell>
          <cell r="V4029" t="str">
            <v>Third-party Interference</v>
          </cell>
          <cell r="Y4029" t="str">
            <v>Unplanned</v>
          </cell>
          <cell r="AA4029" t="str">
            <v>LVU</v>
          </cell>
          <cell r="AC4029" t="str">
            <v>Excluded</v>
          </cell>
          <cell r="AO4029">
            <v>0</v>
          </cell>
          <cell r="AP4029">
            <v>0</v>
          </cell>
        </row>
        <row r="4030">
          <cell r="D4030" t="str">
            <v>20632</v>
          </cell>
          <cell r="F4030">
            <v>45727.295138888891</v>
          </cell>
          <cell r="G4030">
            <v>45727.302083333336</v>
          </cell>
          <cell r="H4030">
            <v>45727</v>
          </cell>
          <cell r="K4030">
            <v>1</v>
          </cell>
          <cell r="L4030">
            <v>10</v>
          </cell>
          <cell r="P4030" t="str">
            <v>SK12</v>
          </cell>
          <cell r="S4030" t="str">
            <v>St. Kilda</v>
          </cell>
          <cell r="T4030" t="str">
            <v>Dunedin</v>
          </cell>
          <cell r="U4030" t="str">
            <v>MAINTENANCE</v>
          </cell>
          <cell r="V4030" t="str">
            <v>Planned</v>
          </cell>
          <cell r="Y4030" t="str">
            <v>Notified</v>
          </cell>
          <cell r="AA4030" t="str">
            <v>B</v>
          </cell>
          <cell r="AC4030" t="str">
            <v>Included</v>
          </cell>
          <cell r="AO4030">
            <v>1.0395226511985696E-4</v>
          </cell>
          <cell r="AP4030">
            <v>1.0395226511985697E-5</v>
          </cell>
        </row>
        <row r="4031">
          <cell r="D4031" t="str">
            <v>20648</v>
          </cell>
          <cell r="F4031">
            <v>45727.295150462967</v>
          </cell>
          <cell r="G4031">
            <v>45727.321527777778</v>
          </cell>
          <cell r="H4031">
            <v>45727</v>
          </cell>
          <cell r="K4031">
            <v>1</v>
          </cell>
          <cell r="L4031">
            <v>38</v>
          </cell>
          <cell r="P4031" t="str">
            <v>CB167</v>
          </cell>
          <cell r="S4031" t="str">
            <v>Alexandra</v>
          </cell>
          <cell r="T4031" t="str">
            <v>Clyde/Cromwell</v>
          </cell>
          <cell r="U4031" t="str">
            <v>NON-NOTIFIED PLANNED INTERRUPTION</v>
          </cell>
          <cell r="V4031" t="str">
            <v>Human Error</v>
          </cell>
          <cell r="Y4031" t="str">
            <v>Unplanned</v>
          </cell>
          <cell r="AA4031" t="str">
            <v>LVU</v>
          </cell>
          <cell r="AC4031" t="str">
            <v>Excluded</v>
          </cell>
          <cell r="AO4031">
            <v>0</v>
          </cell>
          <cell r="AP4031">
            <v>0</v>
          </cell>
        </row>
        <row r="4032">
          <cell r="D4032" t="str">
            <v>20628</v>
          </cell>
          <cell r="F4032">
            <v>45727.299305555556</v>
          </cell>
          <cell r="G4032">
            <v>45727.3125</v>
          </cell>
          <cell r="H4032">
            <v>45727</v>
          </cell>
          <cell r="K4032">
            <v>1</v>
          </cell>
          <cell r="L4032">
            <v>19</v>
          </cell>
          <cell r="P4032" t="str">
            <v>CB167</v>
          </cell>
          <cell r="S4032" t="str">
            <v>Alexandra</v>
          </cell>
          <cell r="T4032" t="str">
            <v>Clyde/Cromwell</v>
          </cell>
          <cell r="U4032" t="str">
            <v>MAINTENANCE</v>
          </cell>
          <cell r="V4032" t="str">
            <v>Planned</v>
          </cell>
          <cell r="Y4032" t="str">
            <v>Notified</v>
          </cell>
          <cell r="AA4032" t="str">
            <v>LVP</v>
          </cell>
          <cell r="AC4032" t="str">
            <v>Excluded</v>
          </cell>
          <cell r="AO4032">
            <v>0</v>
          </cell>
          <cell r="AP4032">
            <v>0</v>
          </cell>
        </row>
        <row r="4033">
          <cell r="D4033" t="str">
            <v>20626</v>
          </cell>
          <cell r="F4033">
            <v>45727.34652777778</v>
          </cell>
          <cell r="G4033">
            <v>45727.35</v>
          </cell>
          <cell r="H4033">
            <v>45727</v>
          </cell>
          <cell r="K4033">
            <v>1</v>
          </cell>
          <cell r="L4033">
            <v>5</v>
          </cell>
          <cell r="P4033" t="str">
            <v>CB5307</v>
          </cell>
          <cell r="S4033" t="str">
            <v>Fernhill</v>
          </cell>
          <cell r="T4033" t="str">
            <v>Queenstown</v>
          </cell>
          <cell r="U4033" t="str">
            <v>MAINTENANCE</v>
          </cell>
          <cell r="V4033" t="str">
            <v>Planned</v>
          </cell>
          <cell r="Y4033" t="str">
            <v>Notified</v>
          </cell>
          <cell r="AA4033" t="str">
            <v>B</v>
          </cell>
          <cell r="AC4033" t="str">
            <v>Included</v>
          </cell>
          <cell r="AO4033">
            <v>5.197613255992848E-5</v>
          </cell>
          <cell r="AP4033">
            <v>1.0395226511985697E-5</v>
          </cell>
        </row>
        <row r="4034">
          <cell r="D4034" t="str">
            <v>20625</v>
          </cell>
          <cell r="F4034">
            <v>45727.354861111111</v>
          </cell>
          <cell r="G4034">
            <v>45727.555555555555</v>
          </cell>
          <cell r="H4034">
            <v>45727</v>
          </cell>
          <cell r="K4034">
            <v>12</v>
          </cell>
          <cell r="L4034">
            <v>3468</v>
          </cell>
          <cell r="P4034" t="str">
            <v>SC9</v>
          </cell>
          <cell r="S4034" t="str">
            <v>South City</v>
          </cell>
          <cell r="T4034" t="str">
            <v>Dunedin</v>
          </cell>
          <cell r="U4034" t="str">
            <v>POLE REPLACEMENT - PLANNED</v>
          </cell>
          <cell r="V4034" t="str">
            <v>Planned</v>
          </cell>
          <cell r="Y4034" t="str">
            <v>Notified</v>
          </cell>
          <cell r="AA4034" t="str">
            <v>LVP</v>
          </cell>
          <cell r="AC4034" t="str">
            <v>Excluded</v>
          </cell>
          <cell r="AO4034">
            <v>0</v>
          </cell>
          <cell r="AP4034">
            <v>0</v>
          </cell>
        </row>
        <row r="4035">
          <cell r="D4035" t="str">
            <v>20634</v>
          </cell>
          <cell r="F4035">
            <v>45727.356249999997</v>
          </cell>
          <cell r="G4035">
            <v>45727.680555555555</v>
          </cell>
          <cell r="H4035">
            <v>45727</v>
          </cell>
          <cell r="K4035">
            <v>75</v>
          </cell>
          <cell r="L4035">
            <v>35025</v>
          </cell>
          <cell r="P4035" t="str">
            <v>CB2751</v>
          </cell>
          <cell r="S4035" t="str">
            <v>Wanaka</v>
          </cell>
          <cell r="T4035" t="str">
            <v>Clyde/Cromwell</v>
          </cell>
          <cell r="U4035" t="str">
            <v>MAINTENANCE</v>
          </cell>
          <cell r="V4035" t="str">
            <v>Planned</v>
          </cell>
          <cell r="Y4035" t="str">
            <v>Notified</v>
          </cell>
          <cell r="AA4035" t="str">
            <v>B</v>
          </cell>
          <cell r="AC4035" t="str">
            <v>Included</v>
          </cell>
          <cell r="AO4035">
            <v>0.36409280858229903</v>
          </cell>
          <cell r="AP4035">
            <v>7.7964198839892724E-4</v>
          </cell>
        </row>
        <row r="4036">
          <cell r="D4036" t="str">
            <v>20624</v>
          </cell>
          <cell r="F4036">
            <v>45727.35833333333</v>
          </cell>
          <cell r="G4036">
            <v>45727.619444444441</v>
          </cell>
          <cell r="H4036">
            <v>45727</v>
          </cell>
          <cell r="K4036">
            <v>36</v>
          </cell>
          <cell r="L4036">
            <v>13536</v>
          </cell>
          <cell r="P4036" t="str">
            <v>PC7</v>
          </cell>
          <cell r="S4036" t="str">
            <v>Port Chalmers</v>
          </cell>
          <cell r="T4036" t="str">
            <v>Dunedin</v>
          </cell>
          <cell r="U4036" t="str">
            <v>MAINTENANCE</v>
          </cell>
          <cell r="V4036" t="str">
            <v>Planned</v>
          </cell>
          <cell r="Y4036" t="str">
            <v>Notified</v>
          </cell>
          <cell r="AA4036" t="str">
            <v>B</v>
          </cell>
          <cell r="AC4036" t="str">
            <v>Included</v>
          </cell>
          <cell r="AO4036">
            <v>0.14070978606623838</v>
          </cell>
          <cell r="AP4036">
            <v>3.7422815443148507E-4</v>
          </cell>
        </row>
        <row r="4037">
          <cell r="D4037" t="str">
            <v>20635</v>
          </cell>
          <cell r="F4037">
            <v>45727.375694444447</v>
          </cell>
          <cell r="G4037">
            <v>45727.612500000003</v>
          </cell>
          <cell r="H4037">
            <v>45727</v>
          </cell>
          <cell r="K4037">
            <v>144</v>
          </cell>
          <cell r="L4037">
            <v>49104</v>
          </cell>
          <cell r="P4037" t="str">
            <v>CB5730</v>
          </cell>
          <cell r="S4037" t="str">
            <v>Commonage</v>
          </cell>
          <cell r="T4037" t="str">
            <v>Queenstown</v>
          </cell>
          <cell r="U4037" t="str">
            <v>MAINTENANCE</v>
          </cell>
          <cell r="V4037" t="str">
            <v>Planned</v>
          </cell>
          <cell r="Y4037" t="str">
            <v>Notified</v>
          </cell>
          <cell r="AA4037" t="str">
            <v>B</v>
          </cell>
          <cell r="AC4037" t="str">
            <v>Included</v>
          </cell>
          <cell r="AO4037">
            <v>0.51044720264454557</v>
          </cell>
          <cell r="AP4037">
            <v>1.4969126177259403E-3</v>
          </cell>
        </row>
        <row r="4038">
          <cell r="D4038" t="str">
            <v>20671</v>
          </cell>
          <cell r="F4038">
            <v>45727.375694444447</v>
          </cell>
          <cell r="G4038">
            <v>45727.755243055559</v>
          </cell>
          <cell r="H4038">
            <v>45727</v>
          </cell>
          <cell r="K4038">
            <v>57</v>
          </cell>
          <cell r="L4038">
            <v>31122</v>
          </cell>
          <cell r="P4038" t="str">
            <v>CB167</v>
          </cell>
          <cell r="S4038" t="str">
            <v>Alexandra</v>
          </cell>
          <cell r="T4038" t="str">
            <v>Clyde/Cromwell</v>
          </cell>
          <cell r="U4038" t="str">
            <v>MAINTENANCE</v>
          </cell>
          <cell r="V4038" t="str">
            <v>Planned</v>
          </cell>
          <cell r="Y4038" t="str">
            <v>Notified</v>
          </cell>
          <cell r="AA4038" t="str">
            <v>B</v>
          </cell>
          <cell r="AC4038" t="str">
            <v>Included</v>
          </cell>
          <cell r="AO4038">
            <v>0.32352023950601883</v>
          </cell>
          <cell r="AP4038">
            <v>5.925279111831847E-4</v>
          </cell>
        </row>
        <row r="4039">
          <cell r="D4039" t="str">
            <v>20704</v>
          </cell>
          <cell r="F4039">
            <v>45727.375706018523</v>
          </cell>
          <cell r="G4039">
            <v>45727.754861111112</v>
          </cell>
          <cell r="H4039">
            <v>45727</v>
          </cell>
          <cell r="K4039">
            <v>1</v>
          </cell>
          <cell r="L4039">
            <v>546</v>
          </cell>
          <cell r="P4039" t="str">
            <v>CB167</v>
          </cell>
          <cell r="S4039" t="str">
            <v>Alexandra</v>
          </cell>
          <cell r="T4039" t="str">
            <v>Clyde/Cromwell</v>
          </cell>
          <cell r="U4039" t="str">
            <v>NON-NOTIFIED PLANNED INTERRUPTION</v>
          </cell>
          <cell r="V4039" t="str">
            <v>Human Error</v>
          </cell>
          <cell r="Y4039" t="str">
            <v>Unplanned</v>
          </cell>
          <cell r="AA4039" t="str">
            <v>C</v>
          </cell>
          <cell r="AC4039" t="str">
            <v>Included</v>
          </cell>
          <cell r="AO4039">
            <v>5.6757936755441902E-3</v>
          </cell>
          <cell r="AP4039">
            <v>1.0395226511985697E-5</v>
          </cell>
        </row>
        <row r="4040">
          <cell r="D4040" t="str">
            <v>20649</v>
          </cell>
          <cell r="F4040">
            <v>45727.379166666666</v>
          </cell>
          <cell r="G4040">
            <v>45727.75277777778</v>
          </cell>
          <cell r="H4040">
            <v>45727</v>
          </cell>
          <cell r="K4040">
            <v>60</v>
          </cell>
          <cell r="L4040">
            <v>32280</v>
          </cell>
          <cell r="P4040" t="str">
            <v>CB167</v>
          </cell>
          <cell r="S4040" t="str">
            <v>Alexandra</v>
          </cell>
          <cell r="T4040" t="str">
            <v>Clyde/Cromwell</v>
          </cell>
          <cell r="U4040" t="str">
            <v>MAINTENANCE</v>
          </cell>
          <cell r="V4040" t="str">
            <v>Planned</v>
          </cell>
          <cell r="Y4040" t="str">
            <v>Notified</v>
          </cell>
          <cell r="AA4040" t="str">
            <v>LVP</v>
          </cell>
          <cell r="AC4040" t="str">
            <v>Excluded</v>
          </cell>
          <cell r="AO4040">
            <v>0</v>
          </cell>
          <cell r="AP4040">
            <v>0</v>
          </cell>
        </row>
        <row r="4041">
          <cell r="D4041" t="str">
            <v>20623</v>
          </cell>
          <cell r="F4041">
            <v>45727.379861111112</v>
          </cell>
          <cell r="G4041">
            <v>45727.54583333333</v>
          </cell>
          <cell r="H4041">
            <v>45727</v>
          </cell>
          <cell r="K4041">
            <v>7</v>
          </cell>
          <cell r="L4041">
            <v>1673</v>
          </cell>
          <cell r="P4041" t="str">
            <v>OT1</v>
          </cell>
          <cell r="S4041" t="str">
            <v>Outram</v>
          </cell>
          <cell r="T4041" t="str">
            <v>Dunedin</v>
          </cell>
          <cell r="U4041" t="str">
            <v>POLE REPLACEMENT - PLANNED</v>
          </cell>
          <cell r="V4041" t="str">
            <v>Planned</v>
          </cell>
          <cell r="Y4041" t="str">
            <v>Notified</v>
          </cell>
          <cell r="AA4041" t="str">
            <v>B</v>
          </cell>
          <cell r="AC4041" t="str">
            <v>Included</v>
          </cell>
          <cell r="AO4041">
            <v>1.7391213954552068E-2</v>
          </cell>
          <cell r="AP4041">
            <v>7.276658558389988E-5</v>
          </cell>
        </row>
        <row r="4042">
          <cell r="D4042" t="str">
            <v>20631</v>
          </cell>
          <cell r="F4042">
            <v>45727.381249999999</v>
          </cell>
          <cell r="G4042">
            <v>45727.743750000001</v>
          </cell>
          <cell r="H4042">
            <v>45727</v>
          </cell>
          <cell r="K4042">
            <v>42</v>
          </cell>
          <cell r="L4042">
            <v>21924</v>
          </cell>
          <cell r="P4042" t="str">
            <v>CB167</v>
          </cell>
          <cell r="S4042" t="str">
            <v>Alexandra</v>
          </cell>
          <cell r="T4042" t="str">
            <v>Clyde/Cromwell</v>
          </cell>
          <cell r="U4042" t="str">
            <v>MAINTENANCE</v>
          </cell>
          <cell r="V4042" t="str">
            <v>Planned</v>
          </cell>
          <cell r="Y4042" t="str">
            <v>Notified</v>
          </cell>
          <cell r="AA4042" t="str">
            <v>LVP</v>
          </cell>
          <cell r="AC4042" t="str">
            <v>Excluded</v>
          </cell>
          <cell r="AO4042">
            <v>0</v>
          </cell>
          <cell r="AP4042">
            <v>0</v>
          </cell>
        </row>
        <row r="4043">
          <cell r="D4043" t="str">
            <v>20630</v>
          </cell>
          <cell r="F4043">
            <v>45727.384722222225</v>
          </cell>
          <cell r="G4043">
            <v>45727.74722222222</v>
          </cell>
          <cell r="H4043">
            <v>45727</v>
          </cell>
          <cell r="K4043">
            <v>38</v>
          </cell>
          <cell r="L4043">
            <v>19836</v>
          </cell>
          <cell r="P4043" t="str">
            <v>CB167</v>
          </cell>
          <cell r="S4043" t="str">
            <v>Alexandra</v>
          </cell>
          <cell r="T4043" t="str">
            <v>Clyde/Cromwell</v>
          </cell>
          <cell r="U4043" t="str">
            <v>MAINTENANCE</v>
          </cell>
          <cell r="V4043" t="str">
            <v>Planned</v>
          </cell>
          <cell r="Y4043" t="str">
            <v>Notified</v>
          </cell>
          <cell r="AA4043" t="str">
            <v>LVP</v>
          </cell>
          <cell r="AC4043" t="str">
            <v>Excluded</v>
          </cell>
          <cell r="AO4043">
            <v>0</v>
          </cell>
          <cell r="AP4043">
            <v>0</v>
          </cell>
        </row>
        <row r="4044">
          <cell r="D4044" t="str">
            <v>20627</v>
          </cell>
          <cell r="F4044">
            <v>45727.712500000001</v>
          </cell>
          <cell r="G4044">
            <v>45727.712500000001</v>
          </cell>
          <cell r="H4044">
            <v>45727</v>
          </cell>
          <cell r="K4044">
            <v>1</v>
          </cell>
          <cell r="L4044">
            <v>0</v>
          </cell>
          <cell r="P4044" t="str">
            <v>CB5307</v>
          </cell>
          <cell r="S4044" t="str">
            <v>Fernhill</v>
          </cell>
          <cell r="T4044" t="str">
            <v>Queenstown</v>
          </cell>
          <cell r="U4044" t="str">
            <v>MAINTENANCE</v>
          </cell>
          <cell r="V4044" t="str">
            <v>Planned</v>
          </cell>
          <cell r="Y4044" t="str">
            <v>Notified</v>
          </cell>
          <cell r="AA4044" t="str">
            <v>B</v>
          </cell>
          <cell r="AC4044" t="str">
            <v>Excluded</v>
          </cell>
          <cell r="AO4044">
            <v>0</v>
          </cell>
          <cell r="AP4044">
            <v>0</v>
          </cell>
        </row>
        <row r="4045">
          <cell r="D4045" t="str">
            <v>20637</v>
          </cell>
          <cell r="F4045">
            <v>45727.743067129632</v>
          </cell>
          <cell r="G4045">
            <v>45727.779166666667</v>
          </cell>
          <cell r="H4045">
            <v>45727</v>
          </cell>
          <cell r="K4045">
            <v>1</v>
          </cell>
          <cell r="L4045">
            <v>52</v>
          </cell>
          <cell r="P4045" t="str">
            <v>HB13</v>
          </cell>
          <cell r="S4045" t="str">
            <v>Halfway Bush</v>
          </cell>
          <cell r="T4045" t="str">
            <v>Dunedin</v>
          </cell>
          <cell r="U4045" t="str">
            <v>BLOWN LV FUSE</v>
          </cell>
          <cell r="V4045" t="str">
            <v>Defective Equipment</v>
          </cell>
          <cell r="Y4045" t="str">
            <v>Unplanned</v>
          </cell>
          <cell r="AA4045" t="str">
            <v>Other</v>
          </cell>
          <cell r="AC4045" t="str">
            <v>Excluded</v>
          </cell>
          <cell r="AO4045">
            <v>0</v>
          </cell>
          <cell r="AP4045">
            <v>0</v>
          </cell>
        </row>
        <row r="4046">
          <cell r="D4046" t="str">
            <v>20629</v>
          </cell>
          <cell r="F4046">
            <v>45727.774305555555</v>
          </cell>
          <cell r="G4046">
            <v>45727.775694444441</v>
          </cell>
          <cell r="H4046">
            <v>45727</v>
          </cell>
          <cell r="K4046">
            <v>1</v>
          </cell>
          <cell r="L4046">
            <v>2</v>
          </cell>
          <cell r="P4046" t="str">
            <v>CB167</v>
          </cell>
          <cell r="S4046" t="str">
            <v>Alexandra</v>
          </cell>
          <cell r="T4046" t="str">
            <v>Clyde/Cromwell</v>
          </cell>
          <cell r="U4046" t="str">
            <v>MAINTENANCE</v>
          </cell>
          <cell r="V4046" t="str">
            <v>Planned</v>
          </cell>
          <cell r="Y4046" t="str">
            <v>Notified</v>
          </cell>
          <cell r="AA4046" t="str">
            <v>LVP</v>
          </cell>
          <cell r="AC4046" t="str">
            <v>Excluded</v>
          </cell>
          <cell r="AO4046">
            <v>0</v>
          </cell>
          <cell r="AP4046">
            <v>0</v>
          </cell>
        </row>
        <row r="4047">
          <cell r="D4047" t="str">
            <v>20633</v>
          </cell>
          <cell r="F4047">
            <v>45727.775694444441</v>
          </cell>
          <cell r="G4047">
            <v>45727.802777777775</v>
          </cell>
          <cell r="H4047">
            <v>45727</v>
          </cell>
          <cell r="K4047">
            <v>1</v>
          </cell>
          <cell r="L4047">
            <v>39</v>
          </cell>
          <cell r="P4047" t="str">
            <v>SK12</v>
          </cell>
          <cell r="S4047" t="str">
            <v>St. Kilda</v>
          </cell>
          <cell r="T4047" t="str">
            <v>Dunedin</v>
          </cell>
          <cell r="U4047" t="str">
            <v>MAINTENANCE</v>
          </cell>
          <cell r="V4047" t="str">
            <v>Planned</v>
          </cell>
          <cell r="Y4047" t="str">
            <v>Notified</v>
          </cell>
          <cell r="AA4047" t="str">
            <v>B</v>
          </cell>
          <cell r="AC4047" t="str">
            <v>Included</v>
          </cell>
          <cell r="AO4047">
            <v>4.0541383396744217E-4</v>
          </cell>
          <cell r="AP4047">
            <v>1.0395226511985697E-5</v>
          </cell>
        </row>
        <row r="4048">
          <cell r="D4048" t="str">
            <v>20638</v>
          </cell>
          <cell r="F4048">
            <v>45727.781261574077</v>
          </cell>
          <cell r="G4048">
            <v>45727.895833333336</v>
          </cell>
          <cell r="H4048">
            <v>45727</v>
          </cell>
          <cell r="K4048">
            <v>1</v>
          </cell>
          <cell r="L4048">
            <v>165</v>
          </cell>
          <cell r="P4048" t="str">
            <v>BK1</v>
          </cell>
          <cell r="S4048" t="str">
            <v>Berwick</v>
          </cell>
          <cell r="T4048" t="str">
            <v>Dunedin</v>
          </cell>
          <cell r="U4048" t="str">
            <v>FAULTY TRANSFORMER</v>
          </cell>
          <cell r="V4048" t="str">
            <v>Defective Equipment</v>
          </cell>
          <cell r="Y4048" t="str">
            <v>Unplanned</v>
          </cell>
          <cell r="AA4048" t="str">
            <v>C</v>
          </cell>
          <cell r="AC4048" t="str">
            <v>Included</v>
          </cell>
          <cell r="AO4048">
            <v>1.7152123744776399E-3</v>
          </cell>
          <cell r="AP4048">
            <v>1.0395226511985697E-5</v>
          </cell>
        </row>
        <row r="4049">
          <cell r="D4049" t="str">
            <v>20639</v>
          </cell>
          <cell r="F4049">
            <v>45727.802549849541</v>
          </cell>
          <cell r="G4049">
            <v>45728.015277777777</v>
          </cell>
          <cell r="H4049">
            <v>45727</v>
          </cell>
          <cell r="K4049">
            <v>5</v>
          </cell>
          <cell r="L4049">
            <v>1530</v>
          </cell>
          <cell r="P4049" t="str">
            <v>BK1</v>
          </cell>
          <cell r="S4049" t="str">
            <v>Berwick</v>
          </cell>
          <cell r="T4049" t="str">
            <v>Dunedin</v>
          </cell>
          <cell r="U4049" t="str">
            <v>FAULTY TRANSFORMER</v>
          </cell>
          <cell r="V4049" t="str">
            <v>Defective Equipment</v>
          </cell>
          <cell r="Y4049" t="str">
            <v>Unplanned</v>
          </cell>
          <cell r="AA4049" t="str">
            <v>C</v>
          </cell>
          <cell r="AC4049" t="str">
            <v>Included</v>
          </cell>
          <cell r="AO4049">
            <v>1.5904696563338115E-2</v>
          </cell>
          <cell r="AP4049">
            <v>5.197613255992848E-5</v>
          </cell>
        </row>
        <row r="4050">
          <cell r="D4050" t="str">
            <v>20657</v>
          </cell>
          <cell r="F4050">
            <v>45727.816678240742</v>
          </cell>
          <cell r="G4050">
            <v>45727.895833333336</v>
          </cell>
          <cell r="H4050">
            <v>45727</v>
          </cell>
          <cell r="K4050">
            <v>1</v>
          </cell>
          <cell r="L4050">
            <v>114</v>
          </cell>
          <cell r="P4050" t="str">
            <v>BK1</v>
          </cell>
          <cell r="S4050" t="str">
            <v>Berwick</v>
          </cell>
          <cell r="T4050" t="str">
            <v>Dunedin</v>
          </cell>
          <cell r="U4050" t="str">
            <v>FAULTY TRANSFORMER</v>
          </cell>
          <cell r="V4050" t="str">
            <v>Defective Equipment</v>
          </cell>
          <cell r="Y4050" t="str">
            <v>Unplanned</v>
          </cell>
          <cell r="AA4050" t="str">
            <v>C</v>
          </cell>
          <cell r="AC4050" t="str">
            <v>Included</v>
          </cell>
          <cell r="AO4050">
            <v>1.1850558223663694E-3</v>
          </cell>
          <cell r="AP4050">
            <v>1.0395226511985697E-5</v>
          </cell>
        </row>
        <row r="4051">
          <cell r="D4051" t="str">
            <v>20660</v>
          </cell>
          <cell r="F4051">
            <v>45727.836817129632</v>
          </cell>
          <cell r="G4051">
            <v>45727.941666666666</v>
          </cell>
          <cell r="H4051">
            <v>45727</v>
          </cell>
          <cell r="K4051">
            <v>1</v>
          </cell>
          <cell r="L4051">
            <v>151</v>
          </cell>
          <cell r="P4051" t="str">
            <v>CB7652</v>
          </cell>
          <cell r="S4051" t="str">
            <v>Arrowtown</v>
          </cell>
          <cell r="T4051" t="str">
            <v>Queenstown</v>
          </cell>
          <cell r="U4051" t="str">
            <v>VEHICLE V EQUIPMENT</v>
          </cell>
          <cell r="V4051" t="str">
            <v>Third-party Interference</v>
          </cell>
          <cell r="Y4051" t="str">
            <v>Unplanned</v>
          </cell>
          <cell r="AA4051" t="str">
            <v>LVU</v>
          </cell>
          <cell r="AC4051" t="str">
            <v>Excluded</v>
          </cell>
          <cell r="AO4051">
            <v>0</v>
          </cell>
          <cell r="AP4051">
            <v>0</v>
          </cell>
        </row>
        <row r="4052">
          <cell r="D4052" t="str">
            <v>20667</v>
          </cell>
          <cell r="F4052">
            <v>45728.363206018519</v>
          </cell>
          <cell r="G4052">
            <v>45728.40902777778</v>
          </cell>
          <cell r="H4052">
            <v>45728</v>
          </cell>
          <cell r="K4052">
            <v>1</v>
          </cell>
          <cell r="L4052">
            <v>66</v>
          </cell>
          <cell r="P4052" t="str">
            <v>AB9</v>
          </cell>
          <cell r="S4052" t="str">
            <v>Andersons Bay</v>
          </cell>
          <cell r="T4052" t="str">
            <v>Dunedin</v>
          </cell>
          <cell r="U4052" t="str">
            <v>FAULTY EQUIPMENT</v>
          </cell>
          <cell r="V4052" t="str">
            <v>Defective Equipment</v>
          </cell>
          <cell r="Y4052" t="str">
            <v>Unplanned</v>
          </cell>
          <cell r="AA4052" t="str">
            <v>Other</v>
          </cell>
          <cell r="AC4052" t="str">
            <v>Excluded</v>
          </cell>
          <cell r="AO4052">
            <v>0</v>
          </cell>
          <cell r="AP4052">
            <v>0</v>
          </cell>
        </row>
        <row r="4053">
          <cell r="D4053" t="str">
            <v>20622</v>
          </cell>
          <cell r="F4053">
            <v>45728.375694444447</v>
          </cell>
          <cell r="G4053">
            <v>45728.553472222222</v>
          </cell>
          <cell r="H4053">
            <v>45728</v>
          </cell>
          <cell r="K4053">
            <v>78</v>
          </cell>
          <cell r="L4053">
            <v>19968</v>
          </cell>
          <cell r="P4053" t="str">
            <v>CB7790</v>
          </cell>
          <cell r="S4053" t="str">
            <v>Frankton</v>
          </cell>
          <cell r="T4053" t="str">
            <v>Queenstown</v>
          </cell>
          <cell r="U4053" t="str">
            <v>POLE REPLACEMENT - PLANNED</v>
          </cell>
          <cell r="V4053" t="str">
            <v>Planned</v>
          </cell>
          <cell r="Y4053" t="str">
            <v>Notified</v>
          </cell>
          <cell r="AA4053" t="str">
            <v>B</v>
          </cell>
          <cell r="AC4053" t="str">
            <v>Included</v>
          </cell>
          <cell r="AO4053">
            <v>0.20757188299133039</v>
          </cell>
          <cell r="AP4053">
            <v>8.1082766793488434E-4</v>
          </cell>
        </row>
        <row r="4054">
          <cell r="D4054" t="str">
            <v>20640</v>
          </cell>
          <cell r="F4054">
            <v>45728.386956018519</v>
          </cell>
          <cell r="G4054">
            <v>45728.419398148151</v>
          </cell>
          <cell r="H4054">
            <v>45728</v>
          </cell>
          <cell r="K4054">
            <v>18</v>
          </cell>
          <cell r="L4054">
            <v>828</v>
          </cell>
          <cell r="P4054" t="str">
            <v>CB2002</v>
          </cell>
          <cell r="S4054" t="str">
            <v>Camp Hill</v>
          </cell>
          <cell r="T4054" t="str">
            <v>Clyde/Cromwell</v>
          </cell>
          <cell r="U4054" t="str">
            <v>TECHNICIAN ERROR</v>
          </cell>
          <cell r="V4054" t="str">
            <v>Human Error</v>
          </cell>
          <cell r="Y4054" t="str">
            <v>Unplanned</v>
          </cell>
          <cell r="AA4054" t="str">
            <v>C</v>
          </cell>
          <cell r="AC4054" t="str">
            <v>Included</v>
          </cell>
          <cell r="AO4054">
            <v>8.6072475519241558E-3</v>
          </cell>
          <cell r="AP4054">
            <v>1.8711407721574253E-4</v>
          </cell>
        </row>
        <row r="4055">
          <cell r="D4055" t="str">
            <v>20641</v>
          </cell>
          <cell r="F4055">
            <v>45728.386956018519</v>
          </cell>
          <cell r="G4055">
            <v>45728.419895833336</v>
          </cell>
          <cell r="H4055">
            <v>45728</v>
          </cell>
          <cell r="K4055">
            <v>119</v>
          </cell>
          <cell r="L4055">
            <v>5593</v>
          </cell>
          <cell r="P4055" t="str">
            <v>CB2004</v>
          </cell>
          <cell r="S4055" t="str">
            <v>Camp Hill</v>
          </cell>
          <cell r="T4055" t="str">
            <v>Clyde/Cromwell</v>
          </cell>
          <cell r="U4055" t="str">
            <v>TECHNICIAN ERROR</v>
          </cell>
          <cell r="V4055" t="str">
            <v>Human Error</v>
          </cell>
          <cell r="Y4055" t="str">
            <v>Unplanned</v>
          </cell>
          <cell r="AA4055" t="str">
            <v>C</v>
          </cell>
          <cell r="AC4055" t="str">
            <v>Included</v>
          </cell>
          <cell r="AO4055">
            <v>5.8140501881536001E-2</v>
          </cell>
          <cell r="AP4055">
            <v>1.2370319549262977E-3</v>
          </cell>
        </row>
        <row r="4056">
          <cell r="D4056" t="str">
            <v>20643</v>
          </cell>
          <cell r="F4056">
            <v>45728.386956018519</v>
          </cell>
          <cell r="G4056">
            <v>45728.420567129629</v>
          </cell>
          <cell r="H4056">
            <v>45728</v>
          </cell>
          <cell r="K4056">
            <v>686</v>
          </cell>
          <cell r="L4056">
            <v>32928</v>
          </cell>
          <cell r="P4056" t="str">
            <v>CB2008</v>
          </cell>
          <cell r="S4056" t="str">
            <v>Camp Hill</v>
          </cell>
          <cell r="T4056" t="str">
            <v>Clyde/Cromwell</v>
          </cell>
          <cell r="U4056" t="str">
            <v>TECHNICIAN ERROR</v>
          </cell>
          <cell r="V4056" t="str">
            <v>Human Error</v>
          </cell>
          <cell r="Y4056" t="str">
            <v>Unplanned</v>
          </cell>
          <cell r="AA4056" t="str">
            <v>C</v>
          </cell>
          <cell r="AC4056" t="str">
            <v>Included</v>
          </cell>
          <cell r="AO4056">
            <v>0.34229401858666503</v>
          </cell>
          <cell r="AP4056">
            <v>7.1311253872221878E-3</v>
          </cell>
        </row>
        <row r="4057">
          <cell r="D4057" t="str">
            <v>20642</v>
          </cell>
          <cell r="F4057">
            <v>45728.386956018519</v>
          </cell>
          <cell r="G4057">
            <v>45728.42019675926</v>
          </cell>
          <cell r="H4057">
            <v>45728</v>
          </cell>
          <cell r="K4057">
            <v>1202</v>
          </cell>
          <cell r="L4057">
            <v>56494</v>
          </cell>
          <cell r="P4057" t="str">
            <v>CB2006</v>
          </cell>
          <cell r="S4057" t="str">
            <v>Camp Hill</v>
          </cell>
          <cell r="T4057" t="str">
            <v>Clyde/Cromwell</v>
          </cell>
          <cell r="U4057" t="str">
            <v>TECHNICIAN ERROR</v>
          </cell>
          <cell r="V4057" t="str">
            <v>Human Error</v>
          </cell>
          <cell r="Y4057" t="str">
            <v>Unplanned</v>
          </cell>
          <cell r="AA4057" t="str">
            <v>C</v>
          </cell>
          <cell r="AC4057" t="str">
            <v>Included</v>
          </cell>
          <cell r="AO4057">
            <v>0.58726792656811988</v>
          </cell>
          <cell r="AP4057">
            <v>1.2495062267406806E-2</v>
          </cell>
        </row>
        <row r="4058">
          <cell r="D4058" t="str">
            <v>20644</v>
          </cell>
          <cell r="F4058">
            <v>45728.424240011576</v>
          </cell>
          <cell r="G4058">
            <v>45728.581944444442</v>
          </cell>
          <cell r="H4058">
            <v>45728</v>
          </cell>
          <cell r="K4058">
            <v>2</v>
          </cell>
          <cell r="L4058">
            <v>454</v>
          </cell>
          <cell r="P4058" t="str">
            <v>CB2008</v>
          </cell>
          <cell r="S4058" t="str">
            <v>Camp Hill</v>
          </cell>
          <cell r="T4058" t="str">
            <v>Clyde/Cromwell</v>
          </cell>
          <cell r="U4058" t="str">
            <v>BROKEN LEAD</v>
          </cell>
          <cell r="V4058" t="str">
            <v>Defective Equipment</v>
          </cell>
          <cell r="Y4058" t="str">
            <v>Unplanned</v>
          </cell>
          <cell r="AA4058" t="str">
            <v>C</v>
          </cell>
          <cell r="AC4058" t="str">
            <v>Included</v>
          </cell>
          <cell r="AO4058">
            <v>4.7194328364415063E-3</v>
          </cell>
          <cell r="AP4058">
            <v>2.0790453023971393E-5</v>
          </cell>
        </row>
        <row r="4059">
          <cell r="D4059" t="str">
            <v>20645</v>
          </cell>
          <cell r="F4059">
            <v>45728.437896990741</v>
          </cell>
          <cell r="G4059">
            <v>45728.531732488424</v>
          </cell>
          <cell r="H4059">
            <v>45728</v>
          </cell>
          <cell r="K4059">
            <v>1</v>
          </cell>
          <cell r="L4059">
            <v>135</v>
          </cell>
          <cell r="P4059" t="str">
            <v>HB13</v>
          </cell>
          <cell r="S4059" t="str">
            <v>Halfway Bush</v>
          </cell>
          <cell r="T4059" t="str">
            <v>Dunedin</v>
          </cell>
          <cell r="U4059" t="str">
            <v>BURNT FUSE JAW</v>
          </cell>
          <cell r="V4059" t="str">
            <v>Defective Equipment</v>
          </cell>
          <cell r="Y4059" t="str">
            <v>Unplanned</v>
          </cell>
          <cell r="AA4059" t="str">
            <v>LVU</v>
          </cell>
          <cell r="AC4059" t="str">
            <v>Excluded</v>
          </cell>
          <cell r="AO4059">
            <v>0</v>
          </cell>
          <cell r="AP4059">
            <v>0</v>
          </cell>
        </row>
        <row r="4060">
          <cell r="D4060" t="str">
            <v>20647</v>
          </cell>
          <cell r="F4060">
            <v>45728.538206018522</v>
          </cell>
          <cell r="G4060">
            <v>45728.586111111108</v>
          </cell>
          <cell r="H4060">
            <v>45728</v>
          </cell>
          <cell r="K4060">
            <v>1</v>
          </cell>
          <cell r="L4060">
            <v>69</v>
          </cell>
          <cell r="P4060" t="str">
            <v>SC10</v>
          </cell>
          <cell r="S4060" t="str">
            <v>South City</v>
          </cell>
          <cell r="T4060" t="str">
            <v>Dunedin</v>
          </cell>
          <cell r="U4060" t="str">
            <v>FAULTY FUSE</v>
          </cell>
          <cell r="V4060" t="str">
            <v>Defective Equipment</v>
          </cell>
          <cell r="Y4060" t="str">
            <v>Unplanned</v>
          </cell>
          <cell r="AA4060" t="str">
            <v>Other</v>
          </cell>
          <cell r="AC4060" t="str">
            <v>Excluded</v>
          </cell>
          <cell r="AO4060">
            <v>0</v>
          </cell>
          <cell r="AP4060">
            <v>0</v>
          </cell>
        </row>
        <row r="4061">
          <cell r="D4061" t="str">
            <v>20646</v>
          </cell>
          <cell r="F4061">
            <v>45728.569456018522</v>
          </cell>
          <cell r="G4061">
            <v>45728.95</v>
          </cell>
          <cell r="H4061">
            <v>45728</v>
          </cell>
          <cell r="K4061">
            <v>1</v>
          </cell>
          <cell r="L4061">
            <v>548</v>
          </cell>
          <cell r="P4061" t="str">
            <v>CO9</v>
          </cell>
          <cell r="S4061" t="str">
            <v>Corstorphine</v>
          </cell>
          <cell r="T4061" t="str">
            <v>Dunedin</v>
          </cell>
          <cell r="U4061" t="str">
            <v>CABLE DAMAGED</v>
          </cell>
          <cell r="V4061" t="str">
            <v>Defective Equipment</v>
          </cell>
          <cell r="Y4061" t="str">
            <v>Unplanned</v>
          </cell>
          <cell r="AA4061" t="str">
            <v>LVU</v>
          </cell>
          <cell r="AC4061" t="str">
            <v>Excluded</v>
          </cell>
          <cell r="AO4061">
            <v>0</v>
          </cell>
          <cell r="AP4061">
            <v>0</v>
          </cell>
        </row>
        <row r="4062">
          <cell r="D4062" t="str">
            <v>20656</v>
          </cell>
          <cell r="F4062">
            <v>45729.000011574077</v>
          </cell>
          <cell r="G4062">
            <v>45729.179861111108</v>
          </cell>
          <cell r="H4062">
            <v>45729</v>
          </cell>
          <cell r="K4062">
            <v>1</v>
          </cell>
          <cell r="L4062">
            <v>259</v>
          </cell>
          <cell r="P4062" t="str">
            <v>WB4</v>
          </cell>
          <cell r="S4062" t="str">
            <v>Willowbank</v>
          </cell>
          <cell r="T4062" t="str">
            <v>Dunedin</v>
          </cell>
          <cell r="U4062" t="str">
            <v>CABLE DAMAGED</v>
          </cell>
          <cell r="V4062" t="str">
            <v>Defective Equipment</v>
          </cell>
          <cell r="Y4062" t="str">
            <v>Unplanned</v>
          </cell>
          <cell r="AA4062" t="str">
            <v>LVU</v>
          </cell>
          <cell r="AC4062" t="str">
            <v>Excluded</v>
          </cell>
          <cell r="AO4062">
            <v>0</v>
          </cell>
          <cell r="AP4062">
            <v>0</v>
          </cell>
        </row>
        <row r="4063">
          <cell r="D4063" t="str">
            <v>20651</v>
          </cell>
          <cell r="F4063">
            <v>45729.304166666669</v>
          </cell>
          <cell r="G4063">
            <v>45729.304166666669</v>
          </cell>
          <cell r="H4063">
            <v>45729</v>
          </cell>
          <cell r="K4063">
            <v>14</v>
          </cell>
          <cell r="L4063">
            <v>0</v>
          </cell>
          <cell r="P4063" t="str">
            <v>CB2084</v>
          </cell>
          <cell r="S4063" t="str">
            <v>Lindis Crossing</v>
          </cell>
          <cell r="T4063" t="str">
            <v>Clyde/Cromwell</v>
          </cell>
          <cell r="U4063" t="str">
            <v>POLE REPLACEMENT - PLANNED</v>
          </cell>
          <cell r="V4063" t="str">
            <v>Planned</v>
          </cell>
          <cell r="Y4063" t="str">
            <v>Notified</v>
          </cell>
          <cell r="AA4063" t="str">
            <v>B</v>
          </cell>
          <cell r="AC4063" t="str">
            <v>Excluded</v>
          </cell>
          <cell r="AO4063">
            <v>0</v>
          </cell>
          <cell r="AP4063">
            <v>0</v>
          </cell>
        </row>
        <row r="4064">
          <cell r="D4064" t="str">
            <v>20653</v>
          </cell>
          <cell r="F4064">
            <v>45729.355555555558</v>
          </cell>
          <cell r="G4064">
            <v>45729.668749999997</v>
          </cell>
          <cell r="H4064">
            <v>45729</v>
          </cell>
          <cell r="K4064">
            <v>64</v>
          </cell>
          <cell r="L4064">
            <v>28864</v>
          </cell>
          <cell r="P4064" t="str">
            <v>CB2084</v>
          </cell>
          <cell r="S4064" t="str">
            <v>Lindis Crossing</v>
          </cell>
          <cell r="T4064" t="str">
            <v>Clyde/Cromwell</v>
          </cell>
          <cell r="U4064" t="str">
            <v>POLE REPLACEMENT - PLANNED</v>
          </cell>
          <cell r="V4064" t="str">
            <v>Planned</v>
          </cell>
          <cell r="Y4064" t="str">
            <v>Notified</v>
          </cell>
          <cell r="AA4064" t="str">
            <v>B</v>
          </cell>
          <cell r="AC4064" t="str">
            <v>Included</v>
          </cell>
          <cell r="AO4064">
            <v>0.30004781804195513</v>
          </cell>
          <cell r="AP4064">
            <v>6.6529449676708458E-4</v>
          </cell>
        </row>
        <row r="4065">
          <cell r="D4065" t="str">
            <v>20650</v>
          </cell>
          <cell r="F4065">
            <v>45729.356249999997</v>
          </cell>
          <cell r="G4065">
            <v>45729.60833333333</v>
          </cell>
          <cell r="H4065">
            <v>45729</v>
          </cell>
          <cell r="K4065">
            <v>57</v>
          </cell>
          <cell r="L4065">
            <v>20691</v>
          </cell>
          <cell r="P4065" t="str">
            <v>CB163</v>
          </cell>
          <cell r="S4065" t="str">
            <v>Alexandra</v>
          </cell>
          <cell r="T4065" t="str">
            <v>Clyde/Cromwell</v>
          </cell>
          <cell r="U4065" t="str">
            <v>UPGRADE</v>
          </cell>
          <cell r="V4065" t="str">
            <v>Planned</v>
          </cell>
          <cell r="Y4065" t="str">
            <v>Notified</v>
          </cell>
          <cell r="AA4065" t="str">
            <v>LVP</v>
          </cell>
          <cell r="AC4065" t="str">
            <v>Excluded</v>
          </cell>
          <cell r="AO4065">
            <v>0</v>
          </cell>
          <cell r="AP4065">
            <v>0</v>
          </cell>
        </row>
        <row r="4066">
          <cell r="D4066" t="str">
            <v>20652</v>
          </cell>
          <cell r="F4066">
            <v>45729.359027777777</v>
          </cell>
          <cell r="G4066">
            <v>45729.665277777778</v>
          </cell>
          <cell r="H4066">
            <v>45729</v>
          </cell>
          <cell r="K4066">
            <v>36</v>
          </cell>
          <cell r="L4066">
            <v>15876</v>
          </cell>
          <cell r="P4066" t="str">
            <v>CB2084</v>
          </cell>
          <cell r="S4066" t="str">
            <v>Lindis Crossing</v>
          </cell>
          <cell r="T4066" t="str">
            <v>Clyde/Cromwell</v>
          </cell>
          <cell r="U4066" t="str">
            <v>POLE REPLACEMENT - PLANNED</v>
          </cell>
          <cell r="V4066" t="str">
            <v>Planned</v>
          </cell>
          <cell r="Y4066" t="str">
            <v>Notified</v>
          </cell>
          <cell r="AA4066" t="str">
            <v>B</v>
          </cell>
          <cell r="AC4066" t="str">
            <v>Included</v>
          </cell>
          <cell r="AO4066">
            <v>0.16503461610428491</v>
          </cell>
          <cell r="AP4066">
            <v>3.7422815443148507E-4</v>
          </cell>
        </row>
        <row r="4067">
          <cell r="D4067" t="str">
            <v>20655</v>
          </cell>
          <cell r="F4067">
            <v>45729.379166666666</v>
          </cell>
          <cell r="G4067">
            <v>45729.574305555558</v>
          </cell>
          <cell r="H4067">
            <v>45729</v>
          </cell>
          <cell r="K4067">
            <v>1</v>
          </cell>
          <cell r="L4067">
            <v>281</v>
          </cell>
          <cell r="P4067" t="str">
            <v>ET2</v>
          </cell>
          <cell r="S4067" t="str">
            <v>East Taieri</v>
          </cell>
          <cell r="T4067" t="str">
            <v>Dunedin</v>
          </cell>
          <cell r="U4067" t="str">
            <v>TRANSFORMER CHANGE</v>
          </cell>
          <cell r="V4067" t="str">
            <v>Planned</v>
          </cell>
          <cell r="Y4067" t="str">
            <v>Notified</v>
          </cell>
          <cell r="AA4067" t="str">
            <v>B</v>
          </cell>
          <cell r="AC4067" t="str">
            <v>Included</v>
          </cell>
          <cell r="AO4067">
            <v>2.9210586498679804E-3</v>
          </cell>
          <cell r="AP4067">
            <v>1.0395226511985697E-5</v>
          </cell>
        </row>
        <row r="4068">
          <cell r="D4068" t="str">
            <v>20654</v>
          </cell>
          <cell r="F4068">
            <v>45729.712500000001</v>
          </cell>
          <cell r="G4068">
            <v>45729.71597222222</v>
          </cell>
          <cell r="H4068">
            <v>45729</v>
          </cell>
          <cell r="K4068">
            <v>14</v>
          </cell>
          <cell r="L4068">
            <v>70</v>
          </cell>
          <cell r="P4068" t="str">
            <v>CB2084</v>
          </cell>
          <cell r="S4068" t="str">
            <v>Lindis Crossing</v>
          </cell>
          <cell r="T4068" t="str">
            <v>Clyde/Cromwell</v>
          </cell>
          <cell r="U4068" t="str">
            <v>POLE REPLACEMENT - PLANNED</v>
          </cell>
          <cell r="V4068" t="str">
            <v>Planned</v>
          </cell>
          <cell r="Y4068" t="str">
            <v>Notified</v>
          </cell>
          <cell r="AA4068" t="str">
            <v>B</v>
          </cell>
          <cell r="AC4068" t="str">
            <v>Included</v>
          </cell>
          <cell r="AO4068">
            <v>7.2766585583899869E-4</v>
          </cell>
          <cell r="AP4068">
            <v>1.4553317116779976E-4</v>
          </cell>
        </row>
        <row r="4069">
          <cell r="D4069" t="str">
            <v>20659</v>
          </cell>
          <cell r="F4069">
            <v>45729.962500000001</v>
          </cell>
          <cell r="G4069">
            <v>45729.972222222219</v>
          </cell>
          <cell r="H4069">
            <v>45729</v>
          </cell>
          <cell r="K4069">
            <v>2</v>
          </cell>
          <cell r="L4069">
            <v>28</v>
          </cell>
          <cell r="P4069" t="str">
            <v>CB7789</v>
          </cell>
          <cell r="S4069" t="str">
            <v>Frankton</v>
          </cell>
          <cell r="T4069" t="str">
            <v>Queenstown</v>
          </cell>
          <cell r="U4069" t="str">
            <v>MAINTENANCE</v>
          </cell>
          <cell r="V4069" t="str">
            <v>Planned</v>
          </cell>
          <cell r="Y4069" t="str">
            <v>Notified</v>
          </cell>
          <cell r="AA4069" t="str">
            <v>B</v>
          </cell>
          <cell r="AC4069" t="str">
            <v>Included</v>
          </cell>
          <cell r="AO4069">
            <v>2.9106634233559952E-4</v>
          </cell>
          <cell r="AP4069">
            <v>2.0790453023971393E-5</v>
          </cell>
        </row>
        <row r="4070">
          <cell r="D4070" t="str">
            <v>20658</v>
          </cell>
          <cell r="F4070">
            <v>45729.979166666664</v>
          </cell>
          <cell r="G4070">
            <v>45729.986111111109</v>
          </cell>
          <cell r="H4070">
            <v>45729</v>
          </cell>
          <cell r="K4070">
            <v>2</v>
          </cell>
          <cell r="L4070">
            <v>20</v>
          </cell>
          <cell r="P4070" t="str">
            <v>CB7789</v>
          </cell>
          <cell r="S4070" t="str">
            <v>Frankton</v>
          </cell>
          <cell r="T4070" t="str">
            <v>Queenstown</v>
          </cell>
          <cell r="U4070" t="str">
            <v>MAINTENANCE</v>
          </cell>
          <cell r="V4070" t="str">
            <v>Planned</v>
          </cell>
          <cell r="Y4070" t="str">
            <v>Notified</v>
          </cell>
          <cell r="AA4070" t="str">
            <v>B</v>
          </cell>
          <cell r="AC4070" t="str">
            <v>Included</v>
          </cell>
          <cell r="AO4070">
            <v>2.0790453023971392E-4</v>
          </cell>
          <cell r="AP4070">
            <v>2.0790453023971393E-5</v>
          </cell>
        </row>
        <row r="4071">
          <cell r="D4071" t="str">
            <v>20673</v>
          </cell>
          <cell r="F4071">
            <v>45730.336111111108</v>
          </cell>
          <cell r="G4071">
            <v>45730.642361111109</v>
          </cell>
          <cell r="H4071">
            <v>45730</v>
          </cell>
          <cell r="K4071">
            <v>46</v>
          </cell>
          <cell r="L4071">
            <v>20286</v>
          </cell>
          <cell r="P4071" t="str">
            <v>PC4</v>
          </cell>
          <cell r="S4071" t="str">
            <v>Port Chalmers</v>
          </cell>
          <cell r="T4071" t="str">
            <v>Dunedin</v>
          </cell>
          <cell r="U4071" t="str">
            <v>MAINTENANCE</v>
          </cell>
          <cell r="V4071" t="str">
            <v>Planned</v>
          </cell>
          <cell r="Y4071" t="str">
            <v>Notified</v>
          </cell>
          <cell r="AA4071" t="str">
            <v>B</v>
          </cell>
          <cell r="AC4071" t="str">
            <v>Included</v>
          </cell>
          <cell r="AO4071">
            <v>0.21087756502214183</v>
          </cell>
          <cell r="AP4071">
            <v>4.78180419551342E-4</v>
          </cell>
        </row>
        <row r="4072">
          <cell r="D4072" t="str">
            <v>20665</v>
          </cell>
          <cell r="F4072">
            <v>45730.608344907407</v>
          </cell>
          <cell r="G4072">
            <v>45730.615972222222</v>
          </cell>
          <cell r="H4072">
            <v>45730</v>
          </cell>
          <cell r="K4072">
            <v>18</v>
          </cell>
          <cell r="L4072">
            <v>198</v>
          </cell>
          <cell r="P4072" t="str">
            <v>CB2756</v>
          </cell>
          <cell r="S4072" t="str">
            <v>Wanaka</v>
          </cell>
          <cell r="T4072" t="str">
            <v>Clyde/Cromwell</v>
          </cell>
          <cell r="U4072" t="str">
            <v>ANIMAL IN EQUIPMENT</v>
          </cell>
          <cell r="V4072" t="str">
            <v>Wildlife</v>
          </cell>
          <cell r="Y4072" t="str">
            <v>Unplanned</v>
          </cell>
          <cell r="AA4072" t="str">
            <v>C</v>
          </cell>
          <cell r="AC4072" t="str">
            <v>Included</v>
          </cell>
          <cell r="AO4072">
            <v>2.058254849373168E-3</v>
          </cell>
          <cell r="AP4072">
            <v>1.8711407721574253E-4</v>
          </cell>
        </row>
        <row r="4073">
          <cell r="D4073" t="str">
            <v>20666</v>
          </cell>
          <cell r="F4073">
            <v>45730.702789351853</v>
          </cell>
          <cell r="G4073">
            <v>45730.756249999999</v>
          </cell>
          <cell r="H4073">
            <v>45730</v>
          </cell>
          <cell r="K4073">
            <v>2</v>
          </cell>
          <cell r="L4073">
            <v>154</v>
          </cell>
          <cell r="P4073" t="str">
            <v>CB2752</v>
          </cell>
          <cell r="S4073" t="str">
            <v>Wanaka</v>
          </cell>
          <cell r="T4073" t="str">
            <v>Clyde/Cromwell</v>
          </cell>
          <cell r="U4073" t="str">
            <v>FIRE/SMOKE</v>
          </cell>
          <cell r="V4073" t="str">
            <v>Defective Equipment</v>
          </cell>
          <cell r="Y4073" t="str">
            <v>Unplanned</v>
          </cell>
          <cell r="AA4073" t="str">
            <v>LVU</v>
          </cell>
          <cell r="AC4073" t="str">
            <v>Excluded</v>
          </cell>
          <cell r="AO4073">
            <v>0</v>
          </cell>
          <cell r="AP4073">
            <v>0</v>
          </cell>
        </row>
        <row r="4074">
          <cell r="D4074" t="str">
            <v>20661</v>
          </cell>
          <cell r="F4074">
            <v>45730.868397488426</v>
          </cell>
          <cell r="G4074">
            <v>45730.925140081017</v>
          </cell>
          <cell r="H4074">
            <v>45730</v>
          </cell>
          <cell r="K4074">
            <v>1</v>
          </cell>
          <cell r="L4074">
            <v>81</v>
          </cell>
          <cell r="P4074" t="str">
            <v>CB2758</v>
          </cell>
          <cell r="S4074" t="str">
            <v>Wanaka</v>
          </cell>
          <cell r="T4074" t="str">
            <v>Clyde/Cromwell</v>
          </cell>
          <cell r="U4074" t="str">
            <v>FAULTY FUSE</v>
          </cell>
          <cell r="V4074" t="str">
            <v>Defective Equipment</v>
          </cell>
          <cell r="Y4074" t="str">
            <v>Unplanned</v>
          </cell>
          <cell r="AA4074" t="str">
            <v>Other</v>
          </cell>
          <cell r="AC4074" t="str">
            <v>Excluded</v>
          </cell>
          <cell r="AO4074">
            <v>0</v>
          </cell>
          <cell r="AP4074">
            <v>0</v>
          </cell>
        </row>
        <row r="4075">
          <cell r="D4075" t="str">
            <v>20662</v>
          </cell>
          <cell r="F4075">
            <v>45731.081377314818</v>
          </cell>
          <cell r="G4075">
            <v>45731.195451388892</v>
          </cell>
          <cell r="H4075">
            <v>45731</v>
          </cell>
          <cell r="K4075">
            <v>157</v>
          </cell>
          <cell r="L4075">
            <v>25748</v>
          </cell>
          <cell r="P4075" t="str">
            <v>CB480</v>
          </cell>
          <cell r="S4075" t="str">
            <v>Ettrick</v>
          </cell>
          <cell r="T4075" t="str">
            <v>Clyde/Cromwell</v>
          </cell>
          <cell r="U4075" t="str">
            <v>LINE PATROLLED, NOTHING FOUND</v>
          </cell>
          <cell r="V4075" t="str">
            <v>Cause Unknown</v>
          </cell>
          <cell r="Y4075" t="str">
            <v>Unplanned</v>
          </cell>
          <cell r="AA4075" t="str">
            <v>C</v>
          </cell>
          <cell r="AC4075" t="str">
            <v>Included</v>
          </cell>
          <cell r="AO4075">
            <v>0.26765629223060772</v>
          </cell>
          <cell r="AP4075">
            <v>1.6320505623817544E-3</v>
          </cell>
        </row>
        <row r="4076">
          <cell r="D4076" t="str">
            <v>20668</v>
          </cell>
          <cell r="F4076">
            <v>45731.888900462967</v>
          </cell>
          <cell r="G4076">
            <v>45731.940972222219</v>
          </cell>
          <cell r="H4076">
            <v>45731</v>
          </cell>
          <cell r="K4076">
            <v>1</v>
          </cell>
          <cell r="L4076">
            <v>75</v>
          </cell>
          <cell r="P4076" t="str">
            <v>CB2758</v>
          </cell>
          <cell r="S4076" t="str">
            <v>Wanaka</v>
          </cell>
          <cell r="T4076" t="str">
            <v>Clyde/Cromwell</v>
          </cell>
          <cell r="U4076" t="str">
            <v>FAULTY FUSE</v>
          </cell>
          <cell r="V4076" t="str">
            <v>Defective Equipment</v>
          </cell>
          <cell r="Y4076" t="str">
            <v>Unplanned</v>
          </cell>
          <cell r="AA4076" t="str">
            <v>Other</v>
          </cell>
          <cell r="AC4076" t="str">
            <v>Excluded</v>
          </cell>
          <cell r="AO4076">
            <v>0</v>
          </cell>
          <cell r="AP4076">
            <v>0</v>
          </cell>
        </row>
        <row r="4077">
          <cell r="D4077" t="str">
            <v>20663</v>
          </cell>
          <cell r="F4077">
            <v>45732.368067129632</v>
          </cell>
          <cell r="G4077">
            <v>45732.438888888886</v>
          </cell>
          <cell r="H4077">
            <v>45732</v>
          </cell>
          <cell r="K4077">
            <v>1</v>
          </cell>
          <cell r="L4077">
            <v>102</v>
          </cell>
          <cell r="P4077" t="str">
            <v>NC6</v>
          </cell>
          <cell r="S4077" t="str">
            <v>North City</v>
          </cell>
          <cell r="T4077" t="str">
            <v>Dunedin</v>
          </cell>
          <cell r="U4077" t="str">
            <v>VEHICLE V EQUIPMENT</v>
          </cell>
          <cell r="V4077" t="str">
            <v>Third-party Interference</v>
          </cell>
          <cell r="Y4077" t="str">
            <v>Unplanned</v>
          </cell>
          <cell r="AA4077" t="str">
            <v>LVU</v>
          </cell>
          <cell r="AC4077" t="str">
            <v>Excluded</v>
          </cell>
          <cell r="AO4077">
            <v>0</v>
          </cell>
          <cell r="AP4077">
            <v>0</v>
          </cell>
        </row>
        <row r="4078">
          <cell r="D4078" t="str">
            <v>20664</v>
          </cell>
          <cell r="F4078">
            <v>45732.500011574077</v>
          </cell>
          <cell r="G4078">
            <v>45732.569444444445</v>
          </cell>
          <cell r="H4078">
            <v>45732</v>
          </cell>
          <cell r="K4078">
            <v>1</v>
          </cell>
          <cell r="L4078">
            <v>100</v>
          </cell>
          <cell r="P4078" t="str">
            <v>PC5</v>
          </cell>
          <cell r="S4078" t="str">
            <v>Port Chalmers</v>
          </cell>
          <cell r="T4078" t="str">
            <v>Dunedin</v>
          </cell>
          <cell r="U4078" t="str">
            <v>BLOWN LV FUSE</v>
          </cell>
          <cell r="V4078" t="str">
            <v>Defective Equipment</v>
          </cell>
          <cell r="Y4078" t="str">
            <v>Unplanned</v>
          </cell>
          <cell r="AA4078" t="str">
            <v>Other</v>
          </cell>
          <cell r="AC4078" t="str">
            <v>Excluded</v>
          </cell>
          <cell r="AO4078">
            <v>0</v>
          </cell>
          <cell r="AP4078">
            <v>0</v>
          </cell>
        </row>
        <row r="4079">
          <cell r="D4079" t="str">
            <v>20675</v>
          </cell>
          <cell r="F4079">
            <v>45732.579872685186</v>
          </cell>
          <cell r="G4079">
            <v>45732.663888888892</v>
          </cell>
          <cell r="H4079">
            <v>45732</v>
          </cell>
          <cell r="K4079">
            <v>2</v>
          </cell>
          <cell r="L4079">
            <v>242</v>
          </cell>
          <cell r="P4079" t="str">
            <v>CB167</v>
          </cell>
          <cell r="S4079" t="str">
            <v>Alexandra</v>
          </cell>
          <cell r="T4079" t="str">
            <v>Clyde/Cromwell</v>
          </cell>
          <cell r="U4079" t="str">
            <v>CABLE FAULTED</v>
          </cell>
          <cell r="V4079" t="str">
            <v>Defective Equipment</v>
          </cell>
          <cell r="Y4079" t="str">
            <v>Unplanned</v>
          </cell>
          <cell r="AA4079" t="str">
            <v>LVU</v>
          </cell>
          <cell r="AC4079" t="str">
            <v>Excluded</v>
          </cell>
          <cell r="AO4079">
            <v>0</v>
          </cell>
          <cell r="AP4079">
            <v>0</v>
          </cell>
        </row>
        <row r="4080">
          <cell r="D4080" t="str">
            <v>21227</v>
          </cell>
          <cell r="F4080">
            <v>45732.872037037043</v>
          </cell>
          <cell r="G4080">
            <v>45733.003506944442</v>
          </cell>
          <cell r="H4080">
            <v>45732</v>
          </cell>
          <cell r="K4080">
            <v>2</v>
          </cell>
          <cell r="L4080">
            <v>378</v>
          </cell>
          <cell r="P4080" t="str">
            <v>AB4</v>
          </cell>
          <cell r="S4080" t="str">
            <v>Andersons Bay</v>
          </cell>
          <cell r="T4080" t="str">
            <v>Dunedin</v>
          </cell>
          <cell r="U4080" t="str">
            <v>VEHICLE V EQUIPMENT</v>
          </cell>
          <cell r="V4080" t="str">
            <v>Third-party Interference</v>
          </cell>
          <cell r="Y4080" t="str">
            <v>Unplanned</v>
          </cell>
          <cell r="AA4080" t="str">
            <v>C</v>
          </cell>
          <cell r="AC4080" t="str">
            <v>Included</v>
          </cell>
          <cell r="AO4080">
            <v>3.9293956215305931E-3</v>
          </cell>
          <cell r="AP4080">
            <v>2.0790453023971393E-5</v>
          </cell>
        </row>
        <row r="4081">
          <cell r="D4081" t="str">
            <v>21228</v>
          </cell>
          <cell r="F4081">
            <v>45733.003518518519</v>
          </cell>
          <cell r="G4081">
            <v>45733.14539351852</v>
          </cell>
          <cell r="H4081">
            <v>45733</v>
          </cell>
          <cell r="K4081">
            <v>53</v>
          </cell>
          <cell r="L4081">
            <v>10812</v>
          </cell>
          <cell r="P4081" t="str">
            <v>AB4</v>
          </cell>
          <cell r="S4081" t="str">
            <v>Andersons Bay</v>
          </cell>
          <cell r="T4081" t="str">
            <v>Dunedin</v>
          </cell>
          <cell r="U4081" t="str">
            <v>VEHICLE V EQUIPMENT</v>
          </cell>
          <cell r="V4081" t="str">
            <v>Third-party Interference</v>
          </cell>
          <cell r="Y4081" t="str">
            <v>Unplanned</v>
          </cell>
          <cell r="AA4081" t="str">
            <v>C</v>
          </cell>
          <cell r="AC4081" t="str">
            <v>Included</v>
          </cell>
          <cell r="AO4081">
            <v>0.11239318904758935</v>
          </cell>
          <cell r="AP4081">
            <v>5.5094700513524193E-4</v>
          </cell>
        </row>
        <row r="4082">
          <cell r="D4082" t="str">
            <v>20677</v>
          </cell>
          <cell r="F4082">
            <v>45733.167627314819</v>
          </cell>
          <cell r="G4082">
            <v>45733.279166666667</v>
          </cell>
          <cell r="H4082">
            <v>45733</v>
          </cell>
          <cell r="K4082">
            <v>14</v>
          </cell>
          <cell r="L4082">
            <v>2240</v>
          </cell>
          <cell r="P4082" t="str">
            <v>CB656</v>
          </cell>
          <cell r="S4082" t="str">
            <v>Omakau</v>
          </cell>
          <cell r="T4082" t="str">
            <v>Clyde/Cromwell</v>
          </cell>
          <cell r="U4082" t="str">
            <v>LINE DOWN</v>
          </cell>
          <cell r="V4082" t="str">
            <v>Vegetation</v>
          </cell>
          <cell r="Y4082" t="str">
            <v>Unplanned</v>
          </cell>
          <cell r="AA4082" t="str">
            <v>C</v>
          </cell>
          <cell r="AC4082" t="str">
            <v>Included</v>
          </cell>
          <cell r="AO4082">
            <v>2.3285307386847958E-2</v>
          </cell>
          <cell r="AP4082">
            <v>1.4553317116779976E-4</v>
          </cell>
        </row>
        <row r="4083">
          <cell r="D4083" t="str">
            <v>20676</v>
          </cell>
          <cell r="F4083">
            <v>45733.167627314819</v>
          </cell>
          <cell r="G4083">
            <v>45733.197557870371</v>
          </cell>
          <cell r="H4083">
            <v>45733</v>
          </cell>
          <cell r="K4083">
            <v>25</v>
          </cell>
          <cell r="L4083">
            <v>1075</v>
          </cell>
          <cell r="P4083" t="str">
            <v>CB656</v>
          </cell>
          <cell r="S4083" t="str">
            <v>Omakau</v>
          </cell>
          <cell r="T4083" t="str">
            <v>Clyde/Cromwell</v>
          </cell>
          <cell r="U4083" t="str">
            <v>LINE DOWN</v>
          </cell>
          <cell r="V4083" t="str">
            <v>Vegetation</v>
          </cell>
          <cell r="Y4083" t="str">
            <v>Unplanned</v>
          </cell>
          <cell r="AA4083" t="str">
            <v>C</v>
          </cell>
          <cell r="AC4083" t="str">
            <v>Included</v>
          </cell>
          <cell r="AO4083">
            <v>1.1174868500384624E-2</v>
          </cell>
          <cell r="AP4083">
            <v>2.5988066279964241E-4</v>
          </cell>
        </row>
        <row r="4084">
          <cell r="D4084" t="str">
            <v>20669</v>
          </cell>
          <cell r="F4084">
            <v>45733.338888888888</v>
          </cell>
          <cell r="G4084">
            <v>45733.704861111109</v>
          </cell>
          <cell r="H4084">
            <v>45733</v>
          </cell>
          <cell r="K4084">
            <v>21</v>
          </cell>
          <cell r="L4084">
            <v>11067</v>
          </cell>
          <cell r="P4084" t="str">
            <v>SC8</v>
          </cell>
          <cell r="S4084" t="str">
            <v>South City</v>
          </cell>
          <cell r="T4084" t="str">
            <v>Dunedin</v>
          </cell>
          <cell r="U4084" t="str">
            <v>MAINTENANCE</v>
          </cell>
          <cell r="V4084" t="str">
            <v>Planned</v>
          </cell>
          <cell r="Y4084" t="str">
            <v>Notified</v>
          </cell>
          <cell r="AA4084" t="str">
            <v>LVP</v>
          </cell>
          <cell r="AC4084" t="str">
            <v>Excluded</v>
          </cell>
          <cell r="AO4084">
            <v>0</v>
          </cell>
          <cell r="AP4084">
            <v>0</v>
          </cell>
        </row>
        <row r="4085">
          <cell r="D4085" t="str">
            <v>20679</v>
          </cell>
          <cell r="F4085">
            <v>45733.354674039358</v>
          </cell>
          <cell r="G4085">
            <v>45733.470074108795</v>
          </cell>
          <cell r="H4085">
            <v>45733</v>
          </cell>
          <cell r="K4085">
            <v>1</v>
          </cell>
          <cell r="L4085">
            <v>166</v>
          </cell>
          <cell r="P4085" t="str">
            <v>CB4637</v>
          </cell>
          <cell r="S4085" t="str">
            <v>Roxburgh</v>
          </cell>
          <cell r="T4085" t="str">
            <v>Clyde/Cromwell</v>
          </cell>
          <cell r="U4085" t="str">
            <v>FAULTY EQUIPMENT</v>
          </cell>
          <cell r="V4085" t="str">
            <v>Defective Equipment</v>
          </cell>
          <cell r="Y4085" t="str">
            <v>Unplanned</v>
          </cell>
          <cell r="AA4085" t="str">
            <v>Other</v>
          </cell>
          <cell r="AC4085" t="str">
            <v>Excluded</v>
          </cell>
          <cell r="AO4085">
            <v>0</v>
          </cell>
          <cell r="AP4085">
            <v>0</v>
          </cell>
        </row>
        <row r="4086">
          <cell r="D4086" t="str">
            <v>20670</v>
          </cell>
          <cell r="F4086">
            <v>45733.368750000001</v>
          </cell>
          <cell r="G4086">
            <v>45733.615277777775</v>
          </cell>
          <cell r="H4086">
            <v>45733</v>
          </cell>
          <cell r="K4086">
            <v>9</v>
          </cell>
          <cell r="L4086">
            <v>3195</v>
          </cell>
          <cell r="P4086" t="str">
            <v>OT1</v>
          </cell>
          <cell r="S4086" t="str">
            <v>Outram</v>
          </cell>
          <cell r="T4086" t="str">
            <v>Dunedin</v>
          </cell>
          <cell r="U4086" t="str">
            <v>MAINTENANCE</v>
          </cell>
          <cell r="V4086" t="str">
            <v>Planned</v>
          </cell>
          <cell r="Y4086" t="str">
            <v>Notified</v>
          </cell>
          <cell r="AA4086" t="str">
            <v>B</v>
          </cell>
          <cell r="AC4086" t="str">
            <v>Included</v>
          </cell>
          <cell r="AO4086">
            <v>3.3212748705794298E-2</v>
          </cell>
          <cell r="AP4086">
            <v>9.3557038607871266E-5</v>
          </cell>
        </row>
        <row r="4087">
          <cell r="D4087" t="str">
            <v>20678</v>
          </cell>
          <cell r="F4087">
            <v>45733.368761574078</v>
          </cell>
          <cell r="G4087">
            <v>45733.411805555559</v>
          </cell>
          <cell r="H4087">
            <v>45733</v>
          </cell>
          <cell r="K4087">
            <v>1</v>
          </cell>
          <cell r="L4087">
            <v>62</v>
          </cell>
          <cell r="P4087" t="str">
            <v>GI12</v>
          </cell>
          <cell r="S4087" t="str">
            <v>Green Island</v>
          </cell>
          <cell r="T4087" t="str">
            <v>Dunedin</v>
          </cell>
          <cell r="U4087" t="str">
            <v>FAULTY EQUIPMENT</v>
          </cell>
          <cell r="V4087" t="str">
            <v>Defective Equipment</v>
          </cell>
          <cell r="Y4087" t="str">
            <v>Unplanned</v>
          </cell>
          <cell r="AA4087" t="str">
            <v>Other</v>
          </cell>
          <cell r="AC4087" t="str">
            <v>Excluded</v>
          </cell>
          <cell r="AO4087">
            <v>0</v>
          </cell>
          <cell r="AP4087">
            <v>0</v>
          </cell>
        </row>
        <row r="4088">
          <cell r="D4088" t="str">
            <v>20702</v>
          </cell>
          <cell r="F4088">
            <v>45733.592372685191</v>
          </cell>
          <cell r="G4088">
            <v>45733.611805555556</v>
          </cell>
          <cell r="H4088">
            <v>45733</v>
          </cell>
          <cell r="K4088">
            <v>4</v>
          </cell>
          <cell r="L4088">
            <v>112</v>
          </cell>
          <cell r="P4088" t="str">
            <v>CB7782</v>
          </cell>
          <cell r="S4088" t="str">
            <v>Frankton</v>
          </cell>
          <cell r="T4088" t="str">
            <v>Queenstown</v>
          </cell>
          <cell r="U4088" t="str">
            <v>BURNT CONNECTOR</v>
          </cell>
          <cell r="V4088" t="str">
            <v>Defective Equipment</v>
          </cell>
          <cell r="Y4088" t="str">
            <v>Unplanned</v>
          </cell>
          <cell r="AA4088" t="str">
            <v>LVU</v>
          </cell>
          <cell r="AC4088" t="str">
            <v>Excluded</v>
          </cell>
          <cell r="AO4088">
            <v>0</v>
          </cell>
          <cell r="AP4088">
            <v>0</v>
          </cell>
        </row>
        <row r="4089">
          <cell r="D4089" t="str">
            <v>20680</v>
          </cell>
          <cell r="F4089">
            <v>45733.611122685186</v>
          </cell>
          <cell r="G4089">
            <v>45733.654861111114</v>
          </cell>
          <cell r="H4089">
            <v>45733</v>
          </cell>
          <cell r="K4089">
            <v>1</v>
          </cell>
          <cell r="L4089">
            <v>63</v>
          </cell>
          <cell r="P4089" t="str">
            <v>CB169</v>
          </cell>
          <cell r="S4089" t="str">
            <v>Alexandra</v>
          </cell>
          <cell r="T4089" t="str">
            <v>Clyde/Cromwell</v>
          </cell>
          <cell r="U4089" t="str">
            <v>BLOWN LV FUSE</v>
          </cell>
          <cell r="V4089" t="str">
            <v>Defective Equipment</v>
          </cell>
          <cell r="Y4089" t="str">
            <v>Unplanned</v>
          </cell>
          <cell r="AA4089" t="str">
            <v>LVU</v>
          </cell>
          <cell r="AC4089" t="str">
            <v>Excluded</v>
          </cell>
          <cell r="AO4089">
            <v>0</v>
          </cell>
          <cell r="AP4089">
            <v>0</v>
          </cell>
        </row>
        <row r="4090">
          <cell r="D4090" t="str">
            <v>20693</v>
          </cell>
          <cell r="F4090">
            <v>45733.750386840278</v>
          </cell>
          <cell r="G4090">
            <v>45734.106249999997</v>
          </cell>
          <cell r="H4090">
            <v>45733</v>
          </cell>
          <cell r="K4090">
            <v>7</v>
          </cell>
          <cell r="L4090">
            <v>3584</v>
          </cell>
          <cell r="P4090" t="str">
            <v>CB5202</v>
          </cell>
          <cell r="S4090" t="str">
            <v>Queenstown</v>
          </cell>
          <cell r="T4090" t="str">
            <v>Queenstown</v>
          </cell>
          <cell r="U4090" t="str">
            <v>BROKEN LEAD</v>
          </cell>
          <cell r="V4090" t="str">
            <v>Defective Equipment</v>
          </cell>
          <cell r="Y4090" t="str">
            <v>Unplanned</v>
          </cell>
          <cell r="AA4090" t="str">
            <v>C</v>
          </cell>
          <cell r="AC4090" t="str">
            <v>Included</v>
          </cell>
          <cell r="AO4090">
            <v>3.7256491818956738E-2</v>
          </cell>
          <cell r="AP4090">
            <v>7.276658558389988E-5</v>
          </cell>
        </row>
        <row r="4091">
          <cell r="D4091" t="str">
            <v>20698</v>
          </cell>
          <cell r="F4091">
            <v>45733.76699074074</v>
          </cell>
          <cell r="G4091">
            <v>45734.056458333333</v>
          </cell>
          <cell r="H4091">
            <v>45733</v>
          </cell>
          <cell r="K4091">
            <v>7</v>
          </cell>
          <cell r="L4091">
            <v>2912</v>
          </cell>
          <cell r="P4091" t="str">
            <v>CB5202</v>
          </cell>
          <cell r="S4091" t="str">
            <v>Queenstown</v>
          </cell>
          <cell r="T4091" t="str">
            <v>Queenstown</v>
          </cell>
          <cell r="U4091" t="str">
            <v>LINE DOWN</v>
          </cell>
          <cell r="V4091" t="str">
            <v>Vegetation</v>
          </cell>
          <cell r="Y4091" t="str">
            <v>Unplanned</v>
          </cell>
          <cell r="AA4091" t="str">
            <v>C</v>
          </cell>
          <cell r="AC4091" t="str">
            <v>Included</v>
          </cell>
          <cell r="AO4091">
            <v>3.0270899602902347E-2</v>
          </cell>
          <cell r="AP4091">
            <v>7.276658558389988E-5</v>
          </cell>
        </row>
        <row r="4092">
          <cell r="D4092" t="str">
            <v>20697</v>
          </cell>
          <cell r="F4092">
            <v>45733.76699074074</v>
          </cell>
          <cell r="G4092">
            <v>45733.896111111113</v>
          </cell>
          <cell r="H4092">
            <v>45733</v>
          </cell>
          <cell r="K4092">
            <v>13</v>
          </cell>
          <cell r="L4092">
            <v>2405</v>
          </cell>
          <cell r="P4092" t="str">
            <v>CB5202</v>
          </cell>
          <cell r="S4092" t="str">
            <v>Queenstown</v>
          </cell>
          <cell r="T4092" t="str">
            <v>Queenstown</v>
          </cell>
          <cell r="U4092" t="str">
            <v>LINE DOWN</v>
          </cell>
          <cell r="V4092" t="str">
            <v>Vegetation</v>
          </cell>
          <cell r="Y4092" t="str">
            <v>Unplanned</v>
          </cell>
          <cell r="AA4092" t="str">
            <v>C</v>
          </cell>
          <cell r="AC4092" t="str">
            <v>Included</v>
          </cell>
          <cell r="AO4092">
            <v>2.5000519761325599E-2</v>
          </cell>
          <cell r="AP4092">
            <v>1.3513794465581404E-4</v>
          </cell>
        </row>
        <row r="4093">
          <cell r="D4093" t="str">
            <v>20696</v>
          </cell>
          <cell r="F4093">
            <v>45733.76699074074</v>
          </cell>
          <cell r="G4093">
            <v>45733.890046296299</v>
          </cell>
          <cell r="H4093">
            <v>45733</v>
          </cell>
          <cell r="K4093">
            <v>30</v>
          </cell>
          <cell r="L4093">
            <v>5310</v>
          </cell>
          <cell r="P4093" t="str">
            <v>CB5202</v>
          </cell>
          <cell r="S4093" t="str">
            <v>Queenstown</v>
          </cell>
          <cell r="T4093" t="str">
            <v>Queenstown</v>
          </cell>
          <cell r="U4093" t="str">
            <v>LINE DOWN</v>
          </cell>
          <cell r="V4093" t="str">
            <v>Vegetation</v>
          </cell>
          <cell r="Y4093" t="str">
            <v>Unplanned</v>
          </cell>
          <cell r="AA4093" t="str">
            <v>C</v>
          </cell>
          <cell r="AC4093" t="str">
            <v>Included</v>
          </cell>
          <cell r="AO4093">
            <v>5.5198652778644046E-2</v>
          </cell>
          <cell r="AP4093">
            <v>3.1185679535957091E-4</v>
          </cell>
        </row>
        <row r="4094">
          <cell r="D4094" t="str">
            <v>20699</v>
          </cell>
          <cell r="F4094">
            <v>45733.76699074074</v>
          </cell>
          <cell r="G4094">
            <v>45734.064652777779</v>
          </cell>
          <cell r="H4094">
            <v>45733</v>
          </cell>
          <cell r="K4094">
            <v>34</v>
          </cell>
          <cell r="L4094">
            <v>14552</v>
          </cell>
          <cell r="P4094" t="str">
            <v>CB5202</v>
          </cell>
          <cell r="S4094" t="str">
            <v>Queenstown</v>
          </cell>
          <cell r="T4094" t="str">
            <v>Queenstown</v>
          </cell>
          <cell r="U4094" t="str">
            <v>LINE DOWN</v>
          </cell>
          <cell r="V4094" t="str">
            <v>Vegetation</v>
          </cell>
          <cell r="Y4094" t="str">
            <v>Unplanned</v>
          </cell>
          <cell r="AA4094" t="str">
            <v>C</v>
          </cell>
          <cell r="AC4094" t="str">
            <v>Included</v>
          </cell>
          <cell r="AO4094">
            <v>0.15127133620241584</v>
          </cell>
          <cell r="AP4094">
            <v>3.5343770140751368E-4</v>
          </cell>
        </row>
        <row r="4095">
          <cell r="D4095" t="str">
            <v>20695</v>
          </cell>
          <cell r="F4095">
            <v>45733.76699074074</v>
          </cell>
          <cell r="G4095">
            <v>45733.872696759259</v>
          </cell>
          <cell r="H4095">
            <v>45733</v>
          </cell>
          <cell r="K4095">
            <v>73</v>
          </cell>
          <cell r="L4095">
            <v>11096</v>
          </cell>
          <cell r="P4095" t="str">
            <v>CB5202</v>
          </cell>
          <cell r="S4095" t="str">
            <v>Queenstown</v>
          </cell>
          <cell r="T4095" t="str">
            <v>Queenstown</v>
          </cell>
          <cell r="U4095" t="str">
            <v>LINE DOWN</v>
          </cell>
          <cell r="V4095" t="str">
            <v>Vegetation</v>
          </cell>
          <cell r="Y4095" t="str">
            <v>Unplanned</v>
          </cell>
          <cell r="AA4095" t="str">
            <v>C</v>
          </cell>
          <cell r="AC4095" t="str">
            <v>Included</v>
          </cell>
          <cell r="AO4095">
            <v>0.11534543337699328</v>
          </cell>
          <cell r="AP4095">
            <v>7.588515353749558E-4</v>
          </cell>
        </row>
        <row r="4096">
          <cell r="D4096" t="str">
            <v>20694</v>
          </cell>
          <cell r="F4096">
            <v>45733.76699074074</v>
          </cell>
          <cell r="G4096">
            <v>45733.868263888886</v>
          </cell>
          <cell r="H4096">
            <v>45733</v>
          </cell>
          <cell r="K4096">
            <v>286</v>
          </cell>
          <cell r="L4096">
            <v>41470</v>
          </cell>
          <cell r="P4096" t="str">
            <v>CB5202</v>
          </cell>
          <cell r="S4096" t="str">
            <v>Queenstown</v>
          </cell>
          <cell r="T4096" t="str">
            <v>Queenstown</v>
          </cell>
          <cell r="U4096" t="str">
            <v>LINE DOWN</v>
          </cell>
          <cell r="V4096" t="str">
            <v>Vegetation</v>
          </cell>
          <cell r="Y4096" t="str">
            <v>Unplanned</v>
          </cell>
          <cell r="AA4096" t="str">
            <v>C</v>
          </cell>
          <cell r="AC4096" t="str">
            <v>Included</v>
          </cell>
          <cell r="AO4096">
            <v>0.43109004345204682</v>
          </cell>
          <cell r="AP4096">
            <v>2.9730347824279092E-3</v>
          </cell>
        </row>
        <row r="4097">
          <cell r="D4097" t="str">
            <v>20681</v>
          </cell>
          <cell r="F4097">
            <v>45733.822928240741</v>
          </cell>
          <cell r="G4097">
            <v>45733.920138888891</v>
          </cell>
          <cell r="H4097">
            <v>45733</v>
          </cell>
          <cell r="K4097">
            <v>1</v>
          </cell>
          <cell r="L4097">
            <v>140</v>
          </cell>
          <cell r="P4097" t="str">
            <v>AB8</v>
          </cell>
          <cell r="S4097" t="str">
            <v>Andersons Bay</v>
          </cell>
          <cell r="T4097" t="str">
            <v>Dunedin</v>
          </cell>
          <cell r="U4097" t="str">
            <v>BURNT FUSE JAW</v>
          </cell>
          <cell r="V4097" t="str">
            <v>Defective Equipment</v>
          </cell>
          <cell r="Y4097" t="str">
            <v>Unplanned</v>
          </cell>
          <cell r="AA4097" t="str">
            <v>LVU</v>
          </cell>
          <cell r="AC4097" t="str">
            <v>Excluded</v>
          </cell>
          <cell r="AO4097">
            <v>0</v>
          </cell>
          <cell r="AP4097">
            <v>0</v>
          </cell>
        </row>
        <row r="4098">
          <cell r="D4098" t="str">
            <v>20684</v>
          </cell>
          <cell r="F4098">
            <v>45733.92083333333</v>
          </cell>
          <cell r="G4098">
            <v>45734.081944444442</v>
          </cell>
          <cell r="H4098">
            <v>45733</v>
          </cell>
          <cell r="K4098">
            <v>28</v>
          </cell>
          <cell r="L4098">
            <v>6496</v>
          </cell>
          <cell r="P4098" t="str">
            <v>CB7642</v>
          </cell>
          <cell r="S4098" t="str">
            <v>Arrowtown</v>
          </cell>
          <cell r="T4098" t="str">
            <v>Queenstown</v>
          </cell>
          <cell r="U4098" t="str">
            <v>MAINTENANCE</v>
          </cell>
          <cell r="V4098" t="str">
            <v>Planned</v>
          </cell>
          <cell r="Y4098" t="str">
            <v>Notified</v>
          </cell>
          <cell r="AA4098" t="str">
            <v>LVP</v>
          </cell>
          <cell r="AC4098" t="str">
            <v>Excluded</v>
          </cell>
          <cell r="AO4098">
            <v>0</v>
          </cell>
          <cell r="AP4098">
            <v>0</v>
          </cell>
        </row>
        <row r="4099">
          <cell r="D4099" t="str">
            <v>20688</v>
          </cell>
          <cell r="F4099">
            <v>45734.298611111109</v>
          </cell>
          <cell r="G4099">
            <v>45734.313888888886</v>
          </cell>
          <cell r="H4099">
            <v>45734</v>
          </cell>
          <cell r="K4099">
            <v>1</v>
          </cell>
          <cell r="L4099">
            <v>22</v>
          </cell>
          <cell r="P4099" t="str">
            <v>CB167</v>
          </cell>
          <cell r="S4099" t="str">
            <v>Alexandra</v>
          </cell>
          <cell r="T4099" t="str">
            <v>Clyde/Cromwell</v>
          </cell>
          <cell r="U4099" t="str">
            <v>POLE REPLACEMENT - PLANNED</v>
          </cell>
          <cell r="V4099" t="str">
            <v>Planned</v>
          </cell>
          <cell r="Y4099" t="str">
            <v>Notified</v>
          </cell>
          <cell r="AA4099" t="str">
            <v>LVP</v>
          </cell>
          <cell r="AC4099" t="str">
            <v>Excluded</v>
          </cell>
          <cell r="AO4099">
            <v>0</v>
          </cell>
          <cell r="AP4099">
            <v>0</v>
          </cell>
        </row>
        <row r="4100">
          <cell r="D4100" t="str">
            <v>20686</v>
          </cell>
          <cell r="F4100">
            <v>45734.31527777778</v>
          </cell>
          <cell r="G4100">
            <v>45734.318749999999</v>
          </cell>
          <cell r="H4100">
            <v>45734</v>
          </cell>
          <cell r="K4100">
            <v>1</v>
          </cell>
          <cell r="L4100">
            <v>5</v>
          </cell>
          <cell r="P4100" t="str">
            <v>CB167</v>
          </cell>
          <cell r="S4100" t="str">
            <v>Alexandra</v>
          </cell>
          <cell r="T4100" t="str">
            <v>Clyde/Cromwell</v>
          </cell>
          <cell r="U4100" t="str">
            <v>MAINTENANCE</v>
          </cell>
          <cell r="V4100" t="str">
            <v>Planned</v>
          </cell>
          <cell r="Y4100" t="str">
            <v>Notified</v>
          </cell>
          <cell r="AA4100" t="str">
            <v>B</v>
          </cell>
          <cell r="AC4100" t="str">
            <v>Included</v>
          </cell>
          <cell r="AO4100">
            <v>5.197613255992848E-5</v>
          </cell>
          <cell r="AP4100">
            <v>1.0395226511985697E-5</v>
          </cell>
        </row>
        <row r="4101">
          <cell r="D4101" t="str">
            <v>20683</v>
          </cell>
          <cell r="F4101">
            <v>45734.355555555558</v>
          </cell>
          <cell r="G4101">
            <v>45734.635416666664</v>
          </cell>
          <cell r="H4101">
            <v>45734</v>
          </cell>
          <cell r="K4101">
            <v>70</v>
          </cell>
          <cell r="L4101">
            <v>28210</v>
          </cell>
          <cell r="P4101" t="str">
            <v>CB7662</v>
          </cell>
          <cell r="S4101" t="str">
            <v>Arrowtown</v>
          </cell>
          <cell r="T4101" t="str">
            <v>Queenstown</v>
          </cell>
          <cell r="U4101" t="str">
            <v>MAINTENANCE</v>
          </cell>
          <cell r="V4101" t="str">
            <v>Planned</v>
          </cell>
          <cell r="Y4101" t="str">
            <v>Notified</v>
          </cell>
          <cell r="AA4101" t="str">
            <v>B</v>
          </cell>
          <cell r="AC4101" t="str">
            <v>Included</v>
          </cell>
          <cell r="AO4101">
            <v>0.29324933990311647</v>
          </cell>
          <cell r="AP4101">
            <v>7.2766585583899869E-4</v>
          </cell>
        </row>
        <row r="4102">
          <cell r="D4102" t="str">
            <v>20700</v>
          </cell>
          <cell r="F4102">
            <v>45734.355567129634</v>
          </cell>
          <cell r="G4102">
            <v>45734.635416666664</v>
          </cell>
          <cell r="H4102">
            <v>45734</v>
          </cell>
          <cell r="K4102">
            <v>1</v>
          </cell>
          <cell r="L4102">
            <v>403</v>
          </cell>
          <cell r="P4102" t="str">
            <v>CB7662</v>
          </cell>
          <cell r="S4102" t="str">
            <v>Arrowtown</v>
          </cell>
          <cell r="T4102" t="str">
            <v>Queenstown</v>
          </cell>
          <cell r="U4102" t="str">
            <v>NON-NOTIFIED PLANNED INTERRUPTION</v>
          </cell>
          <cell r="V4102" t="str">
            <v>Human Error</v>
          </cell>
          <cell r="Y4102" t="str">
            <v>Unplanned</v>
          </cell>
          <cell r="AA4102" t="str">
            <v>C</v>
          </cell>
          <cell r="AC4102" t="str">
            <v>Included</v>
          </cell>
          <cell r="AO4102">
            <v>4.1892762843302352E-3</v>
          </cell>
          <cell r="AP4102">
            <v>1.0395226511985697E-5</v>
          </cell>
        </row>
        <row r="4103">
          <cell r="D4103" t="str">
            <v>20690</v>
          </cell>
          <cell r="F4103">
            <v>45734.356249999997</v>
          </cell>
          <cell r="G4103">
            <v>45734.681250000001</v>
          </cell>
          <cell r="H4103">
            <v>45734</v>
          </cell>
          <cell r="K4103">
            <v>58</v>
          </cell>
          <cell r="L4103">
            <v>27144</v>
          </cell>
          <cell r="P4103" t="str">
            <v>CB167</v>
          </cell>
          <cell r="S4103" t="str">
            <v>Alexandra</v>
          </cell>
          <cell r="T4103" t="str">
            <v>Clyde/Cromwell</v>
          </cell>
          <cell r="U4103" t="str">
            <v>MAINTENANCE</v>
          </cell>
          <cell r="V4103" t="str">
            <v>Planned</v>
          </cell>
          <cell r="Y4103" t="str">
            <v>Notified</v>
          </cell>
          <cell r="AA4103" t="str">
            <v>B</v>
          </cell>
          <cell r="AC4103" t="str">
            <v>Included</v>
          </cell>
          <cell r="AO4103">
            <v>0.28216802844133976</v>
          </cell>
          <cell r="AP4103">
            <v>6.0292313769517037E-4</v>
          </cell>
        </row>
        <row r="4104">
          <cell r="D4104" t="str">
            <v>20685</v>
          </cell>
          <cell r="F4104">
            <v>45734.357638888891</v>
          </cell>
          <cell r="G4104">
            <v>45734.680555555555</v>
          </cell>
          <cell r="H4104">
            <v>45734</v>
          </cell>
          <cell r="K4104">
            <v>60</v>
          </cell>
          <cell r="L4104">
            <v>27900</v>
          </cell>
          <cell r="P4104" t="str">
            <v>CB167</v>
          </cell>
          <cell r="S4104" t="str">
            <v>Alexandra</v>
          </cell>
          <cell r="T4104" t="str">
            <v>Clyde/Cromwell</v>
          </cell>
          <cell r="U4104" t="str">
            <v>POLE REPLACEMENT - PLANNED</v>
          </cell>
          <cell r="V4104" t="str">
            <v>Planned</v>
          </cell>
          <cell r="Y4104" t="str">
            <v>Notified</v>
          </cell>
          <cell r="AA4104" t="str">
            <v>LVP</v>
          </cell>
          <cell r="AC4104" t="str">
            <v>Excluded</v>
          </cell>
          <cell r="AO4104">
            <v>0</v>
          </cell>
          <cell r="AP4104">
            <v>0</v>
          </cell>
        </row>
        <row r="4105">
          <cell r="D4105" t="str">
            <v>20691</v>
          </cell>
          <cell r="F4105">
            <v>45734.37777777778</v>
          </cell>
          <cell r="G4105">
            <v>45734.475694444445</v>
          </cell>
          <cell r="H4105">
            <v>45734</v>
          </cell>
          <cell r="K4105">
            <v>14</v>
          </cell>
          <cell r="L4105">
            <v>1974</v>
          </cell>
          <cell r="P4105" t="str">
            <v>CB2758</v>
          </cell>
          <cell r="S4105" t="str">
            <v>Wanaka</v>
          </cell>
          <cell r="T4105" t="str">
            <v>Clyde/Cromwell</v>
          </cell>
          <cell r="U4105" t="str">
            <v>MAINTENANCE</v>
          </cell>
          <cell r="V4105" t="str">
            <v>Planned</v>
          </cell>
          <cell r="Y4105" t="str">
            <v>Notified</v>
          </cell>
          <cell r="AA4105" t="str">
            <v>LVP</v>
          </cell>
          <cell r="AC4105" t="str">
            <v>Excluded</v>
          </cell>
          <cell r="AO4105">
            <v>0</v>
          </cell>
          <cell r="AP4105">
            <v>0</v>
          </cell>
        </row>
        <row r="4106">
          <cell r="D4106" t="str">
            <v>20682</v>
          </cell>
          <cell r="F4106">
            <v>45734.379861111112</v>
          </cell>
          <cell r="G4106">
            <v>45734.402777777781</v>
          </cell>
          <cell r="H4106">
            <v>45734</v>
          </cell>
          <cell r="K4106">
            <v>22</v>
          </cell>
          <cell r="L4106">
            <v>726</v>
          </cell>
          <cell r="P4106" t="str">
            <v>CB7652</v>
          </cell>
          <cell r="S4106" t="str">
            <v>Arrowtown</v>
          </cell>
          <cell r="T4106" t="str">
            <v>Queenstown</v>
          </cell>
          <cell r="U4106" t="str">
            <v>MAINTENANCE</v>
          </cell>
          <cell r="V4106" t="str">
            <v>Planned</v>
          </cell>
          <cell r="Y4106" t="str">
            <v>Notified</v>
          </cell>
          <cell r="AA4106" t="str">
            <v>B</v>
          </cell>
          <cell r="AC4106" t="str">
            <v>Included</v>
          </cell>
          <cell r="AO4106">
            <v>7.5469344477016153E-3</v>
          </cell>
          <cell r="AP4106">
            <v>2.2869498326368531E-4</v>
          </cell>
        </row>
        <row r="4107">
          <cell r="D4107" t="str">
            <v>20692</v>
          </cell>
          <cell r="F4107">
            <v>45734.39166666667</v>
          </cell>
          <cell r="G4107">
            <v>45734.611805555556</v>
          </cell>
          <cell r="H4107">
            <v>45734</v>
          </cell>
          <cell r="K4107">
            <v>14</v>
          </cell>
          <cell r="L4107">
            <v>4438</v>
          </cell>
          <cell r="P4107" t="str">
            <v>CB7790</v>
          </cell>
          <cell r="S4107" t="str">
            <v>Frankton</v>
          </cell>
          <cell r="T4107" t="str">
            <v>Queenstown</v>
          </cell>
          <cell r="U4107" t="str">
            <v>MAINTENANCE</v>
          </cell>
          <cell r="V4107" t="str">
            <v>Planned</v>
          </cell>
          <cell r="Y4107" t="str">
            <v>Notified</v>
          </cell>
          <cell r="AA4107" t="str">
            <v>B</v>
          </cell>
          <cell r="AC4107" t="str">
            <v>Included</v>
          </cell>
          <cell r="AO4107">
            <v>4.6134015260192521E-2</v>
          </cell>
          <cell r="AP4107">
            <v>1.4553317116779976E-4</v>
          </cell>
        </row>
        <row r="4108">
          <cell r="D4108" t="str">
            <v>20701</v>
          </cell>
          <cell r="F4108">
            <v>45734.476050196761</v>
          </cell>
          <cell r="G4108">
            <v>45734.5877940625</v>
          </cell>
          <cell r="H4108">
            <v>45734</v>
          </cell>
          <cell r="K4108">
            <v>1</v>
          </cell>
          <cell r="L4108">
            <v>160</v>
          </cell>
          <cell r="P4108" t="str">
            <v>CB7788</v>
          </cell>
          <cell r="S4108" t="str">
            <v>Frankton</v>
          </cell>
          <cell r="T4108" t="str">
            <v>Queenstown</v>
          </cell>
          <cell r="U4108" t="str">
            <v>FAULTY FUSE</v>
          </cell>
          <cell r="V4108" t="str">
            <v>Defective Equipment</v>
          </cell>
          <cell r="Y4108" t="str">
            <v>Unplanned</v>
          </cell>
          <cell r="AA4108" t="str">
            <v>Other</v>
          </cell>
          <cell r="AC4108" t="str">
            <v>Excluded</v>
          </cell>
          <cell r="AO4108">
            <v>0</v>
          </cell>
          <cell r="AP4108">
            <v>0</v>
          </cell>
        </row>
        <row r="4109">
          <cell r="D4109" t="str">
            <v>20703</v>
          </cell>
          <cell r="F4109">
            <v>45734.618067129632</v>
          </cell>
          <cell r="G4109">
            <v>45734.647916666669</v>
          </cell>
          <cell r="H4109">
            <v>45734</v>
          </cell>
          <cell r="K4109">
            <v>1</v>
          </cell>
          <cell r="L4109">
            <v>43</v>
          </cell>
          <cell r="P4109" t="str">
            <v>AB209</v>
          </cell>
          <cell r="S4109" t="str">
            <v>Andersons Bay</v>
          </cell>
          <cell r="T4109" t="str">
            <v>Dunedin</v>
          </cell>
          <cell r="U4109" t="str">
            <v>FIRE/SMOKE</v>
          </cell>
          <cell r="V4109" t="str">
            <v>Adverse Environment</v>
          </cell>
          <cell r="Y4109" t="str">
            <v>Unplanned</v>
          </cell>
          <cell r="AA4109" t="str">
            <v>Other</v>
          </cell>
          <cell r="AC4109" t="str">
            <v>Excluded</v>
          </cell>
          <cell r="AO4109">
            <v>0</v>
          </cell>
          <cell r="AP4109">
            <v>0</v>
          </cell>
        </row>
        <row r="4110">
          <cell r="D4110" t="str">
            <v>20687</v>
          </cell>
          <cell r="F4110">
            <v>45734.765972222223</v>
          </cell>
          <cell r="G4110">
            <v>45734.76666666667</v>
          </cell>
          <cell r="H4110">
            <v>45734</v>
          </cell>
          <cell r="K4110">
            <v>1</v>
          </cell>
          <cell r="L4110">
            <v>1</v>
          </cell>
          <cell r="P4110" t="str">
            <v>CB167</v>
          </cell>
          <cell r="S4110" t="str">
            <v>Alexandra</v>
          </cell>
          <cell r="T4110" t="str">
            <v>Clyde/Cromwell</v>
          </cell>
          <cell r="U4110" t="str">
            <v>MAINTENANCE</v>
          </cell>
          <cell r="V4110" t="str">
            <v>Planned</v>
          </cell>
          <cell r="Y4110" t="str">
            <v>Notified</v>
          </cell>
          <cell r="AA4110" t="str">
            <v>B</v>
          </cell>
          <cell r="AC4110" t="str">
            <v>Included</v>
          </cell>
          <cell r="AO4110">
            <v>1.0395226511985697E-5</v>
          </cell>
          <cell r="AP4110">
            <v>1.0395226511985697E-5</v>
          </cell>
        </row>
        <row r="4111">
          <cell r="D4111" t="str">
            <v>20689</v>
          </cell>
          <cell r="F4111">
            <v>45734.76666666667</v>
          </cell>
          <cell r="G4111">
            <v>45734.791666666664</v>
          </cell>
          <cell r="H4111">
            <v>45734</v>
          </cell>
          <cell r="K4111">
            <v>1</v>
          </cell>
          <cell r="L4111">
            <v>36</v>
          </cell>
          <cell r="P4111" t="str">
            <v>CB167</v>
          </cell>
          <cell r="S4111" t="str">
            <v>Alexandra</v>
          </cell>
          <cell r="T4111" t="str">
            <v>Clyde/Cromwell</v>
          </cell>
          <cell r="U4111" t="str">
            <v>POLE REPLACEMENT - PLANNED</v>
          </cell>
          <cell r="V4111" t="str">
            <v>Planned</v>
          </cell>
          <cell r="Y4111" t="str">
            <v>Notified</v>
          </cell>
          <cell r="AA4111" t="str">
            <v>LVP</v>
          </cell>
          <cell r="AC4111" t="str">
            <v>Excluded</v>
          </cell>
          <cell r="AO4111">
            <v>0</v>
          </cell>
          <cell r="AP4111">
            <v>0</v>
          </cell>
        </row>
        <row r="4112">
          <cell r="D4112" t="str">
            <v>20705</v>
          </cell>
          <cell r="F4112">
            <v>45734.930567129632</v>
          </cell>
          <cell r="G4112">
            <v>45735.053472222222</v>
          </cell>
          <cell r="H4112">
            <v>45734</v>
          </cell>
          <cell r="K4112">
            <v>1</v>
          </cell>
          <cell r="L4112">
            <v>177</v>
          </cell>
          <cell r="P4112" t="str">
            <v>WB1</v>
          </cell>
          <cell r="S4112" t="str">
            <v>Willowbank</v>
          </cell>
          <cell r="T4112" t="str">
            <v>Dunedin</v>
          </cell>
          <cell r="U4112" t="str">
            <v>BLOWN LV FUSE</v>
          </cell>
          <cell r="V4112" t="str">
            <v>Defective Equipment</v>
          </cell>
          <cell r="Y4112" t="str">
            <v>Unplanned</v>
          </cell>
          <cell r="AA4112" t="str">
            <v>LVU</v>
          </cell>
          <cell r="AC4112" t="str">
            <v>Excluded</v>
          </cell>
          <cell r="AO4112">
            <v>0</v>
          </cell>
          <cell r="AP4112">
            <v>0</v>
          </cell>
        </row>
        <row r="4113">
          <cell r="D4113" t="str">
            <v>20711</v>
          </cell>
          <cell r="F4113">
            <v>45734.93681712963</v>
          </cell>
          <cell r="G4113">
            <v>45734.963194444441</v>
          </cell>
          <cell r="H4113">
            <v>45734</v>
          </cell>
          <cell r="K4113">
            <v>1</v>
          </cell>
          <cell r="L4113">
            <v>38</v>
          </cell>
          <cell r="P4113" t="str">
            <v>CB2084</v>
          </cell>
          <cell r="S4113" t="str">
            <v>Cromwell GXP</v>
          </cell>
          <cell r="T4113" t="str">
            <v>Clyde/Cromwell</v>
          </cell>
          <cell r="U4113" t="str">
            <v>LINE PATROLLED, NOTHING FOUND</v>
          </cell>
          <cell r="V4113" t="str">
            <v>Cause Unknown</v>
          </cell>
          <cell r="Y4113" t="str">
            <v>Unplanned</v>
          </cell>
          <cell r="AA4113" t="str">
            <v>C</v>
          </cell>
          <cell r="AC4113" t="str">
            <v>Included</v>
          </cell>
          <cell r="AO4113">
            <v>3.9501860745545645E-4</v>
          </cell>
          <cell r="AP4113">
            <v>1.0395226511985697E-5</v>
          </cell>
        </row>
        <row r="4114">
          <cell r="D4114" t="str">
            <v>20707</v>
          </cell>
          <cell r="F4114">
            <v>45734.93681712963</v>
          </cell>
          <cell r="G4114">
            <v>45734.936805555553</v>
          </cell>
          <cell r="H4114">
            <v>45734</v>
          </cell>
          <cell r="K4114">
            <v>18</v>
          </cell>
          <cell r="L4114">
            <v>0</v>
          </cell>
          <cell r="P4114" t="str">
            <v>CB1092</v>
          </cell>
          <cell r="S4114" t="str">
            <v>Cromwell GXP</v>
          </cell>
          <cell r="T4114" t="str">
            <v>Clyde/Cromwell</v>
          </cell>
          <cell r="U4114" t="str">
            <v>LINE PATROLLED, NOTHING FOUND</v>
          </cell>
          <cell r="V4114" t="str">
            <v>Cause Unknown</v>
          </cell>
          <cell r="Y4114" t="str">
            <v>Unplanned</v>
          </cell>
          <cell r="AA4114" t="str">
            <v>C</v>
          </cell>
          <cell r="AC4114" t="str">
            <v>Excluded</v>
          </cell>
          <cell r="AO4114">
            <v>0</v>
          </cell>
          <cell r="AP4114">
            <v>0</v>
          </cell>
        </row>
        <row r="4115">
          <cell r="D4115" t="str">
            <v>20715</v>
          </cell>
          <cell r="F4115">
            <v>45734.93681712963</v>
          </cell>
          <cell r="G4115">
            <v>45734.970833333333</v>
          </cell>
          <cell r="H4115">
            <v>45734</v>
          </cell>
          <cell r="K4115">
            <v>26</v>
          </cell>
          <cell r="L4115">
            <v>1274</v>
          </cell>
          <cell r="P4115" t="str">
            <v>CB2424</v>
          </cell>
          <cell r="S4115" t="str">
            <v>Cromwell GXP</v>
          </cell>
          <cell r="T4115" t="str">
            <v>Clyde/Cromwell</v>
          </cell>
          <cell r="U4115" t="str">
            <v>LINE PATROLLED, NOTHING FOUND</v>
          </cell>
          <cell r="V4115" t="str">
            <v>Cause Unknown</v>
          </cell>
          <cell r="Y4115" t="str">
            <v>Unplanned</v>
          </cell>
          <cell r="AA4115" t="str">
            <v>C</v>
          </cell>
          <cell r="AC4115" t="str">
            <v>Included</v>
          </cell>
          <cell r="AO4115">
            <v>1.3243518576269778E-2</v>
          </cell>
          <cell r="AP4115">
            <v>2.7027588931162808E-4</v>
          </cell>
        </row>
        <row r="4116">
          <cell r="D4116" t="str">
            <v>20714</v>
          </cell>
          <cell r="F4116">
            <v>45734.93681712963</v>
          </cell>
          <cell r="G4116">
            <v>45734.969444444447</v>
          </cell>
          <cell r="H4116">
            <v>45734</v>
          </cell>
          <cell r="K4116">
            <v>31</v>
          </cell>
          <cell r="L4116">
            <v>1457</v>
          </cell>
          <cell r="P4116" t="str">
            <v>CB2082</v>
          </cell>
          <cell r="S4116" t="str">
            <v>Cromwell GXP</v>
          </cell>
          <cell r="T4116" t="str">
            <v>Clyde/Cromwell</v>
          </cell>
          <cell r="U4116" t="str">
            <v>LINE PATROLLED, NOTHING FOUND</v>
          </cell>
          <cell r="V4116" t="str">
            <v>Cause Unknown</v>
          </cell>
          <cell r="Y4116" t="str">
            <v>Unplanned</v>
          </cell>
          <cell r="AA4116" t="str">
            <v>C</v>
          </cell>
          <cell r="AC4116" t="str">
            <v>Included</v>
          </cell>
          <cell r="AO4116">
            <v>1.5145845027963159E-2</v>
          </cell>
          <cell r="AP4116">
            <v>3.2225202187155657E-4</v>
          </cell>
        </row>
        <row r="4117">
          <cell r="D4117" t="str">
            <v>20708</v>
          </cell>
          <cell r="F4117">
            <v>45734.93681712963</v>
          </cell>
          <cell r="G4117">
            <v>45734.936805555553</v>
          </cell>
          <cell r="H4117">
            <v>45734</v>
          </cell>
          <cell r="K4117">
            <v>119</v>
          </cell>
          <cell r="L4117">
            <v>0</v>
          </cell>
          <cell r="P4117" t="str">
            <v>CB1092</v>
          </cell>
          <cell r="S4117" t="str">
            <v>Cromwell GXP</v>
          </cell>
          <cell r="T4117" t="str">
            <v>Clyde/Cromwell</v>
          </cell>
          <cell r="U4117" t="str">
            <v>LINE PATROLLED, NOTHING FOUND</v>
          </cell>
          <cell r="V4117" t="str">
            <v>Cause Unknown</v>
          </cell>
          <cell r="Y4117" t="str">
            <v>Unplanned</v>
          </cell>
          <cell r="AA4117" t="str">
            <v>C</v>
          </cell>
          <cell r="AC4117" t="str">
            <v>Excluded</v>
          </cell>
          <cell r="AO4117">
            <v>0</v>
          </cell>
          <cell r="AP4117">
            <v>0</v>
          </cell>
        </row>
        <row r="4118">
          <cell r="D4118" t="str">
            <v>20713</v>
          </cell>
          <cell r="F4118">
            <v>45734.93681712963</v>
          </cell>
          <cell r="G4118">
            <v>45734.96875</v>
          </cell>
          <cell r="H4118">
            <v>45734</v>
          </cell>
          <cell r="K4118">
            <v>153</v>
          </cell>
          <cell r="L4118">
            <v>7038</v>
          </cell>
          <cell r="P4118" t="str">
            <v>CB2084</v>
          </cell>
          <cell r="S4118" t="str">
            <v>Cromwell GXP</v>
          </cell>
          <cell r="T4118" t="str">
            <v>Clyde/Cromwell</v>
          </cell>
          <cell r="U4118" t="str">
            <v>LINE PATROLLED, NOTHING FOUND</v>
          </cell>
          <cell r="V4118" t="str">
            <v>Cause Unknown</v>
          </cell>
          <cell r="Y4118" t="str">
            <v>Unplanned</v>
          </cell>
          <cell r="AA4118" t="str">
            <v>C</v>
          </cell>
          <cell r="AC4118" t="str">
            <v>Included</v>
          </cell>
          <cell r="AO4118">
            <v>7.3161604191355326E-2</v>
          </cell>
          <cell r="AP4118">
            <v>1.5904696563338115E-3</v>
          </cell>
        </row>
        <row r="4119">
          <cell r="D4119" t="str">
            <v>20712</v>
          </cell>
          <cell r="F4119">
            <v>45734.93681712963</v>
          </cell>
          <cell r="G4119">
            <v>45734.967361111114</v>
          </cell>
          <cell r="H4119">
            <v>45734</v>
          </cell>
          <cell r="K4119">
            <v>187</v>
          </cell>
          <cell r="L4119">
            <v>8228</v>
          </cell>
          <cell r="P4119" t="str">
            <v>CB2086</v>
          </cell>
          <cell r="S4119" t="str">
            <v>Cromwell GXP</v>
          </cell>
          <cell r="T4119" t="str">
            <v>Clyde/Cromwell</v>
          </cell>
          <cell r="U4119" t="str">
            <v>LINE PATROLLED, NOTHING FOUND</v>
          </cell>
          <cell r="V4119" t="str">
            <v>Cause Unknown</v>
          </cell>
          <cell r="Y4119" t="str">
            <v>Unplanned</v>
          </cell>
          <cell r="AA4119" t="str">
            <v>C</v>
          </cell>
          <cell r="AC4119" t="str">
            <v>Included</v>
          </cell>
          <cell r="AO4119">
            <v>8.5531923740618312E-2</v>
          </cell>
          <cell r="AP4119">
            <v>1.9439073577413252E-3</v>
          </cell>
        </row>
        <row r="4120">
          <cell r="D4120" t="str">
            <v>20717</v>
          </cell>
          <cell r="F4120">
            <v>45734.93681712963</v>
          </cell>
          <cell r="G4120">
            <v>45734.972222222219</v>
          </cell>
          <cell r="H4120">
            <v>45734</v>
          </cell>
          <cell r="K4120">
            <v>202</v>
          </cell>
          <cell r="L4120">
            <v>10302</v>
          </cell>
          <cell r="P4120" t="str">
            <v>CB1092</v>
          </cell>
          <cell r="S4120" t="str">
            <v>Cromwell GXP</v>
          </cell>
          <cell r="T4120" t="str">
            <v>Clyde/Cromwell</v>
          </cell>
          <cell r="U4120" t="str">
            <v>LINE PATROLLED, NOTHING FOUND</v>
          </cell>
          <cell r="V4120" t="str">
            <v>Cause Unknown</v>
          </cell>
          <cell r="Y4120" t="str">
            <v>Unplanned</v>
          </cell>
          <cell r="AA4120" t="str">
            <v>C</v>
          </cell>
          <cell r="AC4120" t="str">
            <v>Included</v>
          </cell>
          <cell r="AO4120">
            <v>0.10709162352647664</v>
          </cell>
          <cell r="AP4120">
            <v>2.0998357554211106E-3</v>
          </cell>
        </row>
        <row r="4121">
          <cell r="D4121" t="str">
            <v>20722</v>
          </cell>
          <cell r="F4121">
            <v>45734.93681712963</v>
          </cell>
          <cell r="G4121">
            <v>45734.980555555558</v>
          </cell>
          <cell r="H4121">
            <v>45734</v>
          </cell>
          <cell r="K4121">
            <v>318</v>
          </cell>
          <cell r="L4121">
            <v>20034</v>
          </cell>
          <cell r="P4121" t="str">
            <v>CB2754</v>
          </cell>
          <cell r="S4121" t="str">
            <v>Cromwell GXP</v>
          </cell>
          <cell r="T4121" t="str">
            <v>Clyde/Cromwell</v>
          </cell>
          <cell r="U4121" t="str">
            <v>LINE PATROLLED, NOTHING FOUND</v>
          </cell>
          <cell r="V4121" t="str">
            <v>Cause Unknown</v>
          </cell>
          <cell r="Y4121" t="str">
            <v>Unplanned</v>
          </cell>
          <cell r="AA4121" t="str">
            <v>C</v>
          </cell>
          <cell r="AC4121" t="str">
            <v>Included</v>
          </cell>
          <cell r="AO4121">
            <v>0.20825796794112145</v>
          </cell>
          <cell r="AP4121">
            <v>3.3056820308114514E-3</v>
          </cell>
        </row>
        <row r="4122">
          <cell r="D4122" t="str">
            <v>20716</v>
          </cell>
          <cell r="F4122">
            <v>45734.93681712963</v>
          </cell>
          <cell r="G4122">
            <v>45734.97152777778</v>
          </cell>
          <cell r="H4122">
            <v>45734</v>
          </cell>
          <cell r="K4122">
            <v>395</v>
          </cell>
          <cell r="L4122">
            <v>19750</v>
          </cell>
          <cell r="P4122" t="str">
            <v>CB2423</v>
          </cell>
          <cell r="S4122" t="str">
            <v>Cromwell GXP</v>
          </cell>
          <cell r="T4122" t="str">
            <v>Clyde/Cromwell</v>
          </cell>
          <cell r="U4122" t="str">
            <v>LINE PATROLLED, NOTHING FOUND</v>
          </cell>
          <cell r="V4122" t="str">
            <v>Cause Unknown</v>
          </cell>
          <cell r="Y4122" t="str">
            <v>Unplanned</v>
          </cell>
          <cell r="AA4122" t="str">
            <v>C</v>
          </cell>
          <cell r="AC4122" t="str">
            <v>Included</v>
          </cell>
          <cell r="AO4122">
            <v>0.20530572361171751</v>
          </cell>
          <cell r="AP4122">
            <v>4.1061144722343498E-3</v>
          </cell>
        </row>
        <row r="4123">
          <cell r="D4123" t="str">
            <v>20723</v>
          </cell>
          <cell r="F4123">
            <v>45734.93681712963</v>
          </cell>
          <cell r="G4123">
            <v>45734.980555555558</v>
          </cell>
          <cell r="H4123">
            <v>45734</v>
          </cell>
          <cell r="K4123">
            <v>599</v>
          </cell>
          <cell r="L4123">
            <v>37737</v>
          </cell>
          <cell r="P4123" t="str">
            <v>CB2753</v>
          </cell>
          <cell r="S4123" t="str">
            <v>Cromwell GXP</v>
          </cell>
          <cell r="T4123" t="str">
            <v>Clyde/Cromwell</v>
          </cell>
          <cell r="U4123" t="str">
            <v>LINE PATROLLED, NOTHING FOUND</v>
          </cell>
          <cell r="V4123" t="str">
            <v>Cause Unknown</v>
          </cell>
          <cell r="Y4123" t="str">
            <v>Unplanned</v>
          </cell>
          <cell r="AA4123" t="str">
            <v>C</v>
          </cell>
          <cell r="AC4123" t="str">
            <v>Included</v>
          </cell>
          <cell r="AO4123">
            <v>0.39228466288280422</v>
          </cell>
          <cell r="AP4123">
            <v>6.2267406806794318E-3</v>
          </cell>
        </row>
        <row r="4124">
          <cell r="D4124" t="str">
            <v>20710</v>
          </cell>
          <cell r="F4124">
            <v>45734.93681712963</v>
          </cell>
          <cell r="G4124">
            <v>45734.936805555553</v>
          </cell>
          <cell r="H4124">
            <v>45734</v>
          </cell>
          <cell r="K4124">
            <v>687</v>
          </cell>
          <cell r="L4124">
            <v>0</v>
          </cell>
          <cell r="P4124" t="str">
            <v>CB1092</v>
          </cell>
          <cell r="S4124" t="str">
            <v>Cromwell GXP</v>
          </cell>
          <cell r="T4124" t="str">
            <v>Clyde/Cromwell</v>
          </cell>
          <cell r="U4124" t="str">
            <v>LINE PATROLLED, NOTHING FOUND</v>
          </cell>
          <cell r="V4124" t="str">
            <v>Cause Unknown</v>
          </cell>
          <cell r="Y4124" t="str">
            <v>Unplanned</v>
          </cell>
          <cell r="AA4124" t="str">
            <v>C</v>
          </cell>
          <cell r="AC4124" t="str">
            <v>Excluded</v>
          </cell>
          <cell r="AO4124">
            <v>0</v>
          </cell>
          <cell r="AP4124">
            <v>0</v>
          </cell>
        </row>
        <row r="4125">
          <cell r="D4125" t="str">
            <v>20718</v>
          </cell>
          <cell r="F4125">
            <v>45734.93681712963</v>
          </cell>
          <cell r="G4125">
            <v>45734.975694444445</v>
          </cell>
          <cell r="H4125">
            <v>45734</v>
          </cell>
          <cell r="K4125">
            <v>951</v>
          </cell>
          <cell r="L4125">
            <v>53256</v>
          </cell>
          <cell r="P4125" t="str">
            <v>CB2755</v>
          </cell>
          <cell r="S4125" t="str">
            <v>Cromwell GXP</v>
          </cell>
          <cell r="T4125" t="str">
            <v>Clyde/Cromwell</v>
          </cell>
          <cell r="U4125" t="str">
            <v>LINE PATROLLED, NOTHING FOUND</v>
          </cell>
          <cell r="V4125" t="str">
            <v>Cause Unknown</v>
          </cell>
          <cell r="Y4125" t="str">
            <v>Unplanned</v>
          </cell>
          <cell r="AA4125" t="str">
            <v>C</v>
          </cell>
          <cell r="AC4125" t="str">
            <v>Included</v>
          </cell>
          <cell r="AO4125">
            <v>0.55360818312231019</v>
          </cell>
          <cell r="AP4125">
            <v>9.8858604128983976E-3</v>
          </cell>
        </row>
        <row r="4126">
          <cell r="D4126" t="str">
            <v>20725</v>
          </cell>
          <cell r="F4126">
            <v>45734.93681712963</v>
          </cell>
          <cell r="G4126">
            <v>45734.982638888891</v>
          </cell>
          <cell r="H4126">
            <v>45734</v>
          </cell>
          <cell r="K4126">
            <v>1122</v>
          </cell>
          <cell r="L4126">
            <v>74052</v>
          </cell>
          <cell r="P4126" t="str">
            <v>CB2751</v>
          </cell>
          <cell r="S4126" t="str">
            <v>Cromwell GXP</v>
          </cell>
          <cell r="T4126" t="str">
            <v>Clyde/Cromwell</v>
          </cell>
          <cell r="U4126" t="str">
            <v>LINE PATROLLED, NOTHING FOUND</v>
          </cell>
          <cell r="V4126" t="str">
            <v>Cause Unknown</v>
          </cell>
          <cell r="Y4126" t="str">
            <v>Unplanned</v>
          </cell>
          <cell r="AA4126" t="str">
            <v>C</v>
          </cell>
          <cell r="AC4126" t="str">
            <v>Included</v>
          </cell>
          <cell r="AO4126">
            <v>0.76978731366556474</v>
          </cell>
          <cell r="AP4126">
            <v>1.1663444146447951E-2</v>
          </cell>
        </row>
        <row r="4127">
          <cell r="D4127" t="str">
            <v>20709</v>
          </cell>
          <cell r="F4127">
            <v>45734.93681712963</v>
          </cell>
          <cell r="G4127">
            <v>45734.936805555553</v>
          </cell>
          <cell r="H4127">
            <v>45734</v>
          </cell>
          <cell r="K4127">
            <v>1205</v>
          </cell>
          <cell r="L4127">
            <v>0</v>
          </cell>
          <cell r="P4127" t="str">
            <v>CB1092</v>
          </cell>
          <cell r="S4127" t="str">
            <v>Cromwell GXP</v>
          </cell>
          <cell r="T4127" t="str">
            <v>Clyde/Cromwell</v>
          </cell>
          <cell r="U4127" t="str">
            <v>LINE PATROLLED, NOTHING FOUND</v>
          </cell>
          <cell r="V4127" t="str">
            <v>Cause Unknown</v>
          </cell>
          <cell r="Y4127" t="str">
            <v>Unplanned</v>
          </cell>
          <cell r="AA4127" t="str">
            <v>C</v>
          </cell>
          <cell r="AC4127" t="str">
            <v>Excluded</v>
          </cell>
          <cell r="AO4127">
            <v>0</v>
          </cell>
          <cell r="AP4127">
            <v>0</v>
          </cell>
        </row>
        <row r="4128">
          <cell r="D4128" t="str">
            <v>20719</v>
          </cell>
          <cell r="F4128">
            <v>45734.93681712963</v>
          </cell>
          <cell r="G4128">
            <v>45734.976388888892</v>
          </cell>
          <cell r="H4128">
            <v>45734</v>
          </cell>
          <cell r="K4128">
            <v>1206</v>
          </cell>
          <cell r="L4128">
            <v>68742</v>
          </cell>
          <cell r="P4128" t="str">
            <v>CB2758</v>
          </cell>
          <cell r="S4128" t="str">
            <v>Cromwell GXP</v>
          </cell>
          <cell r="T4128" t="str">
            <v>Clyde/Cromwell</v>
          </cell>
          <cell r="U4128" t="str">
            <v>LINE PATROLLED, NOTHING FOUND</v>
          </cell>
          <cell r="V4128" t="str">
            <v>Cause Unknown</v>
          </cell>
          <cell r="Y4128" t="str">
            <v>Unplanned</v>
          </cell>
          <cell r="AA4128" t="str">
            <v>C</v>
          </cell>
          <cell r="AC4128" t="str">
            <v>Included</v>
          </cell>
          <cell r="AO4128">
            <v>0.71458866088692075</v>
          </cell>
          <cell r="AP4128">
            <v>1.2536643173454749E-2</v>
          </cell>
        </row>
        <row r="4129">
          <cell r="D4129" t="str">
            <v>20720</v>
          </cell>
          <cell r="F4129">
            <v>45734.93681712963</v>
          </cell>
          <cell r="G4129">
            <v>45734.977777777778</v>
          </cell>
          <cell r="H4129">
            <v>45734</v>
          </cell>
          <cell r="K4129">
            <v>1219</v>
          </cell>
          <cell r="L4129">
            <v>71921</v>
          </cell>
          <cell r="P4129" t="str">
            <v>CB2757</v>
          </cell>
          <cell r="S4129" t="str">
            <v>Cromwell GXP</v>
          </cell>
          <cell r="T4129" t="str">
            <v>Clyde/Cromwell</v>
          </cell>
          <cell r="U4129" t="str">
            <v>LINE PATROLLED, NOTHING FOUND</v>
          </cell>
          <cell r="V4129" t="str">
            <v>Cause Unknown</v>
          </cell>
          <cell r="Y4129" t="str">
            <v>Unplanned</v>
          </cell>
          <cell r="AA4129" t="str">
            <v>C</v>
          </cell>
          <cell r="AC4129" t="str">
            <v>Included</v>
          </cell>
          <cell r="AO4129">
            <v>0.74763508596852324</v>
          </cell>
          <cell r="AP4129">
            <v>1.2671781118110563E-2</v>
          </cell>
        </row>
        <row r="4130">
          <cell r="D4130" t="str">
            <v>20721</v>
          </cell>
          <cell r="F4130">
            <v>45734.93681712963</v>
          </cell>
          <cell r="G4130">
            <v>45734.978472222225</v>
          </cell>
          <cell r="H4130">
            <v>45734</v>
          </cell>
          <cell r="K4130">
            <v>1318</v>
          </cell>
          <cell r="L4130">
            <v>79080</v>
          </cell>
          <cell r="P4130" t="str">
            <v>CB2756</v>
          </cell>
          <cell r="S4130" t="str">
            <v>Cromwell GXP</v>
          </cell>
          <cell r="T4130" t="str">
            <v>Clyde/Cromwell</v>
          </cell>
          <cell r="U4130" t="str">
            <v>LINE PATROLLED, NOTHING FOUND</v>
          </cell>
          <cell r="V4130" t="str">
            <v>Cause Unknown</v>
          </cell>
          <cell r="Y4130" t="str">
            <v>Unplanned</v>
          </cell>
          <cell r="AA4130" t="str">
            <v>C</v>
          </cell>
          <cell r="AC4130" t="str">
            <v>Included</v>
          </cell>
          <cell r="AO4130">
            <v>0.8220545125678288</v>
          </cell>
          <cell r="AP4130">
            <v>1.3700908542797147E-2</v>
          </cell>
        </row>
        <row r="4131">
          <cell r="D4131" t="str">
            <v>20724</v>
          </cell>
          <cell r="F4131">
            <v>45734.93681712963</v>
          </cell>
          <cell r="G4131">
            <v>45734.981249999997</v>
          </cell>
          <cell r="H4131">
            <v>45734</v>
          </cell>
          <cell r="K4131">
            <v>1550</v>
          </cell>
          <cell r="L4131">
            <v>99200</v>
          </cell>
          <cell r="P4131" t="str">
            <v>CB2752</v>
          </cell>
          <cell r="S4131" t="str">
            <v>Cromwell GXP</v>
          </cell>
          <cell r="T4131" t="str">
            <v>Clyde/Cromwell</v>
          </cell>
          <cell r="U4131" t="str">
            <v>LINE PATROLLED, NOTHING FOUND</v>
          </cell>
          <cell r="V4131" t="str">
            <v>Cause Unknown</v>
          </cell>
          <cell r="Y4131" t="str">
            <v>Unplanned</v>
          </cell>
          <cell r="AA4131" t="str">
            <v>C</v>
          </cell>
          <cell r="AC4131" t="str">
            <v>Included</v>
          </cell>
          <cell r="AO4131">
            <v>1.0312064699889811</v>
          </cell>
          <cell r="AP4131">
            <v>1.611260109357783E-2</v>
          </cell>
        </row>
        <row r="4132">
          <cell r="D4132" t="str">
            <v>20706</v>
          </cell>
          <cell r="F4132">
            <v>45735.032650462963</v>
          </cell>
          <cell r="G4132">
            <v>45735.069444444445</v>
          </cell>
          <cell r="H4132">
            <v>45735</v>
          </cell>
          <cell r="K4132">
            <v>85</v>
          </cell>
          <cell r="L4132">
            <v>4505</v>
          </cell>
          <cell r="P4132" t="str">
            <v>CB2881</v>
          </cell>
          <cell r="S4132" t="str">
            <v>Cardrona</v>
          </cell>
          <cell r="T4132" t="str">
            <v>Clyde/Cromwell</v>
          </cell>
          <cell r="U4132" t="str">
            <v>LINE PATROLLED, NOTHING FOUND</v>
          </cell>
          <cell r="V4132" t="str">
            <v>Cause Unknown</v>
          </cell>
          <cell r="Y4132" t="str">
            <v>Unplanned</v>
          </cell>
          <cell r="AA4132" t="str">
            <v>C</v>
          </cell>
          <cell r="AC4132" t="str">
            <v>Included</v>
          </cell>
          <cell r="AO4132">
            <v>4.6830495436495562E-2</v>
          </cell>
          <cell r="AP4132">
            <v>8.8359425351878422E-4</v>
          </cell>
        </row>
        <row r="4133">
          <cell r="D4133" t="str">
            <v>20726</v>
          </cell>
          <cell r="F4133">
            <v>45735.032650462963</v>
          </cell>
          <cell r="G4133">
            <v>45735.032638888886</v>
          </cell>
          <cell r="H4133">
            <v>45735</v>
          </cell>
          <cell r="K4133">
            <v>3</v>
          </cell>
          <cell r="L4133">
            <v>0</v>
          </cell>
          <cell r="P4133" t="str">
            <v>CB1092</v>
          </cell>
          <cell r="S4133" t="str">
            <v>Cromwell GXP</v>
          </cell>
          <cell r="T4133" t="str">
            <v>Clyde/Cromwell</v>
          </cell>
          <cell r="U4133" t="str">
            <v>LINE PATROLLED, NOTHING FOUND</v>
          </cell>
          <cell r="V4133" t="str">
            <v>Cause Unknown</v>
          </cell>
          <cell r="Y4133" t="str">
            <v>Unplanned</v>
          </cell>
          <cell r="AA4133" t="str">
            <v>C</v>
          </cell>
          <cell r="AC4133" t="str">
            <v>Excluded</v>
          </cell>
          <cell r="AO4133">
            <v>0</v>
          </cell>
          <cell r="AP4133">
            <v>0</v>
          </cell>
        </row>
        <row r="4134">
          <cell r="D4134" t="str">
            <v>20727</v>
          </cell>
          <cell r="F4134">
            <v>45735.032650462963</v>
          </cell>
          <cell r="G4134">
            <v>45735.032638888886</v>
          </cell>
          <cell r="H4134">
            <v>45735</v>
          </cell>
          <cell r="K4134">
            <v>10</v>
          </cell>
          <cell r="L4134">
            <v>0</v>
          </cell>
          <cell r="P4134" t="str">
            <v>CB1092</v>
          </cell>
          <cell r="S4134" t="str">
            <v>Cromwell GXP</v>
          </cell>
          <cell r="T4134" t="str">
            <v>Clyde/Cromwell</v>
          </cell>
          <cell r="U4134" t="str">
            <v>LINE PATROLLED, NOTHING FOUND</v>
          </cell>
          <cell r="V4134" t="str">
            <v>Cause Unknown</v>
          </cell>
          <cell r="Y4134" t="str">
            <v>Unplanned</v>
          </cell>
          <cell r="AA4134" t="str">
            <v>C</v>
          </cell>
          <cell r="AC4134" t="str">
            <v>Excluded</v>
          </cell>
          <cell r="AO4134">
            <v>0</v>
          </cell>
          <cell r="AP4134">
            <v>0</v>
          </cell>
        </row>
        <row r="4135">
          <cell r="D4135" t="str">
            <v>20728</v>
          </cell>
          <cell r="F4135">
            <v>45735.032650462963</v>
          </cell>
          <cell r="G4135">
            <v>45735.032638888886</v>
          </cell>
          <cell r="H4135">
            <v>45735</v>
          </cell>
          <cell r="K4135">
            <v>15</v>
          </cell>
          <cell r="L4135">
            <v>0</v>
          </cell>
          <cell r="P4135" t="str">
            <v>CB1092</v>
          </cell>
          <cell r="S4135" t="str">
            <v>Cromwell GXP</v>
          </cell>
          <cell r="T4135" t="str">
            <v>Clyde/Cromwell</v>
          </cell>
          <cell r="U4135" t="str">
            <v>LINE PATROLLED, NOTHING FOUND</v>
          </cell>
          <cell r="V4135" t="str">
            <v>Cause Unknown</v>
          </cell>
          <cell r="Y4135" t="str">
            <v>Unplanned</v>
          </cell>
          <cell r="AA4135" t="str">
            <v>C</v>
          </cell>
          <cell r="AC4135" t="str">
            <v>Excluded</v>
          </cell>
          <cell r="AO4135">
            <v>0</v>
          </cell>
          <cell r="AP4135">
            <v>0</v>
          </cell>
        </row>
        <row r="4136">
          <cell r="D4136" t="str">
            <v>20732</v>
          </cell>
          <cell r="F4136">
            <v>45735.355555555558</v>
          </cell>
          <cell r="G4136">
            <v>45735.367361111108</v>
          </cell>
          <cell r="H4136">
            <v>45735</v>
          </cell>
          <cell r="K4136">
            <v>2</v>
          </cell>
          <cell r="L4136">
            <v>34</v>
          </cell>
          <cell r="P4136" t="str">
            <v>CB2755</v>
          </cell>
          <cell r="S4136" t="str">
            <v>Wanaka</v>
          </cell>
          <cell r="T4136" t="str">
            <v>Clyde/Cromwell</v>
          </cell>
          <cell r="U4136" t="str">
            <v>UPGRADE</v>
          </cell>
          <cell r="V4136" t="str">
            <v>Planned</v>
          </cell>
          <cell r="Y4136" t="str">
            <v>Notified</v>
          </cell>
          <cell r="AA4136" t="str">
            <v>B</v>
          </cell>
          <cell r="AC4136" t="str">
            <v>Included</v>
          </cell>
          <cell r="AO4136">
            <v>3.5343770140751368E-4</v>
          </cell>
          <cell r="AP4136">
            <v>2.0790453023971393E-5</v>
          </cell>
        </row>
        <row r="4137">
          <cell r="D4137" t="str">
            <v>20734</v>
          </cell>
          <cell r="F4137">
            <v>45735.363888888889</v>
          </cell>
          <cell r="G4137">
            <v>45735.668055555558</v>
          </cell>
          <cell r="H4137">
            <v>45735</v>
          </cell>
          <cell r="K4137">
            <v>95</v>
          </cell>
          <cell r="L4137">
            <v>41610</v>
          </cell>
          <cell r="P4137" t="str">
            <v>CB4639</v>
          </cell>
          <cell r="S4137" t="str">
            <v>Roxburgh</v>
          </cell>
          <cell r="T4137" t="str">
            <v>Clyde/Cromwell</v>
          </cell>
          <cell r="U4137" t="str">
            <v>MAINTENANCE</v>
          </cell>
          <cell r="V4137" t="str">
            <v>Planned</v>
          </cell>
          <cell r="Y4137" t="str">
            <v>Notified</v>
          </cell>
          <cell r="AA4137" t="str">
            <v>B</v>
          </cell>
          <cell r="AC4137" t="str">
            <v>Included</v>
          </cell>
          <cell r="AO4137">
            <v>0.43254537516372482</v>
          </cell>
          <cell r="AP4137">
            <v>9.875465186386411E-4</v>
          </cell>
        </row>
        <row r="4138">
          <cell r="D4138" t="str">
            <v>20736</v>
          </cell>
          <cell r="F4138">
            <v>45736.34652777778</v>
          </cell>
          <cell r="G4138">
            <v>45736.622916666667</v>
          </cell>
          <cell r="H4138">
            <v>45736</v>
          </cell>
          <cell r="K4138">
            <v>72</v>
          </cell>
          <cell r="L4138">
            <v>28656</v>
          </cell>
          <cell r="P4138" t="str">
            <v>CB163</v>
          </cell>
          <cell r="S4138" t="str">
            <v>Alexandra</v>
          </cell>
          <cell r="T4138" t="str">
            <v>Clyde/Cromwell</v>
          </cell>
          <cell r="U4138" t="str">
            <v>POLE REPLACEMENT - PLANNED</v>
          </cell>
          <cell r="V4138" t="str">
            <v>Planned</v>
          </cell>
          <cell r="Y4138" t="str">
            <v>Notified</v>
          </cell>
          <cell r="AA4138" t="str">
            <v>B</v>
          </cell>
          <cell r="AC4138" t="str">
            <v>Included</v>
          </cell>
          <cell r="AO4138">
            <v>0.29788561092746213</v>
          </cell>
          <cell r="AP4138">
            <v>7.4845630886297013E-4</v>
          </cell>
        </row>
        <row r="4139">
          <cell r="D4139" t="str">
            <v>20739</v>
          </cell>
          <cell r="F4139">
            <v>45736.377083333333</v>
          </cell>
          <cell r="G4139">
            <v>45736.584027777775</v>
          </cell>
          <cell r="H4139">
            <v>45736</v>
          </cell>
          <cell r="K4139">
            <v>2</v>
          </cell>
          <cell r="L4139">
            <v>596</v>
          </cell>
          <cell r="P4139" t="str">
            <v>HB1</v>
          </cell>
          <cell r="S4139" t="str">
            <v>Halfway Bush</v>
          </cell>
          <cell r="T4139" t="str">
            <v>Dunedin</v>
          </cell>
          <cell r="U4139" t="str">
            <v>TRANSFORMER CHANGE</v>
          </cell>
          <cell r="V4139" t="str">
            <v>Planned</v>
          </cell>
          <cell r="Y4139" t="str">
            <v>Notified</v>
          </cell>
          <cell r="AA4139" t="str">
            <v>B</v>
          </cell>
          <cell r="AC4139" t="str">
            <v>Included</v>
          </cell>
          <cell r="AO4139">
            <v>6.1955550011434752E-3</v>
          </cell>
          <cell r="AP4139">
            <v>2.0790453023971393E-5</v>
          </cell>
        </row>
        <row r="4140">
          <cell r="D4140" t="str">
            <v>20741</v>
          </cell>
          <cell r="F4140">
            <v>45736.5873096875</v>
          </cell>
          <cell r="G4140">
            <v>45736.69027777778</v>
          </cell>
          <cell r="H4140">
            <v>45736</v>
          </cell>
          <cell r="K4140">
            <v>1</v>
          </cell>
          <cell r="L4140">
            <v>148</v>
          </cell>
          <cell r="P4140" t="str">
            <v>CB168</v>
          </cell>
          <cell r="S4140" t="str">
            <v>Alexandra</v>
          </cell>
          <cell r="T4140" t="str">
            <v>Clyde/Cromwell</v>
          </cell>
          <cell r="U4140" t="str">
            <v>LINE PATROLLED, NOTHING FOUND</v>
          </cell>
          <cell r="V4140" t="str">
            <v>Cause Unknown</v>
          </cell>
          <cell r="Y4140" t="str">
            <v>Unplanned</v>
          </cell>
          <cell r="AA4140" t="str">
            <v>C</v>
          </cell>
          <cell r="AC4140" t="str">
            <v>Included</v>
          </cell>
          <cell r="AO4140">
            <v>1.5384935237738829E-3</v>
          </cell>
          <cell r="AP4140">
            <v>1.0395226511985697E-5</v>
          </cell>
        </row>
        <row r="4141">
          <cell r="D4141" t="str">
            <v>21229</v>
          </cell>
          <cell r="F4141">
            <v>45736.616678240745</v>
          </cell>
          <cell r="G4141">
            <v>45736.650694444441</v>
          </cell>
          <cell r="H4141">
            <v>45736</v>
          </cell>
          <cell r="K4141">
            <v>4</v>
          </cell>
          <cell r="L4141">
            <v>196</v>
          </cell>
          <cell r="P4141" t="str">
            <v>CB192</v>
          </cell>
          <cell r="S4141" t="str">
            <v>Clyde-Earnscleugh</v>
          </cell>
          <cell r="T4141" t="str">
            <v>Clyde/Cromwell</v>
          </cell>
          <cell r="U4141" t="str">
            <v>FAULTY EQUIPMENT</v>
          </cell>
          <cell r="V4141" t="str">
            <v>Defective Equipment</v>
          </cell>
          <cell r="Y4141" t="str">
            <v>Unplanned</v>
          </cell>
          <cell r="AA4141" t="str">
            <v>C</v>
          </cell>
          <cell r="AC4141" t="str">
            <v>Included</v>
          </cell>
          <cell r="AO4141">
            <v>2.0374643963491966E-3</v>
          </cell>
          <cell r="AP4141">
            <v>4.1580906047942787E-5</v>
          </cell>
        </row>
        <row r="4142">
          <cell r="D4142" t="str">
            <v>20738</v>
          </cell>
          <cell r="F4142">
            <v>45736.646527777775</v>
          </cell>
          <cell r="G4142">
            <v>45736.756249999999</v>
          </cell>
          <cell r="H4142">
            <v>45736</v>
          </cell>
          <cell r="K4142">
            <v>2</v>
          </cell>
          <cell r="L4142">
            <v>316</v>
          </cell>
          <cell r="P4142" t="str">
            <v>PC3</v>
          </cell>
          <cell r="S4142" t="str">
            <v>Port Chalmers</v>
          </cell>
          <cell r="T4142" t="str">
            <v>Dunedin</v>
          </cell>
          <cell r="U4142" t="str">
            <v>MAINTENANCE</v>
          </cell>
          <cell r="V4142" t="str">
            <v>Planned</v>
          </cell>
          <cell r="Y4142" t="str">
            <v>Notified</v>
          </cell>
          <cell r="AA4142" t="str">
            <v>B</v>
          </cell>
          <cell r="AC4142" t="str">
            <v>Included</v>
          </cell>
          <cell r="AO4142">
            <v>3.28489157778748E-3</v>
          </cell>
          <cell r="AP4142">
            <v>2.0790453023971393E-5</v>
          </cell>
        </row>
        <row r="4143">
          <cell r="D4143" t="str">
            <v>20740</v>
          </cell>
          <cell r="F4143">
            <v>45736.666678240741</v>
          </cell>
          <cell r="G4143">
            <v>45736.833333333336</v>
          </cell>
          <cell r="H4143">
            <v>45736</v>
          </cell>
          <cell r="K4143">
            <v>1</v>
          </cell>
          <cell r="L4143">
            <v>240</v>
          </cell>
          <cell r="P4143" t="str">
            <v>AB9</v>
          </cell>
          <cell r="S4143" t="str">
            <v>Andersons Bay</v>
          </cell>
          <cell r="T4143" t="str">
            <v>Dunedin</v>
          </cell>
          <cell r="U4143" t="str">
            <v>BLOWN LV FUSE</v>
          </cell>
          <cell r="V4143" t="str">
            <v>Defective Equipment</v>
          </cell>
          <cell r="Y4143" t="str">
            <v>Unplanned</v>
          </cell>
          <cell r="AA4143" t="str">
            <v>Other</v>
          </cell>
          <cell r="AC4143" t="str">
            <v>Excluded</v>
          </cell>
          <cell r="AO4143">
            <v>0</v>
          </cell>
          <cell r="AP4143">
            <v>0</v>
          </cell>
        </row>
        <row r="4144">
          <cell r="D4144" t="str">
            <v>20733</v>
          </cell>
          <cell r="F4144">
            <v>45736.6875</v>
          </cell>
          <cell r="G4144">
            <v>45736.694444444445</v>
          </cell>
          <cell r="H4144">
            <v>45736</v>
          </cell>
          <cell r="K4144">
            <v>2</v>
          </cell>
          <cell r="L4144">
            <v>20</v>
          </cell>
          <cell r="P4144" t="str">
            <v>CB2755</v>
          </cell>
          <cell r="S4144" t="str">
            <v>Wanaka</v>
          </cell>
          <cell r="T4144" t="str">
            <v>Clyde/Cromwell</v>
          </cell>
          <cell r="U4144" t="str">
            <v>UPGRADE</v>
          </cell>
          <cell r="V4144" t="str">
            <v>Planned</v>
          </cell>
          <cell r="Y4144" t="str">
            <v>Notified</v>
          </cell>
          <cell r="AA4144" t="str">
            <v>B</v>
          </cell>
          <cell r="AC4144" t="str">
            <v>Included</v>
          </cell>
          <cell r="AO4144">
            <v>2.0790453023971392E-4</v>
          </cell>
          <cell r="AP4144">
            <v>2.0790453023971393E-5</v>
          </cell>
        </row>
        <row r="4145">
          <cell r="D4145" t="str">
            <v>20737</v>
          </cell>
          <cell r="F4145">
            <v>45736.746527777781</v>
          </cell>
          <cell r="G4145">
            <v>45736.752083333333</v>
          </cell>
          <cell r="H4145">
            <v>45736</v>
          </cell>
          <cell r="K4145">
            <v>22</v>
          </cell>
          <cell r="L4145">
            <v>176</v>
          </cell>
          <cell r="P4145" t="str">
            <v>CB7652</v>
          </cell>
          <cell r="S4145" t="str">
            <v>Arrowtown</v>
          </cell>
          <cell r="T4145" t="str">
            <v>Queenstown</v>
          </cell>
          <cell r="U4145" t="str">
            <v>MAINTENANCE</v>
          </cell>
          <cell r="V4145" t="str">
            <v>Planned</v>
          </cell>
          <cell r="Y4145" t="str">
            <v>Notified</v>
          </cell>
          <cell r="AA4145" t="str">
            <v>B</v>
          </cell>
          <cell r="AC4145" t="str">
            <v>Included</v>
          </cell>
          <cell r="AO4145">
            <v>1.8295598661094824E-3</v>
          </cell>
          <cell r="AP4145">
            <v>2.2869498326368531E-4</v>
          </cell>
        </row>
        <row r="4146">
          <cell r="D4146" t="str">
            <v>20735</v>
          </cell>
          <cell r="F4146">
            <v>45737.349305555559</v>
          </cell>
          <cell r="G4146">
            <v>45737.5</v>
          </cell>
          <cell r="H4146">
            <v>45737</v>
          </cell>
          <cell r="K4146">
            <v>5</v>
          </cell>
          <cell r="L4146">
            <v>1085</v>
          </cell>
          <cell r="P4146" t="str">
            <v>CB167</v>
          </cell>
          <cell r="S4146" t="str">
            <v>Alexandra</v>
          </cell>
          <cell r="T4146" t="str">
            <v>Clyde/Cromwell</v>
          </cell>
          <cell r="U4146" t="str">
            <v>MAINTENANCE</v>
          </cell>
          <cell r="V4146" t="str">
            <v>Planned</v>
          </cell>
          <cell r="Y4146" t="str">
            <v>Notified</v>
          </cell>
          <cell r="AA4146" t="str">
            <v>LVP</v>
          </cell>
          <cell r="AC4146" t="str">
            <v>Excluded</v>
          </cell>
          <cell r="AO4146">
            <v>0</v>
          </cell>
          <cell r="AP4146">
            <v>0</v>
          </cell>
        </row>
        <row r="4147">
          <cell r="D4147" t="str">
            <v>20742</v>
          </cell>
          <cell r="F4147">
            <v>45737.413675960648</v>
          </cell>
          <cell r="G4147">
            <v>45737.506944444445</v>
          </cell>
          <cell r="H4147">
            <v>45737</v>
          </cell>
          <cell r="K4147">
            <v>1</v>
          </cell>
          <cell r="L4147">
            <v>134</v>
          </cell>
          <cell r="P4147" t="str">
            <v>GI6</v>
          </cell>
          <cell r="S4147" t="str">
            <v>Green Island</v>
          </cell>
          <cell r="T4147" t="str">
            <v>Dunedin</v>
          </cell>
          <cell r="U4147" t="str">
            <v>FAULTY EQUIPMENT</v>
          </cell>
          <cell r="V4147" t="str">
            <v>Defective Equipment</v>
          </cell>
          <cell r="Y4147" t="str">
            <v>Unplanned</v>
          </cell>
          <cell r="AA4147" t="str">
            <v>Other</v>
          </cell>
          <cell r="AC4147" t="str">
            <v>Excluded</v>
          </cell>
          <cell r="AO4147">
            <v>0</v>
          </cell>
          <cell r="AP4147">
            <v>0</v>
          </cell>
        </row>
        <row r="4148">
          <cell r="D4148" t="str">
            <v>20743</v>
          </cell>
          <cell r="F4148">
            <v>45737.767372685186</v>
          </cell>
          <cell r="G4148">
            <v>45737.806944444441</v>
          </cell>
          <cell r="H4148">
            <v>45737</v>
          </cell>
          <cell r="K4148">
            <v>1</v>
          </cell>
          <cell r="L4148">
            <v>57</v>
          </cell>
          <cell r="P4148" t="str">
            <v>CB169</v>
          </cell>
          <cell r="S4148" t="str">
            <v>Alexandra</v>
          </cell>
          <cell r="T4148" t="str">
            <v>Clyde/Cromwell</v>
          </cell>
          <cell r="U4148" t="str">
            <v>CABLE DAMAGED</v>
          </cell>
          <cell r="V4148" t="str">
            <v>Defective Equipment</v>
          </cell>
          <cell r="Y4148" t="str">
            <v>Unplanned</v>
          </cell>
          <cell r="AA4148" t="str">
            <v>LVU</v>
          </cell>
          <cell r="AC4148" t="str">
            <v>Excluded</v>
          </cell>
          <cell r="AO4148">
            <v>0</v>
          </cell>
          <cell r="AP4148">
            <v>0</v>
          </cell>
        </row>
        <row r="4149">
          <cell r="D4149" t="str">
            <v>20744</v>
          </cell>
          <cell r="F4149">
            <v>45738.309039351858</v>
          </cell>
          <cell r="G4149">
            <v>45738.382638888892</v>
          </cell>
          <cell r="H4149">
            <v>45738</v>
          </cell>
          <cell r="K4149">
            <v>1</v>
          </cell>
          <cell r="L4149">
            <v>106</v>
          </cell>
          <cell r="P4149" t="str">
            <v>CB480</v>
          </cell>
          <cell r="S4149" t="str">
            <v>Ettrick</v>
          </cell>
          <cell r="T4149" t="str">
            <v>Clyde/Cromwell</v>
          </cell>
          <cell r="U4149" t="str">
            <v>BLOWN LV FUSE</v>
          </cell>
          <cell r="V4149" t="str">
            <v>Defective Equipment</v>
          </cell>
          <cell r="Y4149" t="str">
            <v>Unplanned</v>
          </cell>
          <cell r="AA4149" t="str">
            <v>LVU</v>
          </cell>
          <cell r="AC4149" t="str">
            <v>Excluded</v>
          </cell>
          <cell r="AO4149">
            <v>0</v>
          </cell>
          <cell r="AP4149">
            <v>0</v>
          </cell>
        </row>
        <row r="4150">
          <cell r="D4150" t="str">
            <v>20745</v>
          </cell>
          <cell r="F4150">
            <v>45738.579872685186</v>
          </cell>
          <cell r="G4150">
            <v>45738.680555555555</v>
          </cell>
          <cell r="H4150">
            <v>45738</v>
          </cell>
          <cell r="K4150">
            <v>1</v>
          </cell>
          <cell r="L4150">
            <v>145</v>
          </cell>
          <cell r="P4150" t="str">
            <v>WB1</v>
          </cell>
          <cell r="S4150" t="str">
            <v>Willowbank</v>
          </cell>
          <cell r="T4150" t="str">
            <v>Dunedin</v>
          </cell>
          <cell r="U4150" t="str">
            <v>BURNT FUSE JAW</v>
          </cell>
          <cell r="V4150" t="str">
            <v>Defective Equipment</v>
          </cell>
          <cell r="Y4150" t="str">
            <v>Unplanned</v>
          </cell>
          <cell r="AA4150" t="str">
            <v>LVU</v>
          </cell>
          <cell r="AC4150" t="str">
            <v>Excluded</v>
          </cell>
          <cell r="AO4150">
            <v>0</v>
          </cell>
          <cell r="AP4150">
            <v>0</v>
          </cell>
        </row>
        <row r="4151">
          <cell r="D4151" t="str">
            <v>20746</v>
          </cell>
          <cell r="F4151">
            <v>45738.628483796296</v>
          </cell>
          <cell r="G4151">
            <v>45738.774305555555</v>
          </cell>
          <cell r="H4151">
            <v>45738</v>
          </cell>
          <cell r="K4151">
            <v>1</v>
          </cell>
          <cell r="L4151">
            <v>210</v>
          </cell>
          <cell r="P4151" t="str">
            <v>NV6</v>
          </cell>
          <cell r="S4151" t="str">
            <v>Nth East Valley</v>
          </cell>
          <cell r="T4151" t="str">
            <v>Dunedin</v>
          </cell>
          <cell r="U4151" t="str">
            <v>BURNT CONNECTOR</v>
          </cell>
          <cell r="V4151" t="str">
            <v>Defective Equipment</v>
          </cell>
          <cell r="Y4151" t="str">
            <v>Unplanned</v>
          </cell>
          <cell r="AA4151" t="str">
            <v>LVU</v>
          </cell>
          <cell r="AC4151" t="str">
            <v>Excluded</v>
          </cell>
          <cell r="AO4151">
            <v>0</v>
          </cell>
          <cell r="AP4151">
            <v>0</v>
          </cell>
        </row>
        <row r="4152">
          <cell r="D4152" t="str">
            <v>20747</v>
          </cell>
          <cell r="F4152">
            <v>45739.312863043982</v>
          </cell>
          <cell r="G4152">
            <v>45739.384722222225</v>
          </cell>
          <cell r="H4152">
            <v>45739</v>
          </cell>
          <cell r="K4152">
            <v>2</v>
          </cell>
          <cell r="L4152">
            <v>206</v>
          </cell>
          <cell r="P4152" t="str">
            <v>CB6576</v>
          </cell>
          <cell r="S4152" t="str">
            <v>Lauder Flat</v>
          </cell>
          <cell r="T4152" t="str">
            <v>Clyde/Cromwell</v>
          </cell>
          <cell r="U4152" t="str">
            <v>ANIMAL IN EQUIPMENT</v>
          </cell>
          <cell r="V4152" t="str">
            <v>Wildlife</v>
          </cell>
          <cell r="Y4152" t="str">
            <v>Unplanned</v>
          </cell>
          <cell r="AA4152" t="str">
            <v>C</v>
          </cell>
          <cell r="AC4152" t="str">
            <v>Included</v>
          </cell>
          <cell r="AO4152">
            <v>2.1414166614690533E-3</v>
          </cell>
          <cell r="AP4152">
            <v>2.0790453023971393E-5</v>
          </cell>
        </row>
        <row r="4153">
          <cell r="D4153" t="str">
            <v>20748</v>
          </cell>
          <cell r="F4153">
            <v>45739.750011574077</v>
          </cell>
          <cell r="G4153">
            <v>45739.790972222225</v>
          </cell>
          <cell r="H4153">
            <v>45739</v>
          </cell>
          <cell r="K4153">
            <v>1</v>
          </cell>
          <cell r="L4153">
            <v>59</v>
          </cell>
          <cell r="P4153" t="str">
            <v>CB163</v>
          </cell>
          <cell r="S4153" t="str">
            <v>Alexandra</v>
          </cell>
          <cell r="T4153" t="str">
            <v>Clyde/Cromwell</v>
          </cell>
          <cell r="U4153" t="str">
            <v>BLOWN LV FUSE</v>
          </cell>
          <cell r="V4153" t="str">
            <v>Defective Equipment</v>
          </cell>
          <cell r="Y4153" t="str">
            <v>Unplanned</v>
          </cell>
          <cell r="AA4153" t="str">
            <v>LVU</v>
          </cell>
          <cell r="AC4153" t="str">
            <v>Excluded</v>
          </cell>
          <cell r="AO4153">
            <v>0</v>
          </cell>
          <cell r="AP4153">
            <v>0</v>
          </cell>
        </row>
        <row r="4154">
          <cell r="D4154" t="str">
            <v>20749</v>
          </cell>
          <cell r="F4154">
            <v>45740.513900462967</v>
          </cell>
          <cell r="G4154">
            <v>45740.584722222222</v>
          </cell>
          <cell r="H4154">
            <v>45740</v>
          </cell>
          <cell r="K4154">
            <v>1</v>
          </cell>
          <cell r="L4154">
            <v>102</v>
          </cell>
          <cell r="P4154" t="str">
            <v>CB2755</v>
          </cell>
          <cell r="S4154" t="str">
            <v>Wanaka</v>
          </cell>
          <cell r="T4154" t="str">
            <v>Clyde/Cromwell</v>
          </cell>
          <cell r="U4154" t="str">
            <v>VEHICLE V EQUIPMENT</v>
          </cell>
          <cell r="V4154" t="str">
            <v>Third-party Interference</v>
          </cell>
          <cell r="Y4154" t="str">
            <v>Unplanned</v>
          </cell>
          <cell r="AA4154" t="str">
            <v>LVU</v>
          </cell>
          <cell r="AC4154" t="str">
            <v>Excluded</v>
          </cell>
          <cell r="AO4154">
            <v>0</v>
          </cell>
          <cell r="AP4154">
            <v>0</v>
          </cell>
        </row>
        <row r="4155">
          <cell r="D4155" t="str">
            <v>20750</v>
          </cell>
          <cell r="F4155">
            <v>45740.743067129632</v>
          </cell>
          <cell r="G4155">
            <v>45740.817361111112</v>
          </cell>
          <cell r="H4155">
            <v>45740</v>
          </cell>
          <cell r="K4155">
            <v>1</v>
          </cell>
          <cell r="L4155">
            <v>107</v>
          </cell>
          <cell r="P4155" t="str">
            <v>KV2</v>
          </cell>
          <cell r="S4155" t="str">
            <v>Kaikorai Valley</v>
          </cell>
          <cell r="T4155" t="str">
            <v>Dunedin</v>
          </cell>
          <cell r="U4155" t="str">
            <v>BURNT FUSE JAW</v>
          </cell>
          <cell r="V4155" t="str">
            <v>Defective Equipment</v>
          </cell>
          <cell r="Y4155" t="str">
            <v>Unplanned</v>
          </cell>
          <cell r="AA4155" t="str">
            <v>LVU</v>
          </cell>
          <cell r="AC4155" t="str">
            <v>Excluded</v>
          </cell>
          <cell r="AO4155">
            <v>0</v>
          </cell>
          <cell r="AP4155">
            <v>0</v>
          </cell>
        </row>
        <row r="4156">
          <cell r="D4156" t="str">
            <v>20752</v>
          </cell>
          <cell r="F4156">
            <v>45741.382308298613</v>
          </cell>
          <cell r="G4156">
            <v>45741.451388888891</v>
          </cell>
          <cell r="H4156">
            <v>45741</v>
          </cell>
          <cell r="K4156">
            <v>1</v>
          </cell>
          <cell r="L4156">
            <v>99</v>
          </cell>
          <cell r="P4156" t="str">
            <v>NC6</v>
          </cell>
          <cell r="S4156" t="str">
            <v>North City</v>
          </cell>
          <cell r="T4156" t="str">
            <v>Dunedin</v>
          </cell>
          <cell r="U4156" t="str">
            <v>BLOWN LV FUSE</v>
          </cell>
          <cell r="V4156" t="str">
            <v>Defective Equipment</v>
          </cell>
          <cell r="Y4156" t="str">
            <v>Unplanned</v>
          </cell>
          <cell r="AA4156" t="str">
            <v>Other</v>
          </cell>
          <cell r="AC4156" t="str">
            <v>Excluded</v>
          </cell>
          <cell r="AO4156">
            <v>0</v>
          </cell>
          <cell r="AP4156">
            <v>0</v>
          </cell>
        </row>
        <row r="4157">
          <cell r="D4157" t="str">
            <v>20754</v>
          </cell>
          <cell r="F4157">
            <v>45741.486122685186</v>
          </cell>
          <cell r="G4157">
            <v>45741.651388888888</v>
          </cell>
          <cell r="H4157">
            <v>45741</v>
          </cell>
          <cell r="K4157">
            <v>1</v>
          </cell>
          <cell r="L4157">
            <v>238</v>
          </cell>
          <cell r="P4157" t="str">
            <v>CB656</v>
          </cell>
          <cell r="S4157" t="str">
            <v>Omakau</v>
          </cell>
          <cell r="T4157" t="str">
            <v>Clyde/Cromwell</v>
          </cell>
          <cell r="U4157" t="str">
            <v>BLOWN LV FUSE</v>
          </cell>
          <cell r="V4157" t="str">
            <v>Defective Equipment</v>
          </cell>
          <cell r="Y4157" t="str">
            <v>Unplanned</v>
          </cell>
          <cell r="AA4157" t="str">
            <v>Other</v>
          </cell>
          <cell r="AC4157" t="str">
            <v>Excluded</v>
          </cell>
          <cell r="AO4157">
            <v>0</v>
          </cell>
          <cell r="AP4157">
            <v>0</v>
          </cell>
        </row>
        <row r="4158">
          <cell r="D4158" t="str">
            <v>20753</v>
          </cell>
          <cell r="F4158">
            <v>45741.491678240745</v>
          </cell>
          <cell r="G4158">
            <v>45741.511805555558</v>
          </cell>
          <cell r="H4158">
            <v>45741</v>
          </cell>
          <cell r="K4158">
            <v>3</v>
          </cell>
          <cell r="L4158">
            <v>87</v>
          </cell>
          <cell r="P4158" t="str">
            <v>CB821</v>
          </cell>
          <cell r="S4158" t="str">
            <v>Cromwell</v>
          </cell>
          <cell r="T4158" t="str">
            <v>Clyde/Cromwell</v>
          </cell>
          <cell r="U4158" t="str">
            <v>BLOWN LV FUSE</v>
          </cell>
          <cell r="V4158" t="str">
            <v>Defective Equipment</v>
          </cell>
          <cell r="Y4158" t="str">
            <v>Unplanned</v>
          </cell>
          <cell r="AA4158" t="str">
            <v>LVU</v>
          </cell>
          <cell r="AC4158" t="str">
            <v>Excluded</v>
          </cell>
          <cell r="AO4158">
            <v>0</v>
          </cell>
          <cell r="AP4158">
            <v>0</v>
          </cell>
        </row>
        <row r="4159">
          <cell r="D4159" t="str">
            <v>20755</v>
          </cell>
          <cell r="F4159">
            <v>45741.719309571759</v>
          </cell>
          <cell r="G4159">
            <v>45741.854861111111</v>
          </cell>
          <cell r="H4159">
            <v>45741</v>
          </cell>
          <cell r="K4159">
            <v>39</v>
          </cell>
          <cell r="L4159">
            <v>7605</v>
          </cell>
          <cell r="P4159" t="str">
            <v>OT3</v>
          </cell>
          <cell r="S4159" t="str">
            <v>Outram</v>
          </cell>
          <cell r="T4159" t="str">
            <v>Dunedin</v>
          </cell>
          <cell r="U4159" t="str">
            <v>BROKEN FUSE</v>
          </cell>
          <cell r="V4159" t="str">
            <v>Defective Equipment</v>
          </cell>
          <cell r="Y4159" t="str">
            <v>Unplanned</v>
          </cell>
          <cell r="AA4159" t="str">
            <v>C</v>
          </cell>
          <cell r="AC4159" t="str">
            <v>Included</v>
          </cell>
          <cell r="AO4159">
            <v>7.9055697623651222E-2</v>
          </cell>
          <cell r="AP4159">
            <v>4.0541383396744217E-4</v>
          </cell>
        </row>
        <row r="4160">
          <cell r="D4160" t="str">
            <v>20751</v>
          </cell>
          <cell r="F4160">
            <v>45741.736805555556</v>
          </cell>
          <cell r="G4160">
            <v>45741.847222222219</v>
          </cell>
          <cell r="H4160">
            <v>45741</v>
          </cell>
          <cell r="K4160">
            <v>26</v>
          </cell>
          <cell r="L4160">
            <v>4134</v>
          </cell>
          <cell r="P4160" t="str">
            <v>CB2755</v>
          </cell>
          <cell r="S4160" t="str">
            <v>Wanaka</v>
          </cell>
          <cell r="T4160" t="str">
            <v>Clyde/Cromwell</v>
          </cell>
          <cell r="U4160" t="str">
            <v>MAINTENANCE</v>
          </cell>
          <cell r="V4160" t="str">
            <v>Planned</v>
          </cell>
          <cell r="Y4160" t="str">
            <v>Notified</v>
          </cell>
          <cell r="AA4160" t="str">
            <v>LVP</v>
          </cell>
          <cell r="AC4160" t="str">
            <v>Excluded</v>
          </cell>
          <cell r="AO4160">
            <v>0</v>
          </cell>
          <cell r="AP4160">
            <v>0</v>
          </cell>
        </row>
        <row r="4161">
          <cell r="D4161" t="str">
            <v>20756</v>
          </cell>
          <cell r="F4161">
            <v>45741.842905092599</v>
          </cell>
          <cell r="G4161">
            <v>45741.879479166666</v>
          </cell>
          <cell r="H4161">
            <v>45741</v>
          </cell>
          <cell r="K4161">
            <v>267</v>
          </cell>
          <cell r="L4161">
            <v>13884</v>
          </cell>
          <cell r="P4161" t="str">
            <v>CB167</v>
          </cell>
          <cell r="S4161" t="str">
            <v>Alexandra</v>
          </cell>
          <cell r="T4161" t="str">
            <v>Clyde/Cromwell</v>
          </cell>
          <cell r="U4161" t="str">
            <v>LINE PATROLLED, NOTHING FOUND</v>
          </cell>
          <cell r="V4161" t="str">
            <v>Cause Unknown</v>
          </cell>
          <cell r="Y4161" t="str">
            <v>Unplanned</v>
          </cell>
          <cell r="AA4161" t="str">
            <v>C</v>
          </cell>
          <cell r="AC4161" t="str">
            <v>Included</v>
          </cell>
          <cell r="AO4161">
            <v>0.1443273248924094</v>
          </cell>
          <cell r="AP4161">
            <v>2.7755254787001807E-3</v>
          </cell>
        </row>
        <row r="4162">
          <cell r="D4162" t="str">
            <v>20762</v>
          </cell>
          <cell r="F4162">
            <v>45741.975706018522</v>
          </cell>
          <cell r="G4162">
            <v>45742.018055555556</v>
          </cell>
          <cell r="H4162">
            <v>45741</v>
          </cell>
          <cell r="K4162">
            <v>1</v>
          </cell>
          <cell r="L4162">
            <v>61</v>
          </cell>
          <cell r="P4162" t="str">
            <v>CB167</v>
          </cell>
          <cell r="S4162" t="str">
            <v>Alexandra</v>
          </cell>
          <cell r="T4162" t="str">
            <v>Clyde/Cromwell</v>
          </cell>
          <cell r="U4162" t="str">
            <v>BLOWN LV FUSE</v>
          </cell>
          <cell r="V4162" t="str">
            <v>Defective Equipment</v>
          </cell>
          <cell r="Y4162" t="str">
            <v>Unplanned</v>
          </cell>
          <cell r="AA4162" t="str">
            <v>Other</v>
          </cell>
          <cell r="AC4162" t="str">
            <v>Excluded</v>
          </cell>
          <cell r="AO4162">
            <v>0</v>
          </cell>
          <cell r="AP4162">
            <v>0</v>
          </cell>
        </row>
        <row r="4163">
          <cell r="D4163" t="str">
            <v>20768</v>
          </cell>
          <cell r="F4163">
            <v>45742.250473298613</v>
          </cell>
          <cell r="G4163">
            <v>45742.333333333336</v>
          </cell>
          <cell r="H4163">
            <v>45742</v>
          </cell>
          <cell r="K4163">
            <v>1</v>
          </cell>
          <cell r="L4163">
            <v>119</v>
          </cell>
          <cell r="P4163" t="str">
            <v>CB2084</v>
          </cell>
          <cell r="S4163" t="str">
            <v>Lindis Crossing</v>
          </cell>
          <cell r="T4163" t="str">
            <v>Clyde/Cromwell</v>
          </cell>
          <cell r="U4163" t="str">
            <v>LINE PATROLLED, NOTHING FOUND</v>
          </cell>
          <cell r="V4163" t="str">
            <v>Cause Unknown</v>
          </cell>
          <cell r="Y4163" t="str">
            <v>Unplanned</v>
          </cell>
          <cell r="AA4163" t="str">
            <v>C</v>
          </cell>
          <cell r="AC4163" t="str">
            <v>Included</v>
          </cell>
          <cell r="AO4163">
            <v>1.2370319549262977E-3</v>
          </cell>
          <cell r="AP4163">
            <v>1.0395226511985697E-5</v>
          </cell>
        </row>
        <row r="4164">
          <cell r="D4164" t="str">
            <v>20761</v>
          </cell>
          <cell r="F4164">
            <v>45742.339583333334</v>
          </cell>
          <cell r="G4164">
            <v>45742.345138888886</v>
          </cell>
          <cell r="H4164">
            <v>45742</v>
          </cell>
          <cell r="K4164">
            <v>375</v>
          </cell>
          <cell r="L4164">
            <v>3000</v>
          </cell>
          <cell r="P4164" t="str">
            <v>GI3</v>
          </cell>
          <cell r="S4164" t="str">
            <v>Green Island</v>
          </cell>
          <cell r="T4164" t="str">
            <v>Dunedin</v>
          </cell>
          <cell r="U4164" t="str">
            <v>MAINTENANCE</v>
          </cell>
          <cell r="V4164" t="str">
            <v>Planned</v>
          </cell>
          <cell r="Y4164" t="str">
            <v>Notified</v>
          </cell>
          <cell r="AA4164" t="str">
            <v>LVP</v>
          </cell>
          <cell r="AC4164" t="str">
            <v>Excluded</v>
          </cell>
          <cell r="AO4164">
            <v>0</v>
          </cell>
          <cell r="AP4164">
            <v>0</v>
          </cell>
        </row>
        <row r="4165">
          <cell r="D4165" t="str">
            <v>20760</v>
          </cell>
          <cell r="F4165">
            <v>45742.34375</v>
          </cell>
          <cell r="G4165">
            <v>45742.566666666666</v>
          </cell>
          <cell r="H4165">
            <v>45742</v>
          </cell>
          <cell r="K4165">
            <v>23</v>
          </cell>
          <cell r="L4165">
            <v>7383</v>
          </cell>
          <cell r="P4165" t="str">
            <v>GI3</v>
          </cell>
          <cell r="S4165" t="str">
            <v>Green Island</v>
          </cell>
          <cell r="T4165" t="str">
            <v>Dunedin</v>
          </cell>
          <cell r="U4165" t="str">
            <v>MAINTENANCE</v>
          </cell>
          <cell r="V4165" t="str">
            <v>Planned</v>
          </cell>
          <cell r="Y4165" t="str">
            <v>Notified</v>
          </cell>
          <cell r="AA4165" t="str">
            <v>LVP</v>
          </cell>
          <cell r="AC4165" t="str">
            <v>Excluded</v>
          </cell>
          <cell r="AO4165">
            <v>0</v>
          </cell>
          <cell r="AP4165">
            <v>0</v>
          </cell>
        </row>
        <row r="4166">
          <cell r="D4166" t="str">
            <v>20790</v>
          </cell>
          <cell r="F4166">
            <v>45742.355555555558</v>
          </cell>
          <cell r="G4166">
            <v>45742.62222222222</v>
          </cell>
          <cell r="H4166">
            <v>45742</v>
          </cell>
          <cell r="K4166">
            <v>3</v>
          </cell>
          <cell r="L4166">
            <v>1152</v>
          </cell>
          <cell r="P4166" t="str">
            <v>CB192</v>
          </cell>
          <cell r="S4166" t="str">
            <v>Clyde-Earnscleugh</v>
          </cell>
          <cell r="T4166" t="str">
            <v>Clyde/Cromwell</v>
          </cell>
          <cell r="U4166" t="str">
            <v>MAINTENANCE</v>
          </cell>
          <cell r="V4166" t="str">
            <v>Planned</v>
          </cell>
          <cell r="Y4166" t="str">
            <v>Notified</v>
          </cell>
          <cell r="AA4166" t="str">
            <v>B</v>
          </cell>
          <cell r="AC4166" t="str">
            <v>Included</v>
          </cell>
          <cell r="AO4166">
            <v>1.1975300941807522E-2</v>
          </cell>
          <cell r="AP4166">
            <v>3.1185679535957086E-5</v>
          </cell>
        </row>
        <row r="4167">
          <cell r="D4167" t="str">
            <v>20791</v>
          </cell>
          <cell r="F4167">
            <v>45742.355555555558</v>
          </cell>
          <cell r="G4167">
            <v>45742.62222222222</v>
          </cell>
          <cell r="H4167">
            <v>45742</v>
          </cell>
          <cell r="K4167">
            <v>3</v>
          </cell>
          <cell r="L4167">
            <v>1152</v>
          </cell>
          <cell r="P4167" t="str">
            <v>CB192</v>
          </cell>
          <cell r="S4167" t="str">
            <v>Clyde-Earnscleugh</v>
          </cell>
          <cell r="T4167" t="str">
            <v>Clyde/Cromwell</v>
          </cell>
          <cell r="U4167" t="str">
            <v>MAINTENANCE</v>
          </cell>
          <cell r="V4167" t="str">
            <v>Planned</v>
          </cell>
          <cell r="Y4167" t="str">
            <v>Notified</v>
          </cell>
          <cell r="AA4167" t="str">
            <v>B</v>
          </cell>
          <cell r="AC4167" t="str">
            <v>Included</v>
          </cell>
          <cell r="AO4167">
            <v>1.1975300941807522E-2</v>
          </cell>
          <cell r="AP4167">
            <v>3.1185679535957086E-5</v>
          </cell>
        </row>
        <row r="4168">
          <cell r="D4168" t="str">
            <v>20759</v>
          </cell>
          <cell r="F4168">
            <v>45742.376388888886</v>
          </cell>
          <cell r="G4168">
            <v>45742.613888888889</v>
          </cell>
          <cell r="H4168">
            <v>45742</v>
          </cell>
          <cell r="K4168">
            <v>23</v>
          </cell>
          <cell r="L4168">
            <v>7866</v>
          </cell>
          <cell r="P4168" t="str">
            <v>CB5731</v>
          </cell>
          <cell r="S4168" t="str">
            <v>Commonage</v>
          </cell>
          <cell r="T4168" t="str">
            <v>Queenstown</v>
          </cell>
          <cell r="U4168" t="str">
            <v>MAINTENANCE</v>
          </cell>
          <cell r="V4168" t="str">
            <v>Planned</v>
          </cell>
          <cell r="Y4168" t="str">
            <v>Notified</v>
          </cell>
          <cell r="AA4168" t="str">
            <v>B</v>
          </cell>
          <cell r="AC4168" t="str">
            <v>Included</v>
          </cell>
          <cell r="AO4168">
            <v>8.1768851743279483E-2</v>
          </cell>
          <cell r="AP4168">
            <v>2.39090209775671E-4</v>
          </cell>
        </row>
        <row r="4169">
          <cell r="D4169" t="str">
            <v>20758</v>
          </cell>
          <cell r="F4169">
            <v>45742.37777777778</v>
          </cell>
          <cell r="G4169">
            <v>45742.557638888888</v>
          </cell>
          <cell r="H4169">
            <v>45742</v>
          </cell>
          <cell r="K4169">
            <v>22</v>
          </cell>
          <cell r="L4169">
            <v>5698</v>
          </cell>
          <cell r="P4169" t="str">
            <v>PC4</v>
          </cell>
          <cell r="S4169" t="str">
            <v>Port Chalmers</v>
          </cell>
          <cell r="T4169" t="str">
            <v>Dunedin</v>
          </cell>
          <cell r="U4169" t="str">
            <v>MAINTENANCE</v>
          </cell>
          <cell r="V4169" t="str">
            <v>Planned</v>
          </cell>
          <cell r="Y4169" t="str">
            <v>Notified</v>
          </cell>
          <cell r="AA4169" t="str">
            <v>B</v>
          </cell>
          <cell r="AC4169" t="str">
            <v>Included</v>
          </cell>
          <cell r="AO4169">
            <v>5.92320006652945E-2</v>
          </cell>
          <cell r="AP4169">
            <v>2.2869498326368531E-4</v>
          </cell>
        </row>
        <row r="4170">
          <cell r="D4170" t="str">
            <v>20757</v>
          </cell>
          <cell r="F4170">
            <v>45742.388888888891</v>
          </cell>
          <cell r="G4170">
            <v>45742.429861111108</v>
          </cell>
          <cell r="H4170">
            <v>45742</v>
          </cell>
          <cell r="K4170">
            <v>9</v>
          </cell>
          <cell r="L4170">
            <v>531</v>
          </cell>
          <cell r="P4170" t="str">
            <v>MG6</v>
          </cell>
          <cell r="S4170" t="str">
            <v>Mosgiel</v>
          </cell>
          <cell r="T4170" t="str">
            <v>Dunedin</v>
          </cell>
          <cell r="U4170" t="str">
            <v>TAP CHANGE</v>
          </cell>
          <cell r="V4170" t="str">
            <v>Planned</v>
          </cell>
          <cell r="Y4170" t="str">
            <v>Notified</v>
          </cell>
          <cell r="AA4170" t="str">
            <v>B</v>
          </cell>
          <cell r="AC4170" t="str">
            <v>Included</v>
          </cell>
          <cell r="AO4170">
            <v>5.5198652778644048E-3</v>
          </cell>
          <cell r="AP4170">
            <v>9.3557038607871266E-5</v>
          </cell>
        </row>
        <row r="4171">
          <cell r="D4171" t="str">
            <v>20764</v>
          </cell>
          <cell r="F4171">
            <v>45742.672581018523</v>
          </cell>
          <cell r="G4171">
            <v>45742.697222222225</v>
          </cell>
          <cell r="H4171">
            <v>45742</v>
          </cell>
          <cell r="K4171">
            <v>133</v>
          </cell>
          <cell r="L4171">
            <v>4655</v>
          </cell>
          <cell r="P4171" t="str">
            <v>CB2755</v>
          </cell>
          <cell r="S4171" t="str">
            <v>Wanaka</v>
          </cell>
          <cell r="T4171" t="str">
            <v>Clyde/Cromwell</v>
          </cell>
          <cell r="U4171" t="str">
            <v>LINE PATROLLED, NOTHING FOUND</v>
          </cell>
          <cell r="V4171" t="str">
            <v>Cause Unknown</v>
          </cell>
          <cell r="Y4171" t="str">
            <v>Unplanned</v>
          </cell>
          <cell r="AA4171" t="str">
            <v>C</v>
          </cell>
          <cell r="AC4171" t="str">
            <v>Included</v>
          </cell>
          <cell r="AO4171">
            <v>4.8389779413293414E-2</v>
          </cell>
          <cell r="AP4171">
            <v>1.3825651260940975E-3</v>
          </cell>
        </row>
        <row r="4172">
          <cell r="D4172" t="str">
            <v>20766</v>
          </cell>
          <cell r="F4172">
            <v>45742.672581018523</v>
          </cell>
          <cell r="G4172">
            <v>45742.715277777781</v>
          </cell>
          <cell r="H4172">
            <v>45742</v>
          </cell>
          <cell r="K4172">
            <v>139</v>
          </cell>
          <cell r="L4172">
            <v>8479</v>
          </cell>
          <cell r="P4172" t="str">
            <v>CB2755</v>
          </cell>
          <cell r="S4172" t="str">
            <v>Wanaka</v>
          </cell>
          <cell r="T4172" t="str">
            <v>Clyde/Cromwell</v>
          </cell>
          <cell r="U4172" t="str">
            <v>LINE PATROLLED, NOTHING FOUND</v>
          </cell>
          <cell r="V4172" t="str">
            <v>Cause Unknown</v>
          </cell>
          <cell r="Y4172" t="str">
            <v>Unplanned</v>
          </cell>
          <cell r="AA4172" t="str">
            <v>C</v>
          </cell>
          <cell r="AC4172" t="str">
            <v>Included</v>
          </cell>
          <cell r="AO4172">
            <v>8.8141125595126713E-2</v>
          </cell>
          <cell r="AP4172">
            <v>1.4449364851660117E-3</v>
          </cell>
        </row>
        <row r="4173">
          <cell r="D4173" t="str">
            <v>20763</v>
          </cell>
          <cell r="F4173">
            <v>45742.672581018523</v>
          </cell>
          <cell r="G4173">
            <v>45742.695011574076</v>
          </cell>
          <cell r="H4173">
            <v>45742</v>
          </cell>
          <cell r="K4173">
            <v>280</v>
          </cell>
          <cell r="L4173">
            <v>8960</v>
          </cell>
          <cell r="P4173" t="str">
            <v>CB2755</v>
          </cell>
          <cell r="S4173" t="str">
            <v>Wanaka</v>
          </cell>
          <cell r="T4173" t="str">
            <v>Clyde/Cromwell</v>
          </cell>
          <cell r="U4173" t="str">
            <v>LINE PATROLLED, NOTHING FOUND</v>
          </cell>
          <cell r="V4173" t="str">
            <v>Cause Unknown</v>
          </cell>
          <cell r="Y4173" t="str">
            <v>Unplanned</v>
          </cell>
          <cell r="AA4173" t="str">
            <v>C</v>
          </cell>
          <cell r="AC4173" t="str">
            <v>Included</v>
          </cell>
          <cell r="AO4173">
            <v>9.3141229547391832E-2</v>
          </cell>
          <cell r="AP4173">
            <v>2.9106634233559948E-3</v>
          </cell>
        </row>
        <row r="4174">
          <cell r="D4174" t="str">
            <v>20765</v>
          </cell>
          <cell r="F4174">
            <v>45742.672581018523</v>
          </cell>
          <cell r="G4174">
            <v>45742.710416666669</v>
          </cell>
          <cell r="H4174">
            <v>45742</v>
          </cell>
          <cell r="K4174">
            <v>398</v>
          </cell>
          <cell r="L4174">
            <v>21492</v>
          </cell>
          <cell r="P4174" t="str">
            <v>CB2755</v>
          </cell>
          <cell r="S4174" t="str">
            <v>Wanaka</v>
          </cell>
          <cell r="T4174" t="str">
            <v>Clyde/Cromwell</v>
          </cell>
          <cell r="U4174" t="str">
            <v>LINE PATROLLED, NOTHING FOUND</v>
          </cell>
          <cell r="V4174" t="str">
            <v>Cause Unknown</v>
          </cell>
          <cell r="Y4174" t="str">
            <v>Unplanned</v>
          </cell>
          <cell r="AA4174" t="str">
            <v>C</v>
          </cell>
          <cell r="AC4174" t="str">
            <v>Included</v>
          </cell>
          <cell r="AO4174">
            <v>0.22341420819559657</v>
          </cell>
          <cell r="AP4174">
            <v>4.1373001517703073E-3</v>
          </cell>
        </row>
        <row r="4175">
          <cell r="D4175" t="str">
            <v>20767</v>
          </cell>
          <cell r="F4175">
            <v>45742.816471377315</v>
          </cell>
          <cell r="G4175">
            <v>45742.89166666667</v>
          </cell>
          <cell r="H4175">
            <v>45742</v>
          </cell>
          <cell r="K4175">
            <v>1</v>
          </cell>
          <cell r="L4175">
            <v>108</v>
          </cell>
          <cell r="P4175" t="str">
            <v>MG4</v>
          </cell>
          <cell r="S4175" t="str">
            <v>Mosgiel</v>
          </cell>
          <cell r="T4175" t="str">
            <v>Dunedin</v>
          </cell>
          <cell r="U4175" t="str">
            <v>BLOWN LV FUSE</v>
          </cell>
          <cell r="V4175" t="str">
            <v>Defective Equipment</v>
          </cell>
          <cell r="Y4175" t="str">
            <v>Unplanned</v>
          </cell>
          <cell r="AA4175" t="str">
            <v>Other</v>
          </cell>
          <cell r="AC4175" t="str">
            <v>Excluded</v>
          </cell>
          <cell r="AO4175">
            <v>0</v>
          </cell>
          <cell r="AP4175">
            <v>0</v>
          </cell>
        </row>
        <row r="4176">
          <cell r="D4176" t="str">
            <v>20774</v>
          </cell>
          <cell r="F4176">
            <v>45743.333333333336</v>
          </cell>
          <cell r="G4176">
            <v>45743.688194444447</v>
          </cell>
          <cell r="H4176">
            <v>45743</v>
          </cell>
          <cell r="K4176">
            <v>80</v>
          </cell>
          <cell r="L4176">
            <v>40880</v>
          </cell>
          <cell r="P4176" t="str">
            <v>AB7</v>
          </cell>
          <cell r="S4176" t="str">
            <v>Andersons Bay</v>
          </cell>
          <cell r="T4176" t="str">
            <v>Dunedin</v>
          </cell>
          <cell r="U4176" t="str">
            <v>MAINTENANCE</v>
          </cell>
          <cell r="V4176" t="str">
            <v>Planned</v>
          </cell>
          <cell r="Y4176" t="str">
            <v>Notified</v>
          </cell>
          <cell r="AA4176" t="str">
            <v>B</v>
          </cell>
          <cell r="AC4176" t="str">
            <v>Included</v>
          </cell>
          <cell r="AO4176">
            <v>0.42495685980997527</v>
          </cell>
          <cell r="AP4176">
            <v>8.3161812095885568E-4</v>
          </cell>
        </row>
        <row r="4177">
          <cell r="D4177" t="str">
            <v>20773</v>
          </cell>
          <cell r="F4177">
            <v>45743.359722222223</v>
          </cell>
          <cell r="G4177">
            <v>45743.719444444447</v>
          </cell>
          <cell r="H4177">
            <v>45743</v>
          </cell>
          <cell r="K4177">
            <v>59</v>
          </cell>
          <cell r="L4177">
            <v>30562</v>
          </cell>
          <cell r="P4177" t="str">
            <v>GI3</v>
          </cell>
          <cell r="S4177" t="str">
            <v>Green Island</v>
          </cell>
          <cell r="T4177" t="str">
            <v>Dunedin</v>
          </cell>
          <cell r="U4177" t="str">
            <v>MAINTENANCE</v>
          </cell>
          <cell r="V4177" t="str">
            <v>Planned</v>
          </cell>
          <cell r="Y4177" t="str">
            <v>Notified</v>
          </cell>
          <cell r="AA4177" t="str">
            <v>LVP</v>
          </cell>
          <cell r="AC4177" t="str">
            <v>Excluded</v>
          </cell>
          <cell r="AO4177">
            <v>0</v>
          </cell>
          <cell r="AP4177">
            <v>0</v>
          </cell>
        </row>
        <row r="4178">
          <cell r="D4178" t="str">
            <v>20775</v>
          </cell>
          <cell r="F4178">
            <v>45743.37777777778</v>
          </cell>
          <cell r="G4178">
            <v>45743.660416666666</v>
          </cell>
          <cell r="H4178">
            <v>45743</v>
          </cell>
          <cell r="K4178">
            <v>52</v>
          </cell>
          <cell r="L4178">
            <v>21164</v>
          </cell>
          <cell r="P4178" t="str">
            <v>CB169</v>
          </cell>
          <cell r="S4178" t="str">
            <v>Alexandra</v>
          </cell>
          <cell r="T4178" t="str">
            <v>Clyde/Cromwell</v>
          </cell>
          <cell r="U4178" t="str">
            <v>MAINTENANCE</v>
          </cell>
          <cell r="V4178" t="str">
            <v>Planned</v>
          </cell>
          <cell r="Y4178" t="str">
            <v>Notified</v>
          </cell>
          <cell r="AA4178" t="str">
            <v>B</v>
          </cell>
          <cell r="AC4178" t="str">
            <v>Included</v>
          </cell>
          <cell r="AO4178">
            <v>0.22000457389966527</v>
          </cell>
          <cell r="AP4178">
            <v>5.4055177862325616E-4</v>
          </cell>
        </row>
        <row r="4179">
          <cell r="D4179" t="str">
            <v>20793</v>
          </cell>
          <cell r="F4179">
            <v>45743.37777777778</v>
          </cell>
          <cell r="G4179">
            <v>45743.65347222222</v>
          </cell>
          <cell r="H4179">
            <v>45743</v>
          </cell>
          <cell r="K4179">
            <v>20</v>
          </cell>
          <cell r="L4179">
            <v>7940</v>
          </cell>
          <cell r="P4179" t="str">
            <v>CB2086</v>
          </cell>
          <cell r="S4179" t="str">
            <v>Lindis Crossing</v>
          </cell>
          <cell r="T4179" t="str">
            <v>Clyde/Cromwell</v>
          </cell>
          <cell r="U4179" t="str">
            <v>MAINTENANCE</v>
          </cell>
          <cell r="V4179" t="str">
            <v>Planned</v>
          </cell>
          <cell r="Y4179" t="str">
            <v>Notified</v>
          </cell>
          <cell r="AA4179" t="str">
            <v>B</v>
          </cell>
          <cell r="AC4179" t="str">
            <v>Included</v>
          </cell>
          <cell r="AO4179">
            <v>8.2538098505166427E-2</v>
          </cell>
          <cell r="AP4179">
            <v>2.0790453023971392E-4</v>
          </cell>
        </row>
        <row r="4180">
          <cell r="D4180" t="str">
            <v>20770</v>
          </cell>
          <cell r="F4180">
            <v>45743.481956018521</v>
          </cell>
          <cell r="G4180">
            <v>45743.620138888888</v>
          </cell>
          <cell r="H4180">
            <v>45743</v>
          </cell>
          <cell r="K4180">
            <v>1</v>
          </cell>
          <cell r="L4180">
            <v>199</v>
          </cell>
          <cell r="P4180" t="str">
            <v>CB656</v>
          </cell>
          <cell r="S4180" t="str">
            <v>Omakau</v>
          </cell>
          <cell r="T4180" t="str">
            <v>Clyde/Cromwell</v>
          </cell>
          <cell r="U4180" t="str">
            <v>BIRD STRIKE</v>
          </cell>
          <cell r="V4180" t="str">
            <v>Wildlife</v>
          </cell>
          <cell r="Y4180" t="str">
            <v>Unplanned</v>
          </cell>
          <cell r="AA4180" t="str">
            <v>C</v>
          </cell>
          <cell r="AC4180" t="str">
            <v>Included</v>
          </cell>
          <cell r="AO4180">
            <v>2.0686500758851536E-3</v>
          </cell>
          <cell r="AP4180">
            <v>1.0395226511985697E-5</v>
          </cell>
        </row>
        <row r="4181">
          <cell r="D4181" t="str">
            <v>20771</v>
          </cell>
          <cell r="F4181">
            <v>45743.569937500004</v>
          </cell>
          <cell r="G4181">
            <v>45743.626640428243</v>
          </cell>
          <cell r="H4181">
            <v>45743</v>
          </cell>
          <cell r="K4181">
            <v>1</v>
          </cell>
          <cell r="L4181">
            <v>81</v>
          </cell>
          <cell r="P4181" t="str">
            <v>AB10</v>
          </cell>
          <cell r="S4181" t="str">
            <v>Andersons Bay</v>
          </cell>
          <cell r="T4181" t="str">
            <v>Dunedin</v>
          </cell>
          <cell r="U4181" t="str">
            <v>FAULTY EQUIPMENT</v>
          </cell>
          <cell r="V4181" t="str">
            <v>Defective Equipment</v>
          </cell>
          <cell r="Y4181" t="str">
            <v>Unplanned</v>
          </cell>
          <cell r="AA4181" t="str">
            <v>Other</v>
          </cell>
          <cell r="AC4181" t="str">
            <v>Excluded</v>
          </cell>
          <cell r="AO4181">
            <v>0</v>
          </cell>
          <cell r="AP4181">
            <v>0</v>
          </cell>
        </row>
        <row r="4182">
          <cell r="D4182" t="str">
            <v>20794</v>
          </cell>
          <cell r="F4182">
            <v>45743.645138888889</v>
          </cell>
          <cell r="G4182">
            <v>45743.65347222222</v>
          </cell>
          <cell r="H4182">
            <v>45743</v>
          </cell>
          <cell r="K4182">
            <v>1</v>
          </cell>
          <cell r="L4182">
            <v>12</v>
          </cell>
          <cell r="P4182" t="str">
            <v>CB2086</v>
          </cell>
          <cell r="S4182" t="str">
            <v>Lindis Crossing</v>
          </cell>
          <cell r="T4182" t="str">
            <v>Clyde/Cromwell</v>
          </cell>
          <cell r="U4182" t="str">
            <v>MAINTENANCE</v>
          </cell>
          <cell r="V4182" t="str">
            <v>Planned</v>
          </cell>
          <cell r="Y4182" t="str">
            <v>Notified</v>
          </cell>
          <cell r="AA4182" t="str">
            <v>B</v>
          </cell>
          <cell r="AC4182" t="str">
            <v>Included</v>
          </cell>
          <cell r="AO4182">
            <v>1.2474271814382835E-4</v>
          </cell>
          <cell r="AP4182">
            <v>1.0395226511985697E-5</v>
          </cell>
        </row>
        <row r="4183">
          <cell r="D4183" t="str">
            <v>20776</v>
          </cell>
          <cell r="F4183">
            <v>45743.66196145834</v>
          </cell>
          <cell r="G4183">
            <v>45743.661949884263</v>
          </cell>
          <cell r="H4183">
            <v>45743</v>
          </cell>
          <cell r="K4183">
            <v>1</v>
          </cell>
          <cell r="L4183">
            <v>0</v>
          </cell>
          <cell r="P4183" t="str">
            <v>CB822</v>
          </cell>
          <cell r="S4183" t="str">
            <v>Cromwell</v>
          </cell>
          <cell r="T4183" t="str">
            <v>Clyde/Cromwell</v>
          </cell>
          <cell r="U4183" t="str">
            <v>FAULTY EQUIPMENT</v>
          </cell>
          <cell r="V4183" t="str">
            <v>Defective Equipment</v>
          </cell>
          <cell r="Y4183" t="str">
            <v>Unplanned</v>
          </cell>
          <cell r="AA4183" t="str">
            <v>LVU</v>
          </cell>
          <cell r="AC4183" t="str">
            <v>Excluded</v>
          </cell>
          <cell r="AO4183">
            <v>0</v>
          </cell>
          <cell r="AP4183">
            <v>0</v>
          </cell>
        </row>
        <row r="4184">
          <cell r="D4184" t="str">
            <v>20777</v>
          </cell>
          <cell r="F4184">
            <v>45743.788206018522</v>
          </cell>
          <cell r="G4184">
            <v>45743.902777777781</v>
          </cell>
          <cell r="H4184">
            <v>45743</v>
          </cell>
          <cell r="K4184">
            <v>1</v>
          </cell>
          <cell r="L4184">
            <v>165</v>
          </cell>
          <cell r="P4184" t="str">
            <v>ET3</v>
          </cell>
          <cell r="S4184" t="str">
            <v>East Taieri</v>
          </cell>
          <cell r="T4184" t="str">
            <v>Dunedin</v>
          </cell>
          <cell r="U4184" t="str">
            <v>BURNT FUSE JAW</v>
          </cell>
          <cell r="V4184" t="str">
            <v>Defective Equipment</v>
          </cell>
          <cell r="Y4184" t="str">
            <v>Unplanned</v>
          </cell>
          <cell r="AA4184" t="str">
            <v>LVU</v>
          </cell>
          <cell r="AC4184" t="str">
            <v>Excluded</v>
          </cell>
          <cell r="AO4184">
            <v>0</v>
          </cell>
          <cell r="AP4184">
            <v>0</v>
          </cell>
        </row>
        <row r="4185">
          <cell r="D4185" t="str">
            <v>20778</v>
          </cell>
          <cell r="F4185">
            <v>45744.715289351858</v>
          </cell>
          <cell r="G4185">
            <v>45744.774305555555</v>
          </cell>
          <cell r="H4185">
            <v>45744</v>
          </cell>
          <cell r="K4185">
            <v>1</v>
          </cell>
          <cell r="L4185">
            <v>85</v>
          </cell>
          <cell r="P4185" t="str">
            <v>CB5731</v>
          </cell>
          <cell r="S4185" t="str">
            <v>Commonage</v>
          </cell>
          <cell r="T4185" t="str">
            <v>Queenstown</v>
          </cell>
          <cell r="U4185" t="str">
            <v>VEHICLE V EQUIPMENT</v>
          </cell>
          <cell r="V4185" t="str">
            <v>Third-party Interference</v>
          </cell>
          <cell r="Y4185" t="str">
            <v>Unplanned</v>
          </cell>
          <cell r="AA4185" t="str">
            <v>LVU</v>
          </cell>
          <cell r="AC4185" t="str">
            <v>Excluded</v>
          </cell>
          <cell r="AO4185">
            <v>0</v>
          </cell>
          <cell r="AP4185">
            <v>0</v>
          </cell>
        </row>
        <row r="4186">
          <cell r="D4186" t="str">
            <v>20779</v>
          </cell>
          <cell r="F4186">
            <v>45744.777789351858</v>
          </cell>
          <cell r="G4186">
            <v>45744.814583333333</v>
          </cell>
          <cell r="H4186">
            <v>45744</v>
          </cell>
          <cell r="K4186">
            <v>1</v>
          </cell>
          <cell r="L4186">
            <v>53</v>
          </cell>
          <cell r="P4186" t="str">
            <v>KV6</v>
          </cell>
          <cell r="S4186" t="str">
            <v>Kaikorai Valley</v>
          </cell>
          <cell r="T4186" t="str">
            <v>Dunedin</v>
          </cell>
          <cell r="U4186" t="str">
            <v>VEHICLE V EQUIPMENT</v>
          </cell>
          <cell r="V4186" t="str">
            <v>Third-party Interference</v>
          </cell>
          <cell r="Y4186" t="str">
            <v>Unplanned</v>
          </cell>
          <cell r="AA4186" t="str">
            <v>LVU</v>
          </cell>
          <cell r="AC4186" t="str">
            <v>Excluded</v>
          </cell>
          <cell r="AO4186">
            <v>0</v>
          </cell>
          <cell r="AP4186">
            <v>0</v>
          </cell>
        </row>
        <row r="4187">
          <cell r="D4187" t="str">
            <v>20780</v>
          </cell>
          <cell r="F4187">
            <v>45745.649692048617</v>
          </cell>
          <cell r="G4187">
            <v>45745.700694444444</v>
          </cell>
          <cell r="H4187">
            <v>45745</v>
          </cell>
          <cell r="K4187">
            <v>1</v>
          </cell>
          <cell r="L4187">
            <v>73</v>
          </cell>
          <cell r="P4187" t="str">
            <v>ET9</v>
          </cell>
          <cell r="S4187" t="str">
            <v>East Taieri</v>
          </cell>
          <cell r="T4187" t="str">
            <v>Dunedin</v>
          </cell>
          <cell r="U4187" t="str">
            <v>FAULTY FUSE</v>
          </cell>
          <cell r="V4187" t="str">
            <v>Defective Equipment</v>
          </cell>
          <cell r="Y4187" t="str">
            <v>Unplanned</v>
          </cell>
          <cell r="AA4187" t="str">
            <v>LVU</v>
          </cell>
          <cell r="AC4187" t="str">
            <v>Excluded</v>
          </cell>
          <cell r="AO4187">
            <v>0</v>
          </cell>
          <cell r="AP4187">
            <v>0</v>
          </cell>
        </row>
        <row r="4188">
          <cell r="D4188" t="str">
            <v>20785</v>
          </cell>
          <cell r="F4188">
            <v>45745.691064814819</v>
          </cell>
          <cell r="G4188">
            <v>45745.841666666667</v>
          </cell>
          <cell r="H4188">
            <v>45745</v>
          </cell>
          <cell r="K4188">
            <v>37</v>
          </cell>
          <cell r="L4188">
            <v>7992</v>
          </cell>
          <cell r="P4188" t="str">
            <v>CB2006</v>
          </cell>
          <cell r="S4188" t="str">
            <v>Camp Hill</v>
          </cell>
          <cell r="T4188" t="str">
            <v>Clyde/Cromwell</v>
          </cell>
          <cell r="U4188" t="str">
            <v>CABLE FAULTED</v>
          </cell>
          <cell r="V4188" t="str">
            <v>Defective Equipment</v>
          </cell>
          <cell r="Y4188" t="str">
            <v>Unplanned</v>
          </cell>
          <cell r="AA4188" t="str">
            <v>C</v>
          </cell>
          <cell r="AC4188" t="str">
            <v>Included</v>
          </cell>
          <cell r="AO4188">
            <v>8.307865028378969E-2</v>
          </cell>
          <cell r="AP4188">
            <v>3.8462338094347073E-4</v>
          </cell>
        </row>
        <row r="4189">
          <cell r="D4189" t="str">
            <v>20781</v>
          </cell>
          <cell r="F4189">
            <v>45745.691064814819</v>
          </cell>
          <cell r="G4189">
            <v>45745.691053240742</v>
          </cell>
          <cell r="H4189">
            <v>45745</v>
          </cell>
          <cell r="K4189">
            <v>59</v>
          </cell>
          <cell r="L4189">
            <v>0</v>
          </cell>
          <cell r="P4189" t="str">
            <v>CB2006</v>
          </cell>
          <cell r="S4189" t="str">
            <v>Camp Hill</v>
          </cell>
          <cell r="T4189" t="str">
            <v>Clyde/Cromwell</v>
          </cell>
          <cell r="U4189" t="str">
            <v>CABLE FAULTED</v>
          </cell>
          <cell r="V4189" t="str">
            <v>Defective Equipment</v>
          </cell>
          <cell r="Y4189" t="str">
            <v>Unplanned</v>
          </cell>
          <cell r="AA4189" t="str">
            <v>C</v>
          </cell>
          <cell r="AC4189" t="str">
            <v>Excluded</v>
          </cell>
          <cell r="AO4189">
            <v>0</v>
          </cell>
          <cell r="AP4189">
            <v>0</v>
          </cell>
        </row>
        <row r="4190">
          <cell r="D4190" t="str">
            <v>20783</v>
          </cell>
          <cell r="F4190">
            <v>45745.691064814819</v>
          </cell>
          <cell r="G4190">
            <v>45745.772731481484</v>
          </cell>
          <cell r="H4190">
            <v>45745</v>
          </cell>
          <cell r="K4190">
            <v>125</v>
          </cell>
          <cell r="L4190">
            <v>14625</v>
          </cell>
          <cell r="P4190" t="str">
            <v>CB2006</v>
          </cell>
          <cell r="S4190" t="str">
            <v>Camp Hill</v>
          </cell>
          <cell r="T4190" t="str">
            <v>Clyde/Cromwell</v>
          </cell>
          <cell r="U4190" t="str">
            <v>CABLE FAULTED</v>
          </cell>
          <cell r="V4190" t="str">
            <v>Defective Equipment</v>
          </cell>
          <cell r="Y4190" t="str">
            <v>Unplanned</v>
          </cell>
          <cell r="AA4190" t="str">
            <v>C</v>
          </cell>
          <cell r="AC4190" t="str">
            <v>Included</v>
          </cell>
          <cell r="AO4190">
            <v>0.15203018773779081</v>
          </cell>
          <cell r="AP4190">
            <v>1.299403313998212E-3</v>
          </cell>
        </row>
        <row r="4191">
          <cell r="D4191" t="str">
            <v>20784</v>
          </cell>
          <cell r="F4191">
            <v>45745.691064814819</v>
          </cell>
          <cell r="G4191">
            <v>45745.775694444441</v>
          </cell>
          <cell r="H4191">
            <v>45745</v>
          </cell>
          <cell r="K4191">
            <v>433</v>
          </cell>
          <cell r="L4191">
            <v>52393</v>
          </cell>
          <cell r="P4191" t="str">
            <v>CB2006</v>
          </cell>
          <cell r="S4191" t="str">
            <v>Camp Hill</v>
          </cell>
          <cell r="T4191" t="str">
            <v>Clyde/Cromwell</v>
          </cell>
          <cell r="U4191" t="str">
            <v>CABLE FAULTED</v>
          </cell>
          <cell r="V4191" t="str">
            <v>Defective Equipment</v>
          </cell>
          <cell r="Y4191" t="str">
            <v>Unplanned</v>
          </cell>
          <cell r="AA4191" t="str">
            <v>C</v>
          </cell>
          <cell r="AC4191" t="str">
            <v>Included</v>
          </cell>
          <cell r="AO4191">
            <v>0.54463710264246656</v>
          </cell>
          <cell r="AP4191">
            <v>4.501133079689806E-3</v>
          </cell>
        </row>
        <row r="4192">
          <cell r="D4192" t="str">
            <v>20782</v>
          </cell>
          <cell r="F4192">
            <v>45745.691064814819</v>
          </cell>
          <cell r="G4192">
            <v>45745.768750000003</v>
          </cell>
          <cell r="H4192">
            <v>45745</v>
          </cell>
          <cell r="K4192">
            <v>552</v>
          </cell>
          <cell r="L4192">
            <v>61272</v>
          </cell>
          <cell r="P4192" t="str">
            <v>CB2006</v>
          </cell>
          <cell r="S4192" t="str">
            <v>Camp Hill</v>
          </cell>
          <cell r="T4192" t="str">
            <v>Clyde/Cromwell</v>
          </cell>
          <cell r="U4192" t="str">
            <v>CABLE FAULTED</v>
          </cell>
          <cell r="V4192" t="str">
            <v>Defective Equipment</v>
          </cell>
          <cell r="Y4192" t="str">
            <v>Unplanned</v>
          </cell>
          <cell r="AA4192" t="str">
            <v>C</v>
          </cell>
          <cell r="AC4192" t="str">
            <v>Included</v>
          </cell>
          <cell r="AO4192">
            <v>0.63693631884238755</v>
          </cell>
          <cell r="AP4192">
            <v>5.7381650346161042E-3</v>
          </cell>
        </row>
        <row r="4193">
          <cell r="D4193" t="str">
            <v>20786</v>
          </cell>
          <cell r="F4193">
            <v>45745.809677048615</v>
          </cell>
          <cell r="G4193">
            <v>45745.884027777778</v>
          </cell>
          <cell r="H4193">
            <v>45745</v>
          </cell>
          <cell r="K4193">
            <v>55</v>
          </cell>
          <cell r="L4193">
            <v>5885</v>
          </cell>
          <cell r="P4193" t="str">
            <v>WS8</v>
          </cell>
          <cell r="S4193" t="str">
            <v>Ward Street</v>
          </cell>
          <cell r="T4193" t="str">
            <v>Dunedin</v>
          </cell>
          <cell r="U4193" t="str">
            <v>BLOWN HV FUSE</v>
          </cell>
          <cell r="V4193" t="str">
            <v>Cause Unknown</v>
          </cell>
          <cell r="Y4193" t="str">
            <v>Unplanned</v>
          </cell>
          <cell r="AA4193" t="str">
            <v>C</v>
          </cell>
          <cell r="AC4193" t="str">
            <v>Included</v>
          </cell>
          <cell r="AO4193">
            <v>6.1175908023035824E-2</v>
          </cell>
          <cell r="AP4193">
            <v>5.7173745815921326E-4</v>
          </cell>
        </row>
        <row r="4194">
          <cell r="D4194" t="str">
            <v>20817</v>
          </cell>
          <cell r="F4194">
            <v>45745.979178240741</v>
          </cell>
          <cell r="G4194">
            <v>45745.979166666664</v>
          </cell>
          <cell r="H4194">
            <v>45745</v>
          </cell>
          <cell r="K4194">
            <v>52</v>
          </cell>
          <cell r="L4194">
            <v>0</v>
          </cell>
          <cell r="P4194" t="str">
            <v>CB2006</v>
          </cell>
          <cell r="S4194" t="str">
            <v>Camp Hill</v>
          </cell>
          <cell r="T4194" t="str">
            <v>Clyde/Cromwell</v>
          </cell>
          <cell r="U4194" t="str">
            <v>BLOWN HV FUSE</v>
          </cell>
          <cell r="V4194" t="str">
            <v>Defective Equipment</v>
          </cell>
          <cell r="Y4194" t="str">
            <v>Unplanned</v>
          </cell>
          <cell r="AA4194" t="str">
            <v>C</v>
          </cell>
          <cell r="AC4194" t="str">
            <v>Excluded</v>
          </cell>
          <cell r="AO4194">
            <v>0</v>
          </cell>
          <cell r="AP4194">
            <v>0</v>
          </cell>
        </row>
        <row r="4195">
          <cell r="D4195" t="str">
            <v>20818</v>
          </cell>
          <cell r="F4195">
            <v>45745.983344907407</v>
          </cell>
          <cell r="G4195">
            <v>45745.98333333333</v>
          </cell>
          <cell r="H4195">
            <v>45745</v>
          </cell>
          <cell r="K4195">
            <v>7</v>
          </cell>
          <cell r="L4195">
            <v>0</v>
          </cell>
          <cell r="P4195" t="str">
            <v>CB2006</v>
          </cell>
          <cell r="S4195" t="str">
            <v>Camp Hill</v>
          </cell>
          <cell r="T4195" t="str">
            <v>Clyde/Cromwell</v>
          </cell>
          <cell r="U4195" t="str">
            <v>BLOWN HV FUSE</v>
          </cell>
          <cell r="V4195" t="str">
            <v>Defective Equipment</v>
          </cell>
          <cell r="Y4195" t="str">
            <v>Unplanned</v>
          </cell>
          <cell r="AA4195" t="str">
            <v>C</v>
          </cell>
          <cell r="AC4195" t="str">
            <v>Excluded</v>
          </cell>
          <cell r="AO4195">
            <v>0</v>
          </cell>
          <cell r="AP4195">
            <v>0</v>
          </cell>
        </row>
        <row r="4196">
          <cell r="D4196" t="str">
            <v>21233</v>
          </cell>
          <cell r="F4196">
            <v>45746.460428240745</v>
          </cell>
          <cell r="G4196">
            <v>45746.564583333333</v>
          </cell>
          <cell r="H4196">
            <v>45746</v>
          </cell>
          <cell r="K4196">
            <v>2</v>
          </cell>
          <cell r="L4196">
            <v>300</v>
          </cell>
          <cell r="P4196" t="str">
            <v>CB2423</v>
          </cell>
          <cell r="S4196" t="str">
            <v>Queensberry</v>
          </cell>
          <cell r="T4196" t="str">
            <v>Clyde/Cromwell</v>
          </cell>
          <cell r="U4196" t="str">
            <v>LINE PATROLLED, NOTHING FOUND</v>
          </cell>
          <cell r="V4196" t="str">
            <v>Cause Unknown</v>
          </cell>
          <cell r="Y4196" t="str">
            <v>Unplanned</v>
          </cell>
          <cell r="AA4196" t="str">
            <v>C</v>
          </cell>
          <cell r="AC4196" t="str">
            <v>Included</v>
          </cell>
          <cell r="AO4196">
            <v>3.1185679535957089E-3</v>
          </cell>
          <cell r="AP4196">
            <v>2.0790453023971393E-5</v>
          </cell>
        </row>
        <row r="4197">
          <cell r="D4197" t="str">
            <v>21232</v>
          </cell>
          <cell r="F4197">
            <v>45746.460428240745</v>
          </cell>
          <cell r="G4197">
            <v>45746.479861111111</v>
          </cell>
          <cell r="H4197">
            <v>45746</v>
          </cell>
          <cell r="K4197">
            <v>6</v>
          </cell>
          <cell r="L4197">
            <v>168</v>
          </cell>
          <cell r="P4197" t="str">
            <v>CB2423</v>
          </cell>
          <cell r="S4197" t="str">
            <v>Queensberry</v>
          </cell>
          <cell r="T4197" t="str">
            <v>Clyde/Cromwell</v>
          </cell>
          <cell r="U4197" t="str">
            <v>LINE PATROLLED, NOTHING FOUND</v>
          </cell>
          <cell r="V4197" t="str">
            <v>Cause Unknown</v>
          </cell>
          <cell r="Y4197" t="str">
            <v>Unplanned</v>
          </cell>
          <cell r="AA4197" t="str">
            <v>C</v>
          </cell>
          <cell r="AC4197" t="str">
            <v>Included</v>
          </cell>
          <cell r="AO4197">
            <v>1.7463980540135969E-3</v>
          </cell>
          <cell r="AP4197">
            <v>6.2371359071914173E-5</v>
          </cell>
        </row>
        <row r="4198">
          <cell r="D4198" t="str">
            <v>20787</v>
          </cell>
          <cell r="F4198">
            <v>45746.565697071761</v>
          </cell>
          <cell r="G4198">
            <v>45746.565685497684</v>
          </cell>
          <cell r="H4198">
            <v>45746</v>
          </cell>
          <cell r="K4198">
            <v>1</v>
          </cell>
          <cell r="L4198">
            <v>0</v>
          </cell>
          <cell r="P4198" t="str">
            <v>WB12</v>
          </cell>
          <cell r="S4198" t="str">
            <v>Willowbank</v>
          </cell>
          <cell r="T4198" t="str">
            <v>Dunedin</v>
          </cell>
          <cell r="U4198" t="str">
            <v>FAULTY EQUIPMENT</v>
          </cell>
          <cell r="V4198" t="str">
            <v>Defective Equipment</v>
          </cell>
          <cell r="Y4198" t="str">
            <v>Unplanned</v>
          </cell>
          <cell r="AA4198" t="str">
            <v>LVU</v>
          </cell>
          <cell r="AC4198" t="str">
            <v>Excluded</v>
          </cell>
          <cell r="AO4198">
            <v>0</v>
          </cell>
          <cell r="AP4198">
            <v>0</v>
          </cell>
        </row>
        <row r="4199">
          <cell r="D4199" t="str">
            <v>20788</v>
          </cell>
          <cell r="F4199">
            <v>45747.235474537039</v>
          </cell>
          <cell r="G4199">
            <v>45747.23982638889</v>
          </cell>
          <cell r="H4199">
            <v>45747</v>
          </cell>
          <cell r="K4199">
            <v>26</v>
          </cell>
          <cell r="L4199">
            <v>156</v>
          </cell>
          <cell r="P4199" t="str">
            <v>CB2424</v>
          </cell>
          <cell r="S4199" t="str">
            <v>Riverbank</v>
          </cell>
          <cell r="T4199" t="str">
            <v>Clyde/Cromwell</v>
          </cell>
          <cell r="U4199" t="str">
            <v>LINE PATROLLED, NOTHING FOUND</v>
          </cell>
          <cell r="V4199" t="str">
            <v>Cause Unknown</v>
          </cell>
          <cell r="Y4199" t="str">
            <v>Unplanned</v>
          </cell>
          <cell r="AA4199" t="str">
            <v>C</v>
          </cell>
          <cell r="AC4199" t="str">
            <v>Included</v>
          </cell>
          <cell r="AO4199">
            <v>1.6216553358697687E-3</v>
          </cell>
          <cell r="AP4199">
            <v>2.7027588931162808E-4</v>
          </cell>
        </row>
        <row r="4200">
          <cell r="D4200" t="str">
            <v>20789</v>
          </cell>
          <cell r="F4200">
            <v>45747.235474537039</v>
          </cell>
          <cell r="G4200">
            <v>45747.240543981483</v>
          </cell>
          <cell r="H4200">
            <v>45747</v>
          </cell>
          <cell r="K4200">
            <v>396</v>
          </cell>
          <cell r="L4200">
            <v>2772</v>
          </cell>
          <cell r="P4200" t="str">
            <v>CB2423</v>
          </cell>
          <cell r="S4200" t="str">
            <v>Riverbank</v>
          </cell>
          <cell r="T4200" t="str">
            <v>Clyde/Cromwell</v>
          </cell>
          <cell r="U4200" t="str">
            <v>LINE PATROLLED, NOTHING FOUND</v>
          </cell>
          <cell r="V4200" t="str">
            <v>Cause Unknown</v>
          </cell>
          <cell r="Y4200" t="str">
            <v>Unplanned</v>
          </cell>
          <cell r="AA4200" t="str">
            <v>C</v>
          </cell>
          <cell r="AC4200" t="str">
            <v>Included</v>
          </cell>
          <cell r="AO4200">
            <v>2.8815567891224348E-2</v>
          </cell>
          <cell r="AP4200">
            <v>4.1165096987463359E-3</v>
          </cell>
        </row>
        <row r="4201">
          <cell r="D4201" t="str">
            <v>20796</v>
          </cell>
          <cell r="F4201">
            <v>45747.345833333333</v>
          </cell>
          <cell r="G4201">
            <v>45747.693055555559</v>
          </cell>
          <cell r="H4201">
            <v>45747</v>
          </cell>
          <cell r="K4201">
            <v>37</v>
          </cell>
          <cell r="L4201">
            <v>18500</v>
          </cell>
          <cell r="P4201" t="str">
            <v>WB3</v>
          </cell>
          <cell r="S4201" t="str">
            <v>Willowbank</v>
          </cell>
          <cell r="T4201" t="str">
            <v>Dunedin</v>
          </cell>
          <cell r="U4201" t="str">
            <v>MAINTENANCE</v>
          </cell>
          <cell r="V4201" t="str">
            <v>Planned</v>
          </cell>
          <cell r="Y4201" t="str">
            <v>Notified</v>
          </cell>
          <cell r="AA4201" t="str">
            <v>B</v>
          </cell>
          <cell r="AC4201" t="str">
            <v>Included</v>
          </cell>
          <cell r="AO4201">
            <v>0.19231169047173538</v>
          </cell>
          <cell r="AP4201">
            <v>3.8462338094347073E-4</v>
          </cell>
        </row>
        <row r="4202">
          <cell r="D4202" t="str">
            <v>20848</v>
          </cell>
          <cell r="F4202">
            <v>45747.406261574077</v>
          </cell>
          <cell r="G4202">
            <v>45747.588194444441</v>
          </cell>
          <cell r="H4202">
            <v>45747</v>
          </cell>
          <cell r="K4202">
            <v>1</v>
          </cell>
          <cell r="L4202">
            <v>262</v>
          </cell>
          <cell r="P4202" t="str">
            <v>AB6</v>
          </cell>
          <cell r="S4202" t="str">
            <v>Andersons Bay</v>
          </cell>
          <cell r="T4202" t="str">
            <v>Dunedin</v>
          </cell>
          <cell r="U4202" t="str">
            <v>BURNT FUSE JAW</v>
          </cell>
          <cell r="V4202" t="str">
            <v>Defective Equipment</v>
          </cell>
          <cell r="Y4202" t="str">
            <v>Unplanned</v>
          </cell>
          <cell r="AA4202" t="str">
            <v>LVU</v>
          </cell>
          <cell r="AC4202" t="str">
            <v>Excluded</v>
          </cell>
          <cell r="AO4202">
            <v>0</v>
          </cell>
          <cell r="AP4202">
            <v>0</v>
          </cell>
        </row>
        <row r="4203">
          <cell r="D4203" t="str">
            <v>20849</v>
          </cell>
          <cell r="F4203">
            <v>45747.638900462967</v>
          </cell>
          <cell r="G4203">
            <v>45747.72152777778</v>
          </cell>
          <cell r="H4203">
            <v>45747</v>
          </cell>
          <cell r="K4203">
            <v>1</v>
          </cell>
          <cell r="L4203">
            <v>119</v>
          </cell>
          <cell r="P4203" t="str">
            <v>CB2754</v>
          </cell>
          <cell r="S4203" t="str">
            <v>Wanaka</v>
          </cell>
          <cell r="T4203" t="str">
            <v>Clyde/Cromwell</v>
          </cell>
          <cell r="U4203" t="str">
            <v>BLOWN HV FUSE</v>
          </cell>
          <cell r="V4203" t="str">
            <v>Defective Equipment</v>
          </cell>
          <cell r="Y4203" t="str">
            <v>Unplanned</v>
          </cell>
          <cell r="AA4203" t="str">
            <v>C</v>
          </cell>
          <cell r="AC4203" t="str">
            <v>Included</v>
          </cell>
          <cell r="AO4203">
            <v>1.2370319549262977E-3</v>
          </cell>
          <cell r="AP4203">
            <v>1.0395226511985697E-5</v>
          </cell>
        </row>
        <row r="4204">
          <cell r="D4204" t="str">
            <v>20792</v>
          </cell>
          <cell r="F4204" t="str">
            <v/>
          </cell>
          <cell r="G4204" t="str">
            <v/>
          </cell>
          <cell r="H4204" t="str">
            <v/>
          </cell>
          <cell r="K4204">
            <v>3</v>
          </cell>
          <cell r="L4204">
            <v>0</v>
          </cell>
          <cell r="P4204" t="str">
            <v>CB192</v>
          </cell>
          <cell r="S4204" t="str">
            <v>Clyde-Earnscleugh</v>
          </cell>
          <cell r="T4204" t="str">
            <v>Clyde/Cromwell</v>
          </cell>
          <cell r="U4204" t="str">
            <v>MAINTENANCE</v>
          </cell>
          <cell r="V4204" t="str">
            <v>Planned</v>
          </cell>
          <cell r="Y4204" t="str">
            <v>Notified</v>
          </cell>
          <cell r="AA4204" t="str">
            <v>B</v>
          </cell>
          <cell r="AC4204" t="str">
            <v>Excluded</v>
          </cell>
          <cell r="AO4204">
            <v>0</v>
          </cell>
          <cell r="AP4204">
            <v>0</v>
          </cell>
        </row>
        <row r="4205">
          <cell r="D4205" t="str">
            <v>20621</v>
          </cell>
          <cell r="F4205" t="str">
            <v/>
          </cell>
          <cell r="G4205" t="str">
            <v/>
          </cell>
          <cell r="H4205" t="str">
            <v/>
          </cell>
          <cell r="K4205">
            <v>3</v>
          </cell>
          <cell r="L4205">
            <v>0</v>
          </cell>
          <cell r="P4205" t="str">
            <v>AX163</v>
          </cell>
          <cell r="S4205" t="str">
            <v>Alexandra</v>
          </cell>
          <cell r="T4205" t="str">
            <v>Clyde/Cromwell</v>
          </cell>
          <cell r="U4205" t="str">
            <v>POLE REPLACEMENT - PLANNED</v>
          </cell>
          <cell r="V4205" t="str">
            <v>Planned</v>
          </cell>
          <cell r="Y4205" t="str">
            <v>Notified</v>
          </cell>
          <cell r="AA4205" t="str">
            <v>LVP</v>
          </cell>
          <cell r="AC4205" t="str">
            <v>Excluded</v>
          </cell>
          <cell r="AO4205">
            <v>0</v>
          </cell>
          <cell r="AP4205">
            <v>0</v>
          </cell>
        </row>
        <row r="4206">
          <cell r="D4206" t="str">
            <v>20729</v>
          </cell>
          <cell r="F4206" t="str">
            <v/>
          </cell>
          <cell r="G4206" t="str">
            <v/>
          </cell>
          <cell r="H4206" t="str">
            <v/>
          </cell>
          <cell r="K4206">
            <v>1</v>
          </cell>
          <cell r="L4206">
            <v>0</v>
          </cell>
          <cell r="P4206" t="str">
            <v>AX168</v>
          </cell>
          <cell r="S4206" t="str">
            <v>Alexandra</v>
          </cell>
          <cell r="T4206" t="str">
            <v>Clyde/Cromwell</v>
          </cell>
          <cell r="U4206" t="str">
            <v>LINE UPGRADE</v>
          </cell>
          <cell r="V4206" t="str">
            <v>Planned</v>
          </cell>
          <cell r="Y4206" t="str">
            <v>Notified</v>
          </cell>
          <cell r="AA4206" t="str">
            <v>B</v>
          </cell>
          <cell r="AC4206" t="str">
            <v>Excluded</v>
          </cell>
          <cell r="AO4206">
            <v>0</v>
          </cell>
          <cell r="AP4206">
            <v>0</v>
          </cell>
        </row>
        <row r="4207">
          <cell r="D4207" t="str">
            <v>20730</v>
          </cell>
          <cell r="F4207" t="str">
            <v/>
          </cell>
          <cell r="G4207" t="str">
            <v/>
          </cell>
          <cell r="H4207" t="str">
            <v/>
          </cell>
          <cell r="K4207">
            <v>1</v>
          </cell>
          <cell r="L4207">
            <v>0</v>
          </cell>
          <cell r="P4207" t="str">
            <v>AX168</v>
          </cell>
          <cell r="S4207" t="str">
            <v>Alexandra</v>
          </cell>
          <cell r="T4207" t="str">
            <v>Clyde/Cromwell</v>
          </cell>
          <cell r="U4207" t="str">
            <v>LINE UPGRADE</v>
          </cell>
          <cell r="V4207" t="str">
            <v>Planned</v>
          </cell>
          <cell r="Y4207" t="str">
            <v>Notified</v>
          </cell>
          <cell r="AA4207" t="str">
            <v>B</v>
          </cell>
          <cell r="AC4207" t="str">
            <v>Excluded</v>
          </cell>
          <cell r="AO4207">
            <v>0</v>
          </cell>
          <cell r="AP4207">
            <v>0</v>
          </cell>
        </row>
        <row r="4208">
          <cell r="D4208" t="str">
            <v>20731</v>
          </cell>
          <cell r="F4208" t="str">
            <v/>
          </cell>
          <cell r="G4208" t="str">
            <v/>
          </cell>
          <cell r="H4208" t="str">
            <v/>
          </cell>
          <cell r="K4208">
            <v>108</v>
          </cell>
          <cell r="L4208">
            <v>0</v>
          </cell>
          <cell r="P4208" t="str">
            <v>AX168</v>
          </cell>
          <cell r="S4208" t="str">
            <v>Alexandra</v>
          </cell>
          <cell r="T4208" t="str">
            <v>Clyde/Cromwell</v>
          </cell>
          <cell r="U4208" t="str">
            <v>LINE UPGRADE</v>
          </cell>
          <cell r="V4208" t="str">
            <v>Planned</v>
          </cell>
          <cell r="Y4208" t="str">
            <v>Notified</v>
          </cell>
          <cell r="AA4208" t="str">
            <v>B</v>
          </cell>
          <cell r="AC4208" t="str">
            <v>Excluded</v>
          </cell>
          <cell r="AO4208">
            <v>0</v>
          </cell>
          <cell r="AP4208">
            <v>0</v>
          </cell>
        </row>
        <row r="4209">
          <cell r="D4209" t="str">
            <v>20620</v>
          </cell>
          <cell r="F4209" t="str">
            <v/>
          </cell>
          <cell r="G4209" t="str">
            <v/>
          </cell>
          <cell r="H4209" t="str">
            <v/>
          </cell>
          <cell r="K4209">
            <v>4</v>
          </cell>
          <cell r="L4209">
            <v>0</v>
          </cell>
          <cell r="P4209" t="str">
            <v>CB7632</v>
          </cell>
          <cell r="S4209" t="str">
            <v>Arrowtown</v>
          </cell>
          <cell r="T4209" t="str">
            <v>Queenstown</v>
          </cell>
          <cell r="U4209" t="str">
            <v>TRANSFORMER CHANGE</v>
          </cell>
          <cell r="V4209" t="str">
            <v>Planned</v>
          </cell>
          <cell r="Y4209" t="str">
            <v>Notified</v>
          </cell>
          <cell r="AA4209" t="str">
            <v>B</v>
          </cell>
          <cell r="AC4209" t="str">
            <v>Excluded</v>
          </cell>
          <cell r="AO4209">
            <v>0</v>
          </cell>
          <cell r="AP4209">
            <v>0</v>
          </cell>
        </row>
        <row r="4210">
          <cell r="D4210" t="str">
            <v>20619</v>
          </cell>
          <cell r="F4210" t="str">
            <v/>
          </cell>
          <cell r="G4210" t="str">
            <v/>
          </cell>
          <cell r="H4210" t="str">
            <v/>
          </cell>
          <cell r="K4210">
            <v>10</v>
          </cell>
          <cell r="L4210">
            <v>0</v>
          </cell>
          <cell r="P4210" t="str">
            <v>CB7632</v>
          </cell>
          <cell r="S4210" t="str">
            <v>Arrowtown</v>
          </cell>
          <cell r="T4210" t="str">
            <v>Queenstown</v>
          </cell>
          <cell r="U4210" t="str">
            <v>TRANSFORMER CHANGE</v>
          </cell>
          <cell r="V4210" t="str">
            <v>Planned</v>
          </cell>
          <cell r="Y4210" t="str">
            <v>Notified</v>
          </cell>
          <cell r="AA4210" t="str">
            <v>B</v>
          </cell>
          <cell r="AC4210" t="str">
            <v>Excluded</v>
          </cell>
          <cell r="AO4210">
            <v>0</v>
          </cell>
          <cell r="AP4210">
            <v>0</v>
          </cell>
        </row>
        <row r="4211">
          <cell r="D4211" t="str">
            <v>20590</v>
          </cell>
          <cell r="F4211" t="str">
            <v/>
          </cell>
          <cell r="G4211" t="str">
            <v/>
          </cell>
          <cell r="H4211" t="str">
            <v/>
          </cell>
          <cell r="K4211">
            <v>2</v>
          </cell>
          <cell r="L4211">
            <v>0</v>
          </cell>
          <cell r="P4211" t="str">
            <v>CB7784</v>
          </cell>
          <cell r="S4211" t="str">
            <v>Frankton</v>
          </cell>
          <cell r="T4211" t="str">
            <v>Queenstown</v>
          </cell>
          <cell r="U4211" t="str">
            <v>POLE REPLACEMENT - PLANNED</v>
          </cell>
          <cell r="V4211" t="str">
            <v>Planned</v>
          </cell>
          <cell r="Y4211" t="str">
            <v>Notified</v>
          </cell>
          <cell r="AA4211" t="str">
            <v>B</v>
          </cell>
          <cell r="AC4211" t="str">
            <v>Excluded</v>
          </cell>
          <cell r="AO4211">
            <v>0</v>
          </cell>
          <cell r="AP4211">
            <v>0</v>
          </cell>
        </row>
        <row r="4212">
          <cell r="D4212" t="str">
            <v>20511</v>
          </cell>
          <cell r="F4212" t="str">
            <v/>
          </cell>
          <cell r="G4212" t="str">
            <v/>
          </cell>
          <cell r="H4212" t="str">
            <v/>
          </cell>
          <cell r="K4212">
            <v>1</v>
          </cell>
          <cell r="L4212">
            <v>0</v>
          </cell>
          <cell r="P4212" t="str">
            <v>CB7830</v>
          </cell>
          <cell r="S4212" t="str">
            <v>Dalefield</v>
          </cell>
          <cell r="T4212" t="str">
            <v>Queenstown</v>
          </cell>
          <cell r="U4212" t="str">
            <v>POLE REPLACEMENT - PLANNED</v>
          </cell>
          <cell r="V4212" t="str">
            <v>Planned</v>
          </cell>
          <cell r="Y4212" t="str">
            <v>Notified</v>
          </cell>
          <cell r="AA4212" t="str">
            <v>B</v>
          </cell>
          <cell r="AC4212" t="str">
            <v>Excluded</v>
          </cell>
          <cell r="AO4212">
            <v>0</v>
          </cell>
          <cell r="AP4212">
            <v>0</v>
          </cell>
        </row>
        <row r="4213">
          <cell r="D4213" t="str">
            <v>20401</v>
          </cell>
          <cell r="F4213" t="str">
            <v/>
          </cell>
          <cell r="G4213" t="str">
            <v/>
          </cell>
          <cell r="H4213" t="str">
            <v/>
          </cell>
          <cell r="K4213">
            <v>21</v>
          </cell>
          <cell r="L4213">
            <v>0</v>
          </cell>
          <cell r="P4213" t="str">
            <v>CB5252</v>
          </cell>
          <cell r="S4213" t="str">
            <v>Queenstown</v>
          </cell>
          <cell r="T4213" t="str">
            <v>Queenstown</v>
          </cell>
          <cell r="U4213" t="str">
            <v>MAINTENANCE</v>
          </cell>
          <cell r="V4213" t="str">
            <v>Planned</v>
          </cell>
          <cell r="Y4213" t="str">
            <v>Notified</v>
          </cell>
          <cell r="AA4213" t="str">
            <v>B</v>
          </cell>
          <cell r="AC4213" t="str">
            <v>Excluded</v>
          </cell>
          <cell r="AO4213">
            <v>0</v>
          </cell>
          <cell r="AP4213">
            <v>0</v>
          </cell>
        </row>
        <row r="4214">
          <cell r="D4214" t="str">
            <v>20483</v>
          </cell>
          <cell r="F4214" t="str">
            <v/>
          </cell>
          <cell r="G4214" t="str">
            <v/>
          </cell>
          <cell r="H4214" t="str">
            <v/>
          </cell>
          <cell r="K4214">
            <v>10</v>
          </cell>
          <cell r="L4214">
            <v>0</v>
          </cell>
          <cell r="P4214" t="str">
            <v>CB5308</v>
          </cell>
          <cell r="S4214" t="str">
            <v>Fernhill</v>
          </cell>
          <cell r="T4214" t="str">
            <v>Queenstown</v>
          </cell>
          <cell r="U4214" t="str">
            <v>NETWORK EXTENSION</v>
          </cell>
          <cell r="V4214" t="str">
            <v>Planned</v>
          </cell>
          <cell r="Y4214" t="str">
            <v>Notified</v>
          </cell>
          <cell r="AA4214" t="str">
            <v>LVP</v>
          </cell>
          <cell r="AC4214" t="str">
            <v>Excluded</v>
          </cell>
          <cell r="AO4214">
            <v>0</v>
          </cell>
          <cell r="AP4214">
            <v>0</v>
          </cell>
        </row>
        <row r="4215">
          <cell r="D4215" t="str">
            <v>20400</v>
          </cell>
          <cell r="F4215" t="str">
            <v/>
          </cell>
          <cell r="G4215" t="str">
            <v/>
          </cell>
          <cell r="H4215" t="str">
            <v/>
          </cell>
          <cell r="K4215">
            <v>47</v>
          </cell>
          <cell r="L4215">
            <v>0</v>
          </cell>
          <cell r="P4215" t="str">
            <v>CB5282</v>
          </cell>
          <cell r="S4215" t="str">
            <v>Queenstown</v>
          </cell>
          <cell r="T4215" t="str">
            <v>Queenstown</v>
          </cell>
          <cell r="U4215" t="str">
            <v>MAINTENANCE</v>
          </cell>
          <cell r="V4215" t="str">
            <v>Planned</v>
          </cell>
          <cell r="Y4215" t="str">
            <v>Notified</v>
          </cell>
          <cell r="AA4215" t="str">
            <v>B</v>
          </cell>
          <cell r="AC4215" t="str">
            <v>Excluded</v>
          </cell>
          <cell r="AO4215">
            <v>0</v>
          </cell>
          <cell r="AP4215">
            <v>0</v>
          </cell>
        </row>
        <row r="4216">
          <cell r="D4216" t="str">
            <v>20399</v>
          </cell>
          <cell r="F4216" t="str">
            <v/>
          </cell>
          <cell r="G4216" t="str">
            <v/>
          </cell>
          <cell r="H4216" t="str">
            <v/>
          </cell>
          <cell r="K4216">
            <v>44</v>
          </cell>
          <cell r="L4216">
            <v>0</v>
          </cell>
          <cell r="P4216" t="str">
            <v>CB5232</v>
          </cell>
          <cell r="S4216" t="str">
            <v>Queenstown</v>
          </cell>
          <cell r="T4216" t="str">
            <v>Queenstown</v>
          </cell>
          <cell r="U4216" t="str">
            <v>MAINTENANCE</v>
          </cell>
          <cell r="V4216" t="str">
            <v>Planned</v>
          </cell>
          <cell r="Y4216" t="str">
            <v>Notified</v>
          </cell>
          <cell r="AA4216" t="str">
            <v>B</v>
          </cell>
          <cell r="AC4216" t="str">
            <v>Excluded</v>
          </cell>
          <cell r="AO4216">
            <v>0</v>
          </cell>
          <cell r="AP4216">
            <v>0</v>
          </cell>
        </row>
        <row r="4217">
          <cell r="D4217" t="str">
            <v>20447</v>
          </cell>
          <cell r="F4217" t="str">
            <v/>
          </cell>
          <cell r="G4217" t="str">
            <v/>
          </cell>
          <cell r="H4217" t="str">
            <v/>
          </cell>
          <cell r="K4217">
            <v>50</v>
          </cell>
          <cell r="L4217">
            <v>0</v>
          </cell>
          <cell r="P4217" t="str">
            <v>CB5731</v>
          </cell>
          <cell r="S4217" t="str">
            <v>Commonage</v>
          </cell>
          <cell r="T4217" t="str">
            <v>Queenstown</v>
          </cell>
          <cell r="U4217" t="str">
            <v>MAINTENANCE</v>
          </cell>
          <cell r="V4217" t="str">
            <v>Planned</v>
          </cell>
          <cell r="Y4217" t="str">
            <v>Notified</v>
          </cell>
          <cell r="AA4217" t="str">
            <v>B</v>
          </cell>
          <cell r="AC4217" t="str">
            <v>Excluded</v>
          </cell>
          <cell r="AO4217">
            <v>0</v>
          </cell>
          <cell r="AP4217">
            <v>0</v>
          </cell>
        </row>
        <row r="4218">
          <cell r="D4218" t="str">
            <v>20413</v>
          </cell>
          <cell r="F4218" t="str">
            <v/>
          </cell>
          <cell r="G4218" t="str">
            <v/>
          </cell>
          <cell r="H4218" t="str">
            <v/>
          </cell>
          <cell r="K4218">
            <v>7</v>
          </cell>
          <cell r="L4218">
            <v>0</v>
          </cell>
          <cell r="P4218" t="str">
            <v>CB2006</v>
          </cell>
          <cell r="S4218" t="str">
            <v>Camp Hill</v>
          </cell>
          <cell r="T4218" t="str">
            <v>Clyde/Cromwell</v>
          </cell>
          <cell r="U4218" t="str">
            <v>MAINTENANCE</v>
          </cell>
          <cell r="V4218" t="str">
            <v>Planned</v>
          </cell>
          <cell r="Y4218" t="str">
            <v>Notified</v>
          </cell>
          <cell r="AA4218" t="str">
            <v>B</v>
          </cell>
          <cell r="AC4218" t="str">
            <v>Excluded</v>
          </cell>
          <cell r="AO4218">
            <v>0</v>
          </cell>
          <cell r="AP4218">
            <v>0</v>
          </cell>
        </row>
        <row r="4219">
          <cell r="D4219" t="str">
            <v>20414</v>
          </cell>
          <cell r="F4219" t="str">
            <v/>
          </cell>
          <cell r="G4219" t="str">
            <v/>
          </cell>
          <cell r="H4219" t="str">
            <v/>
          </cell>
          <cell r="K4219">
            <v>15</v>
          </cell>
          <cell r="L4219">
            <v>0</v>
          </cell>
          <cell r="P4219" t="str">
            <v>CB2006</v>
          </cell>
          <cell r="S4219" t="str">
            <v>Camp Hill</v>
          </cell>
          <cell r="T4219" t="str">
            <v>Clyde/Cromwell</v>
          </cell>
          <cell r="U4219" t="str">
            <v>MAINTENANCE</v>
          </cell>
          <cell r="V4219" t="str">
            <v>Planned</v>
          </cell>
          <cell r="Y4219" t="str">
            <v>Notified</v>
          </cell>
          <cell r="AA4219" t="str">
            <v>B</v>
          </cell>
          <cell r="AC4219" t="str">
            <v>Excluded</v>
          </cell>
          <cell r="AO4219">
            <v>0</v>
          </cell>
          <cell r="AP4219">
            <v>0</v>
          </cell>
        </row>
        <row r="4220">
          <cell r="D4220" t="str">
            <v>20415</v>
          </cell>
          <cell r="F4220" t="str">
            <v/>
          </cell>
          <cell r="G4220" t="str">
            <v/>
          </cell>
          <cell r="H4220" t="str">
            <v/>
          </cell>
          <cell r="K4220">
            <v>6</v>
          </cell>
          <cell r="L4220">
            <v>0</v>
          </cell>
          <cell r="P4220" t="str">
            <v>CB7577</v>
          </cell>
          <cell r="S4220" t="str">
            <v>Coronet Peak Sub</v>
          </cell>
          <cell r="T4220" t="str">
            <v>Queenstown</v>
          </cell>
          <cell r="U4220" t="str">
            <v>MAINTENANCE</v>
          </cell>
          <cell r="V4220" t="str">
            <v>Planned</v>
          </cell>
          <cell r="Y4220" t="str">
            <v>Notified</v>
          </cell>
          <cell r="AA4220" t="str">
            <v>B</v>
          </cell>
          <cell r="AC4220" t="str">
            <v>Excluded</v>
          </cell>
          <cell r="AO4220">
            <v>0</v>
          </cell>
          <cell r="AP4220">
            <v>0</v>
          </cell>
        </row>
        <row r="4221">
          <cell r="D4221" t="str">
            <v>20347</v>
          </cell>
          <cell r="F4221" t="str">
            <v/>
          </cell>
          <cell r="G4221" t="str">
            <v/>
          </cell>
          <cell r="H4221" t="str">
            <v/>
          </cell>
          <cell r="K4221">
            <v>1</v>
          </cell>
          <cell r="L4221">
            <v>0</v>
          </cell>
          <cell r="P4221" t="str">
            <v>GI3</v>
          </cell>
          <cell r="S4221" t="str">
            <v>Green Island</v>
          </cell>
          <cell r="T4221" t="str">
            <v>Dunedin</v>
          </cell>
          <cell r="U4221" t="str">
            <v>TRANSFORMER CHANGE</v>
          </cell>
          <cell r="V4221" t="str">
            <v>Planned</v>
          </cell>
          <cell r="Y4221" t="str">
            <v>Notified</v>
          </cell>
          <cell r="AA4221" t="str">
            <v>B</v>
          </cell>
          <cell r="AC4221" t="str">
            <v>Excluded</v>
          </cell>
          <cell r="AO4221">
            <v>0</v>
          </cell>
          <cell r="AP4221">
            <v>0</v>
          </cell>
        </row>
        <row r="4222">
          <cell r="D4222" t="str">
            <v>20346</v>
          </cell>
          <cell r="F4222" t="str">
            <v/>
          </cell>
          <cell r="G4222" t="str">
            <v/>
          </cell>
          <cell r="H4222" t="str">
            <v/>
          </cell>
          <cell r="K4222">
            <v>87</v>
          </cell>
          <cell r="L4222">
            <v>0</v>
          </cell>
          <cell r="P4222" t="str">
            <v>GI3</v>
          </cell>
          <cell r="S4222" t="str">
            <v>Green Island</v>
          </cell>
          <cell r="T4222" t="str">
            <v>Dunedin</v>
          </cell>
          <cell r="U4222" t="str">
            <v>TRANSFORMER CHANGE</v>
          </cell>
          <cell r="V4222" t="str">
            <v>Planned</v>
          </cell>
          <cell r="Y4222" t="str">
            <v>Notified</v>
          </cell>
          <cell r="AA4222" t="str">
            <v>B</v>
          </cell>
          <cell r="AC4222" t="str">
            <v>Excluded</v>
          </cell>
          <cell r="AO4222">
            <v>0</v>
          </cell>
          <cell r="AP4222">
            <v>0</v>
          </cell>
        </row>
        <row r="4223">
          <cell r="D4223" t="str">
            <v>20379</v>
          </cell>
          <cell r="F4223" t="str">
            <v/>
          </cell>
          <cell r="G4223" t="str">
            <v/>
          </cell>
          <cell r="H4223" t="str">
            <v/>
          </cell>
          <cell r="K4223">
            <v>4</v>
          </cell>
          <cell r="L4223">
            <v>0</v>
          </cell>
          <cell r="P4223" t="str">
            <v>CB7787</v>
          </cell>
          <cell r="S4223" t="str">
            <v>Frankton</v>
          </cell>
          <cell r="T4223" t="str">
            <v>Queenstown</v>
          </cell>
          <cell r="U4223" t="str">
            <v>MAINTENANCE</v>
          </cell>
          <cell r="V4223" t="str">
            <v>Planned</v>
          </cell>
          <cell r="Y4223" t="str">
            <v>Notified</v>
          </cell>
          <cell r="AA4223" t="str">
            <v>B</v>
          </cell>
          <cell r="AC4223" t="str">
            <v>Excluded</v>
          </cell>
          <cell r="AO4223">
            <v>0</v>
          </cell>
          <cell r="AP4223">
            <v>0</v>
          </cell>
        </row>
        <row r="4224">
          <cell r="D4224" t="str">
            <v>20375</v>
          </cell>
          <cell r="F4224" t="str">
            <v/>
          </cell>
          <cell r="G4224" t="str">
            <v/>
          </cell>
          <cell r="H4224" t="str">
            <v/>
          </cell>
          <cell r="K4224">
            <v>2</v>
          </cell>
          <cell r="L4224">
            <v>0</v>
          </cell>
          <cell r="P4224" t="str">
            <v>CB480</v>
          </cell>
          <cell r="S4224" t="str">
            <v>Ettrick</v>
          </cell>
          <cell r="T4224" t="str">
            <v>Clyde/Cromwell</v>
          </cell>
          <cell r="U4224" t="str">
            <v>MAINTENANCE</v>
          </cell>
          <cell r="V4224" t="str">
            <v>Planned</v>
          </cell>
          <cell r="Y4224" t="str">
            <v>Notified</v>
          </cell>
          <cell r="AA4224" t="str">
            <v>B</v>
          </cell>
          <cell r="AC4224" t="str">
            <v>Excluded</v>
          </cell>
          <cell r="AO4224">
            <v>0</v>
          </cell>
          <cell r="AP4224">
            <v>0</v>
          </cell>
        </row>
        <row r="4225">
          <cell r="D4225" t="str">
            <v>20229</v>
          </cell>
          <cell r="F4225" t="str">
            <v/>
          </cell>
          <cell r="G4225" t="str">
            <v/>
          </cell>
          <cell r="H4225" t="str">
            <v/>
          </cell>
          <cell r="K4225">
            <v>109</v>
          </cell>
          <cell r="L4225">
            <v>0</v>
          </cell>
          <cell r="P4225" t="str">
            <v>PC7</v>
          </cell>
          <cell r="S4225" t="str">
            <v>Port Chalmers</v>
          </cell>
          <cell r="T4225" t="str">
            <v>Dunedin</v>
          </cell>
          <cell r="U4225" t="str">
            <v>POLE REPLACEMENT - PLANNED</v>
          </cell>
          <cell r="V4225" t="str">
            <v>Planned</v>
          </cell>
          <cell r="Y4225" t="str">
            <v>Notified</v>
          </cell>
          <cell r="AA4225" t="str">
            <v>B</v>
          </cell>
          <cell r="AC4225" t="str">
            <v>Excluded</v>
          </cell>
          <cell r="AO4225">
            <v>0</v>
          </cell>
          <cell r="AP4225">
            <v>0</v>
          </cell>
        </row>
        <row r="4226">
          <cell r="D4226" t="str">
            <v>20127</v>
          </cell>
          <cell r="F4226" t="str">
            <v/>
          </cell>
          <cell r="G4226" t="str">
            <v/>
          </cell>
          <cell r="H4226" t="str">
            <v/>
          </cell>
          <cell r="K4226">
            <v>496</v>
          </cell>
          <cell r="L4226">
            <v>0</v>
          </cell>
          <cell r="P4226" t="str">
            <v>CB2758</v>
          </cell>
          <cell r="S4226" t="str">
            <v>Wanaka</v>
          </cell>
          <cell r="T4226" t="str">
            <v>Clyde/Cromwell</v>
          </cell>
          <cell r="U4226" t="str">
            <v>NETWORK EXTENSION</v>
          </cell>
          <cell r="V4226" t="str">
            <v>Planned</v>
          </cell>
          <cell r="Y4226" t="str">
            <v>Notified</v>
          </cell>
          <cell r="AA4226" t="str">
            <v>B</v>
          </cell>
          <cell r="AC4226" t="str">
            <v>Excluded</v>
          </cell>
          <cell r="AO4226">
            <v>0</v>
          </cell>
          <cell r="AP4226">
            <v>0</v>
          </cell>
        </row>
        <row r="4227">
          <cell r="D4227" t="str">
            <v>20126</v>
          </cell>
          <cell r="F4227" t="str">
            <v/>
          </cell>
          <cell r="G4227" t="str">
            <v/>
          </cell>
          <cell r="H4227" t="str">
            <v/>
          </cell>
          <cell r="K4227">
            <v>496</v>
          </cell>
          <cell r="L4227">
            <v>0</v>
          </cell>
          <cell r="P4227" t="str">
            <v>CB2758</v>
          </cell>
          <cell r="S4227" t="str">
            <v>Wanaka</v>
          </cell>
          <cell r="T4227" t="str">
            <v>Clyde/Cromwell</v>
          </cell>
          <cell r="U4227" t="str">
            <v>NETWORK EXTENSION</v>
          </cell>
          <cell r="V4227" t="str">
            <v>Planned</v>
          </cell>
          <cell r="Y4227" t="str">
            <v>Notified</v>
          </cell>
          <cell r="AA4227" t="str">
            <v>B</v>
          </cell>
          <cell r="AC4227" t="str">
            <v>Excluded</v>
          </cell>
          <cell r="AO4227">
            <v>0</v>
          </cell>
          <cell r="AP4227">
            <v>0</v>
          </cell>
        </row>
        <row r="4228">
          <cell r="D4228" t="str">
            <v>20289</v>
          </cell>
          <cell r="F4228" t="str">
            <v/>
          </cell>
          <cell r="G4228" t="str">
            <v/>
          </cell>
          <cell r="H4228" t="str">
            <v/>
          </cell>
          <cell r="K4228">
            <v>14</v>
          </cell>
          <cell r="L4228">
            <v>0</v>
          </cell>
          <cell r="P4228" t="str">
            <v>CB2084</v>
          </cell>
          <cell r="S4228" t="str">
            <v>Lindis Crossing</v>
          </cell>
          <cell r="T4228" t="str">
            <v>Clyde/Cromwell</v>
          </cell>
          <cell r="U4228" t="str">
            <v>POLE REPLACEMENT - PLANNED</v>
          </cell>
          <cell r="V4228" t="str">
            <v>Planned</v>
          </cell>
          <cell r="Y4228" t="str">
            <v>Notified</v>
          </cell>
          <cell r="AA4228" t="str">
            <v>B</v>
          </cell>
          <cell r="AC4228" t="str">
            <v>Excluded</v>
          </cell>
          <cell r="AO4228">
            <v>0</v>
          </cell>
          <cell r="AP4228">
            <v>0</v>
          </cell>
        </row>
        <row r="4229">
          <cell r="D4229" t="str">
            <v>20287</v>
          </cell>
          <cell r="F4229" t="str">
            <v/>
          </cell>
          <cell r="G4229" t="str">
            <v/>
          </cell>
          <cell r="H4229" t="str">
            <v/>
          </cell>
          <cell r="K4229">
            <v>43</v>
          </cell>
          <cell r="L4229">
            <v>0</v>
          </cell>
          <cell r="P4229" t="str">
            <v>CB2084</v>
          </cell>
          <cell r="S4229" t="str">
            <v>Lindis Crossing</v>
          </cell>
          <cell r="T4229" t="str">
            <v>Clyde/Cromwell</v>
          </cell>
          <cell r="U4229" t="str">
            <v>POLE REPLACEMENT - PLANNED</v>
          </cell>
          <cell r="V4229" t="str">
            <v>Planned</v>
          </cell>
          <cell r="Y4229" t="str">
            <v>Notified</v>
          </cell>
          <cell r="AA4229" t="str">
            <v>B</v>
          </cell>
          <cell r="AC4229" t="str">
            <v>Excluded</v>
          </cell>
          <cell r="AO4229">
            <v>0</v>
          </cell>
          <cell r="AP4229">
            <v>0</v>
          </cell>
        </row>
        <row r="4230">
          <cell r="D4230" t="str">
            <v>20288</v>
          </cell>
          <cell r="F4230" t="str">
            <v/>
          </cell>
          <cell r="G4230" t="str">
            <v/>
          </cell>
          <cell r="H4230" t="str">
            <v/>
          </cell>
          <cell r="K4230">
            <v>57</v>
          </cell>
          <cell r="L4230">
            <v>0</v>
          </cell>
          <cell r="P4230" t="str">
            <v>CB2084</v>
          </cell>
          <cell r="S4230" t="str">
            <v>Lindis Crossing</v>
          </cell>
          <cell r="T4230" t="str">
            <v>Clyde/Cromwell</v>
          </cell>
          <cell r="U4230" t="str">
            <v>POLE REPLACEMENT - PLANNED</v>
          </cell>
          <cell r="V4230" t="str">
            <v>Planned</v>
          </cell>
          <cell r="Y4230" t="str">
            <v>Notified</v>
          </cell>
          <cell r="AA4230" t="str">
            <v>B</v>
          </cell>
          <cell r="AC4230" t="str">
            <v>Excluded</v>
          </cell>
          <cell r="AO4230">
            <v>0</v>
          </cell>
          <cell r="AP4230">
            <v>0</v>
          </cell>
        </row>
        <row r="4231">
          <cell r="D4231" t="str">
            <v>20172</v>
          </cell>
          <cell r="F4231" t="str">
            <v/>
          </cell>
          <cell r="G4231" t="str">
            <v/>
          </cell>
          <cell r="H4231" t="str">
            <v/>
          </cell>
          <cell r="K4231">
            <v>1</v>
          </cell>
          <cell r="L4231">
            <v>0</v>
          </cell>
          <cell r="P4231" t="str">
            <v>CB4633</v>
          </cell>
          <cell r="S4231" t="str">
            <v>Roxburgh</v>
          </cell>
          <cell r="T4231" t="str">
            <v>Clyde/Cromwell</v>
          </cell>
          <cell r="U4231" t="str">
            <v>MAINTENANCE</v>
          </cell>
          <cell r="V4231" t="str">
            <v>Planned</v>
          </cell>
          <cell r="Y4231" t="str">
            <v>Notified</v>
          </cell>
          <cell r="AA4231" t="str">
            <v>B</v>
          </cell>
          <cell r="AC4231" t="str">
            <v>Excluded</v>
          </cell>
          <cell r="AO4231">
            <v>0</v>
          </cell>
          <cell r="AP4231">
            <v>0</v>
          </cell>
        </row>
        <row r="4232">
          <cell r="D4232" t="str">
            <v>20144</v>
          </cell>
          <cell r="F4232" t="str">
            <v/>
          </cell>
          <cell r="G4232" t="str">
            <v/>
          </cell>
          <cell r="H4232" t="str">
            <v/>
          </cell>
          <cell r="K4232">
            <v>1</v>
          </cell>
          <cell r="L4232">
            <v>0</v>
          </cell>
          <cell r="P4232" t="str">
            <v>AB7</v>
          </cell>
          <cell r="S4232" t="str">
            <v>Andersons Bay</v>
          </cell>
          <cell r="T4232" t="str">
            <v>Dunedin</v>
          </cell>
          <cell r="U4232" t="str">
            <v>POLE REPLACEMENT - PLANNED</v>
          </cell>
          <cell r="V4232" t="str">
            <v>Planned</v>
          </cell>
          <cell r="Y4232" t="str">
            <v>Notified</v>
          </cell>
          <cell r="AA4232" t="str">
            <v>B</v>
          </cell>
          <cell r="AC4232" t="str">
            <v>Excluded</v>
          </cell>
          <cell r="AO4232">
            <v>0</v>
          </cell>
          <cell r="AP4232">
            <v>0</v>
          </cell>
        </row>
        <row r="4233">
          <cell r="D4233" t="str">
            <v>20019</v>
          </cell>
          <cell r="F4233" t="str">
            <v/>
          </cell>
          <cell r="G4233" t="str">
            <v/>
          </cell>
          <cell r="H4233" t="str">
            <v/>
          </cell>
          <cell r="K4233">
            <v>15</v>
          </cell>
          <cell r="L4233">
            <v>0</v>
          </cell>
          <cell r="P4233" t="str">
            <v>PC3</v>
          </cell>
          <cell r="S4233" t="str">
            <v>Port Chalmers</v>
          </cell>
          <cell r="T4233" t="str">
            <v>Dunedin</v>
          </cell>
          <cell r="U4233" t="str">
            <v>POLE REPLACEMENT - PLANNED</v>
          </cell>
          <cell r="V4233" t="str">
            <v>Planned</v>
          </cell>
          <cell r="Y4233" t="str">
            <v>Notified</v>
          </cell>
          <cell r="AA4233" t="str">
            <v>B</v>
          </cell>
          <cell r="AC4233" t="str">
            <v>Excluded</v>
          </cell>
          <cell r="AO4233">
            <v>0</v>
          </cell>
          <cell r="AP4233">
            <v>0</v>
          </cell>
        </row>
        <row r="4234">
          <cell r="D4234" t="str">
            <v>20020</v>
          </cell>
          <cell r="F4234" t="str">
            <v/>
          </cell>
          <cell r="G4234" t="str">
            <v/>
          </cell>
          <cell r="H4234" t="str">
            <v/>
          </cell>
          <cell r="K4234">
            <v>26</v>
          </cell>
          <cell r="L4234">
            <v>0</v>
          </cell>
          <cell r="P4234" t="str">
            <v>PC3</v>
          </cell>
          <cell r="S4234" t="str">
            <v>Port Chalmers</v>
          </cell>
          <cell r="T4234" t="str">
            <v>Dunedin</v>
          </cell>
          <cell r="U4234" t="str">
            <v>POLE REPLACEMENT - PLANNED</v>
          </cell>
          <cell r="V4234" t="str">
            <v>Planned</v>
          </cell>
          <cell r="Y4234" t="str">
            <v>Notified</v>
          </cell>
          <cell r="AA4234" t="str">
            <v>B</v>
          </cell>
          <cell r="AC4234" t="str">
            <v>Excluded</v>
          </cell>
          <cell r="AO4234">
            <v>0</v>
          </cell>
          <cell r="AP4234">
            <v>0</v>
          </cell>
        </row>
        <row r="4235">
          <cell r="D4235" t="str">
            <v>19781</v>
          </cell>
          <cell r="F4235" t="str">
            <v/>
          </cell>
          <cell r="G4235" t="str">
            <v/>
          </cell>
          <cell r="H4235" t="str">
            <v/>
          </cell>
          <cell r="K4235">
            <v>17</v>
          </cell>
          <cell r="L4235">
            <v>0</v>
          </cell>
          <cell r="P4235" t="str">
            <v>PC4</v>
          </cell>
          <cell r="S4235" t="str">
            <v>Port Chalmers</v>
          </cell>
          <cell r="T4235" t="str">
            <v>Dunedin</v>
          </cell>
          <cell r="U4235" t="str">
            <v>TREE TRIMMING</v>
          </cell>
          <cell r="V4235" t="str">
            <v>Planned</v>
          </cell>
          <cell r="Y4235" t="str">
            <v>Notified</v>
          </cell>
          <cell r="AA4235" t="str">
            <v>B</v>
          </cell>
          <cell r="AC4235" t="str">
            <v>Excluded</v>
          </cell>
          <cell r="AO4235">
            <v>0</v>
          </cell>
          <cell r="AP4235">
            <v>0</v>
          </cell>
        </row>
        <row r="4236">
          <cell r="D4236" t="str">
            <v>20006</v>
          </cell>
          <cell r="F4236" t="str">
            <v/>
          </cell>
          <cell r="G4236" t="str">
            <v/>
          </cell>
          <cell r="H4236" t="str">
            <v/>
          </cell>
          <cell r="K4236">
            <v>12</v>
          </cell>
          <cell r="L4236">
            <v>0</v>
          </cell>
          <cell r="P4236" t="str">
            <v>CB823</v>
          </cell>
          <cell r="S4236" t="str">
            <v>Cromwell</v>
          </cell>
          <cell r="T4236" t="str">
            <v>Clyde/Cromwell</v>
          </cell>
          <cell r="U4236" t="str">
            <v>LINE UPGRADE</v>
          </cell>
          <cell r="V4236" t="str">
            <v>Planned</v>
          </cell>
          <cell r="Y4236" t="str">
            <v>Notified</v>
          </cell>
          <cell r="AA4236" t="str">
            <v>B</v>
          </cell>
          <cell r="AC4236" t="str">
            <v>Excluded</v>
          </cell>
          <cell r="AO4236">
            <v>0</v>
          </cell>
          <cell r="AP4236">
            <v>0</v>
          </cell>
        </row>
        <row r="4237">
          <cell r="D4237" t="str">
            <v>20008</v>
          </cell>
          <cell r="F4237" t="str">
            <v/>
          </cell>
          <cell r="G4237" t="str">
            <v/>
          </cell>
          <cell r="H4237" t="str">
            <v/>
          </cell>
          <cell r="K4237">
            <v>1</v>
          </cell>
          <cell r="L4237">
            <v>0</v>
          </cell>
          <cell r="P4237" t="str">
            <v>CB823</v>
          </cell>
          <cell r="S4237" t="str">
            <v>Cromwell</v>
          </cell>
          <cell r="T4237" t="str">
            <v>Clyde/Cromwell</v>
          </cell>
          <cell r="U4237" t="str">
            <v>LINE UPGRADE</v>
          </cell>
          <cell r="V4237" t="str">
            <v>Planned</v>
          </cell>
          <cell r="Y4237" t="str">
            <v>Notified</v>
          </cell>
          <cell r="AA4237" t="str">
            <v>B</v>
          </cell>
          <cell r="AC4237" t="str">
            <v>Excluded</v>
          </cell>
          <cell r="AO4237">
            <v>0</v>
          </cell>
          <cell r="AP4237">
            <v>0</v>
          </cell>
        </row>
        <row r="4238">
          <cell r="D4238" t="str">
            <v>19780</v>
          </cell>
          <cell r="F4238" t="str">
            <v/>
          </cell>
          <cell r="G4238" t="str">
            <v/>
          </cell>
          <cell r="H4238" t="str">
            <v/>
          </cell>
          <cell r="K4238">
            <v>17</v>
          </cell>
          <cell r="L4238">
            <v>0</v>
          </cell>
          <cell r="P4238" t="str">
            <v>PC4</v>
          </cell>
          <cell r="S4238" t="str">
            <v>Port Chalmers</v>
          </cell>
          <cell r="T4238" t="str">
            <v>Dunedin</v>
          </cell>
          <cell r="U4238" t="str">
            <v>TREE TRIMMING</v>
          </cell>
          <cell r="V4238" t="str">
            <v>Planned</v>
          </cell>
          <cell r="Y4238" t="str">
            <v>Notified</v>
          </cell>
          <cell r="AA4238" t="str">
            <v>B</v>
          </cell>
          <cell r="AC4238" t="str">
            <v>Excluded</v>
          </cell>
          <cell r="AO4238">
            <v>0</v>
          </cell>
          <cell r="AP4238">
            <v>0</v>
          </cell>
        </row>
        <row r="4239">
          <cell r="D4239" t="str">
            <v>20053</v>
          </cell>
          <cell r="F4239" t="str">
            <v/>
          </cell>
          <cell r="G4239" t="str">
            <v/>
          </cell>
          <cell r="H4239" t="str">
            <v/>
          </cell>
          <cell r="K4239">
            <v>1</v>
          </cell>
          <cell r="L4239">
            <v>0</v>
          </cell>
          <cell r="P4239" t="str">
            <v>SK8</v>
          </cell>
          <cell r="S4239" t="str">
            <v>St. Kilda</v>
          </cell>
          <cell r="T4239" t="str">
            <v>Dunedin</v>
          </cell>
          <cell r="U4239" t="str">
            <v>MAINTENANCE</v>
          </cell>
          <cell r="V4239" t="str">
            <v>Planned</v>
          </cell>
          <cell r="Y4239" t="str">
            <v>Notified</v>
          </cell>
          <cell r="AA4239" t="str">
            <v>B</v>
          </cell>
          <cell r="AC4239" t="str">
            <v>Excluded</v>
          </cell>
          <cell r="AO4239">
            <v>0</v>
          </cell>
          <cell r="AP4239">
            <v>0</v>
          </cell>
        </row>
        <row r="4240">
          <cell r="D4240" t="str">
            <v>20005</v>
          </cell>
          <cell r="F4240" t="str">
            <v/>
          </cell>
          <cell r="G4240" t="str">
            <v/>
          </cell>
          <cell r="H4240" t="str">
            <v/>
          </cell>
          <cell r="K4240">
            <v>12</v>
          </cell>
          <cell r="L4240">
            <v>0</v>
          </cell>
          <cell r="P4240" t="str">
            <v>CB823</v>
          </cell>
          <cell r="S4240" t="str">
            <v>Cromwell</v>
          </cell>
          <cell r="T4240" t="str">
            <v>Clyde/Cromwell</v>
          </cell>
          <cell r="U4240" t="str">
            <v>LINE UPGRADE</v>
          </cell>
          <cell r="V4240" t="str">
            <v>Planned</v>
          </cell>
          <cell r="Y4240" t="str">
            <v>Notified</v>
          </cell>
          <cell r="AA4240" t="str">
            <v>B</v>
          </cell>
          <cell r="AC4240" t="str">
            <v>Excluded</v>
          </cell>
          <cell r="AO4240">
            <v>0</v>
          </cell>
          <cell r="AP4240">
            <v>0</v>
          </cell>
        </row>
        <row r="4241">
          <cell r="D4241" t="str">
            <v>20007</v>
          </cell>
          <cell r="F4241" t="str">
            <v/>
          </cell>
          <cell r="G4241" t="str">
            <v/>
          </cell>
          <cell r="H4241" t="str">
            <v/>
          </cell>
          <cell r="K4241">
            <v>1</v>
          </cell>
          <cell r="L4241">
            <v>0</v>
          </cell>
          <cell r="P4241" t="str">
            <v>CB823</v>
          </cell>
          <cell r="S4241" t="str">
            <v>Cromwell</v>
          </cell>
          <cell r="T4241" t="str">
            <v>Clyde/Cromwell</v>
          </cell>
          <cell r="U4241" t="str">
            <v>LINE UPGRADE</v>
          </cell>
          <cell r="V4241" t="str">
            <v>Planned</v>
          </cell>
          <cell r="Y4241" t="str">
            <v>Notified</v>
          </cell>
          <cell r="AA4241" t="str">
            <v>B</v>
          </cell>
          <cell r="AC4241" t="str">
            <v>Excluded</v>
          </cell>
          <cell r="AO4241">
            <v>0</v>
          </cell>
          <cell r="AP4241">
            <v>0</v>
          </cell>
        </row>
        <row r="4242">
          <cell r="D4242" t="str">
            <v>19900</v>
          </cell>
          <cell r="F4242" t="str">
            <v/>
          </cell>
          <cell r="G4242" t="str">
            <v/>
          </cell>
          <cell r="H4242" t="str">
            <v/>
          </cell>
          <cell r="K4242">
            <v>1</v>
          </cell>
          <cell r="L4242">
            <v>0</v>
          </cell>
          <cell r="P4242" t="str">
            <v>CB4635</v>
          </cell>
          <cell r="S4242" t="str">
            <v>Roxburgh</v>
          </cell>
          <cell r="T4242" t="str">
            <v>Clyde/Cromwell</v>
          </cell>
          <cell r="U4242" t="str">
            <v>POLE REPLACEMENT - PLANNED</v>
          </cell>
          <cell r="V4242" t="str">
            <v>Planned</v>
          </cell>
          <cell r="Y4242" t="str">
            <v>Notified</v>
          </cell>
          <cell r="AA4242" t="str">
            <v>B</v>
          </cell>
          <cell r="AC4242" t="str">
            <v>Excluded</v>
          </cell>
          <cell r="AO4242">
            <v>0</v>
          </cell>
          <cell r="AP4242">
            <v>0</v>
          </cell>
        </row>
        <row r="4243">
          <cell r="D4243" t="str">
            <v>19683</v>
          </cell>
          <cell r="F4243" t="str">
            <v/>
          </cell>
          <cell r="G4243" t="str">
            <v/>
          </cell>
          <cell r="H4243" t="str">
            <v/>
          </cell>
          <cell r="K4243">
            <v>27</v>
          </cell>
          <cell r="L4243">
            <v>0</v>
          </cell>
          <cell r="P4243" t="str">
            <v>AB7</v>
          </cell>
          <cell r="S4243" t="str">
            <v>Andersons Bay</v>
          </cell>
          <cell r="T4243" t="str">
            <v>Dunedin</v>
          </cell>
          <cell r="U4243" t="str">
            <v>POLE REPLACEMENT - PLANNED</v>
          </cell>
          <cell r="V4243" t="str">
            <v>Planned</v>
          </cell>
          <cell r="Y4243" t="str">
            <v>Notified</v>
          </cell>
          <cell r="AA4243" t="str">
            <v>LVP</v>
          </cell>
          <cell r="AC4243" t="str">
            <v>Excluded</v>
          </cell>
          <cell r="AO4243">
            <v>0</v>
          </cell>
          <cell r="AP4243">
            <v>0</v>
          </cell>
        </row>
        <row r="4244">
          <cell r="D4244" t="str">
            <v>20065</v>
          </cell>
          <cell r="F4244" t="str">
            <v/>
          </cell>
          <cell r="G4244" t="str">
            <v/>
          </cell>
          <cell r="H4244" t="str">
            <v/>
          </cell>
          <cell r="K4244">
            <v>53</v>
          </cell>
          <cell r="L4244">
            <v>0</v>
          </cell>
          <cell r="P4244" t="str">
            <v>CK13</v>
          </cell>
          <cell r="S4244" t="str">
            <v>Carisbrook</v>
          </cell>
          <cell r="T4244" t="str">
            <v>Dunedin</v>
          </cell>
          <cell r="U4244" t="str">
            <v>MAINTENANCE</v>
          </cell>
          <cell r="V4244" t="str">
            <v>Planned</v>
          </cell>
          <cell r="Y4244" t="str">
            <v>Notified</v>
          </cell>
          <cell r="AA4244" t="str">
            <v>B</v>
          </cell>
          <cell r="AC4244" t="str">
            <v>Excluded</v>
          </cell>
          <cell r="AO4244">
            <v>0</v>
          </cell>
          <cell r="AP4244">
            <v>0</v>
          </cell>
        </row>
        <row r="4245">
          <cell r="D4245" t="str">
            <v>19779</v>
          </cell>
          <cell r="F4245" t="str">
            <v/>
          </cell>
          <cell r="G4245" t="str">
            <v/>
          </cell>
          <cell r="H4245" t="str">
            <v/>
          </cell>
          <cell r="K4245">
            <v>1</v>
          </cell>
          <cell r="L4245">
            <v>0</v>
          </cell>
          <cell r="P4245" t="str">
            <v>CB4635</v>
          </cell>
          <cell r="S4245" t="str">
            <v>Roxburgh</v>
          </cell>
          <cell r="T4245" t="str">
            <v>Clyde/Cromwell</v>
          </cell>
          <cell r="U4245" t="str">
            <v>TRANSFORMER CHANGE</v>
          </cell>
          <cell r="V4245" t="str">
            <v>Planned</v>
          </cell>
          <cell r="Y4245" t="str">
            <v>Notified</v>
          </cell>
          <cell r="AA4245" t="str">
            <v>B</v>
          </cell>
          <cell r="AC4245" t="str">
            <v>Excluded</v>
          </cell>
          <cell r="AO4245">
            <v>0</v>
          </cell>
          <cell r="AP4245">
            <v>0</v>
          </cell>
        </row>
        <row r="4246">
          <cell r="D4246" t="str">
            <v>19778</v>
          </cell>
          <cell r="F4246" t="str">
            <v/>
          </cell>
          <cell r="G4246" t="str">
            <v/>
          </cell>
          <cell r="H4246" t="str">
            <v/>
          </cell>
          <cell r="K4246">
            <v>1</v>
          </cell>
          <cell r="L4246">
            <v>0</v>
          </cell>
          <cell r="P4246" t="str">
            <v>CB6576</v>
          </cell>
          <cell r="S4246" t="str">
            <v>Lauder Flat</v>
          </cell>
          <cell r="T4246" t="str">
            <v>Clyde/Cromwell</v>
          </cell>
          <cell r="U4246" t="str">
            <v>MAINTENANCE</v>
          </cell>
          <cell r="V4246" t="str">
            <v>Planned</v>
          </cell>
          <cell r="Y4246" t="str">
            <v>Notified</v>
          </cell>
          <cell r="AA4246" t="str">
            <v>B</v>
          </cell>
          <cell r="AC4246" t="str">
            <v>Excluded</v>
          </cell>
          <cell r="AO4246">
            <v>0</v>
          </cell>
          <cell r="AP4246">
            <v>0</v>
          </cell>
        </row>
        <row r="4247">
          <cell r="D4247" t="str">
            <v>19898</v>
          </cell>
          <cell r="F4247" t="str">
            <v/>
          </cell>
          <cell r="G4247" t="str">
            <v/>
          </cell>
          <cell r="H4247" t="str">
            <v/>
          </cell>
          <cell r="K4247">
            <v>33</v>
          </cell>
          <cell r="L4247">
            <v>0</v>
          </cell>
          <cell r="P4247" t="str">
            <v>CB5731</v>
          </cell>
          <cell r="S4247" t="str">
            <v>Commonage</v>
          </cell>
          <cell r="T4247" t="str">
            <v>Queenstown</v>
          </cell>
          <cell r="U4247" t="str">
            <v>MAINTENANCE</v>
          </cell>
          <cell r="V4247" t="str">
            <v>Planned</v>
          </cell>
          <cell r="Y4247" t="str">
            <v>Notified</v>
          </cell>
          <cell r="AA4247" t="str">
            <v>B</v>
          </cell>
          <cell r="AC4247" t="str">
            <v>Excluded</v>
          </cell>
          <cell r="AO4247">
            <v>0</v>
          </cell>
          <cell r="AP4247">
            <v>0</v>
          </cell>
        </row>
        <row r="4248">
          <cell r="D4248" t="str">
            <v>19899</v>
          </cell>
          <cell r="F4248" t="str">
            <v/>
          </cell>
          <cell r="G4248" t="str">
            <v/>
          </cell>
          <cell r="H4248" t="str">
            <v/>
          </cell>
          <cell r="K4248">
            <v>107</v>
          </cell>
          <cell r="L4248">
            <v>0</v>
          </cell>
          <cell r="P4248" t="str">
            <v>CB5731</v>
          </cell>
          <cell r="S4248" t="str">
            <v>Commonage</v>
          </cell>
          <cell r="T4248" t="str">
            <v>Queenstown</v>
          </cell>
          <cell r="U4248" t="str">
            <v>MAINTENANCE</v>
          </cell>
          <cell r="V4248" t="str">
            <v>Planned</v>
          </cell>
          <cell r="Y4248" t="str">
            <v>Notified</v>
          </cell>
          <cell r="AA4248" t="str">
            <v>B</v>
          </cell>
          <cell r="AC4248" t="str">
            <v>Excluded</v>
          </cell>
          <cell r="AO4248">
            <v>0</v>
          </cell>
          <cell r="AP4248">
            <v>0</v>
          </cell>
        </row>
        <row r="4249">
          <cell r="D4249" t="str">
            <v>19897</v>
          </cell>
          <cell r="F4249" t="str">
            <v/>
          </cell>
          <cell r="G4249" t="str">
            <v/>
          </cell>
          <cell r="H4249" t="str">
            <v/>
          </cell>
          <cell r="K4249">
            <v>4</v>
          </cell>
          <cell r="L4249">
            <v>0</v>
          </cell>
          <cell r="P4249" t="str">
            <v>CB195</v>
          </cell>
          <cell r="S4249" t="str">
            <v>Clyde-Earnscleugh</v>
          </cell>
          <cell r="T4249" t="str">
            <v>Clyde/Cromwell</v>
          </cell>
          <cell r="U4249" t="str">
            <v>LINE UPGRADE</v>
          </cell>
          <cell r="V4249" t="str">
            <v>Planned</v>
          </cell>
          <cell r="Y4249" t="str">
            <v>Notified</v>
          </cell>
          <cell r="AA4249" t="str">
            <v>B</v>
          </cell>
          <cell r="AC4249" t="str">
            <v>Excluded</v>
          </cell>
          <cell r="AO4249">
            <v>0</v>
          </cell>
          <cell r="AP4249">
            <v>0</v>
          </cell>
        </row>
        <row r="4250">
          <cell r="D4250" t="str">
            <v>19955</v>
          </cell>
          <cell r="F4250" t="str">
            <v/>
          </cell>
          <cell r="G4250" t="str">
            <v/>
          </cell>
          <cell r="H4250" t="str">
            <v/>
          </cell>
          <cell r="K4250">
            <v>6</v>
          </cell>
          <cell r="L4250">
            <v>0</v>
          </cell>
          <cell r="P4250" t="str">
            <v>OT2</v>
          </cell>
          <cell r="S4250" t="str">
            <v>Outram</v>
          </cell>
          <cell r="T4250" t="str">
            <v>Dunedin</v>
          </cell>
          <cell r="U4250" t="str">
            <v>POLE REPLACEMENT - PLANNED</v>
          </cell>
          <cell r="V4250" t="str">
            <v>Planned</v>
          </cell>
          <cell r="Y4250" t="str">
            <v>Notified</v>
          </cell>
          <cell r="AA4250" t="str">
            <v>B</v>
          </cell>
          <cell r="AC4250" t="str">
            <v>Excluded</v>
          </cell>
          <cell r="AO4250">
            <v>0</v>
          </cell>
          <cell r="AP4250">
            <v>0</v>
          </cell>
        </row>
        <row r="4251">
          <cell r="D4251" t="str">
            <v>19777</v>
          </cell>
          <cell r="F4251" t="str">
            <v/>
          </cell>
          <cell r="G4251" t="str">
            <v/>
          </cell>
          <cell r="H4251" t="str">
            <v/>
          </cell>
          <cell r="K4251">
            <v>1</v>
          </cell>
          <cell r="L4251">
            <v>0</v>
          </cell>
          <cell r="P4251" t="str">
            <v>CB6576</v>
          </cell>
          <cell r="S4251" t="str">
            <v>Lauder Flat</v>
          </cell>
          <cell r="T4251" t="str">
            <v>Clyde/Cromwell</v>
          </cell>
          <cell r="U4251" t="str">
            <v>MAINTENANCE</v>
          </cell>
          <cell r="V4251" t="str">
            <v>Planned</v>
          </cell>
          <cell r="Y4251" t="str">
            <v>Notified</v>
          </cell>
          <cell r="AA4251" t="str">
            <v>B</v>
          </cell>
          <cell r="AC4251" t="str">
            <v>Excluded</v>
          </cell>
          <cell r="AO4251">
            <v>0</v>
          </cell>
          <cell r="AP4251">
            <v>0</v>
          </cell>
        </row>
        <row r="4252">
          <cell r="D4252" t="str">
            <v>19864</v>
          </cell>
          <cell r="F4252" t="str">
            <v/>
          </cell>
          <cell r="G4252" t="str">
            <v/>
          </cell>
          <cell r="H4252" t="str">
            <v/>
          </cell>
          <cell r="K4252">
            <v>1</v>
          </cell>
          <cell r="L4252">
            <v>0</v>
          </cell>
          <cell r="P4252" t="str">
            <v>CB195</v>
          </cell>
          <cell r="S4252" t="str">
            <v>Clyde-Earnscleugh</v>
          </cell>
          <cell r="T4252" t="str">
            <v>Clyde/Cromwell</v>
          </cell>
          <cell r="U4252" t="str">
            <v>MAINTENANCE</v>
          </cell>
          <cell r="V4252" t="str">
            <v>Planned</v>
          </cell>
          <cell r="Y4252" t="str">
            <v>Notified</v>
          </cell>
          <cell r="AA4252" t="str">
            <v>B</v>
          </cell>
          <cell r="AC4252" t="str">
            <v>Excluded</v>
          </cell>
          <cell r="AO4252">
            <v>0</v>
          </cell>
          <cell r="AP4252">
            <v>0</v>
          </cell>
        </row>
        <row r="4253">
          <cell r="D4253" t="str">
            <v>19543</v>
          </cell>
          <cell r="F4253" t="str">
            <v/>
          </cell>
          <cell r="G4253" t="str">
            <v/>
          </cell>
          <cell r="H4253" t="str">
            <v/>
          </cell>
          <cell r="K4253">
            <v>1</v>
          </cell>
          <cell r="L4253">
            <v>0</v>
          </cell>
          <cell r="P4253" t="str">
            <v>CB7784</v>
          </cell>
          <cell r="S4253" t="str">
            <v>Frankton</v>
          </cell>
          <cell r="T4253" t="str">
            <v>Queenstown</v>
          </cell>
          <cell r="U4253" t="str">
            <v>TRANSFORMER CHANGE</v>
          </cell>
          <cell r="V4253" t="str">
            <v>Planned</v>
          </cell>
          <cell r="Y4253" t="str">
            <v>Notified</v>
          </cell>
          <cell r="AA4253" t="str">
            <v>B</v>
          </cell>
          <cell r="AC4253" t="str">
            <v>Excluded</v>
          </cell>
          <cell r="AO4253">
            <v>0</v>
          </cell>
          <cell r="AP4253">
            <v>0</v>
          </cell>
        </row>
        <row r="4254">
          <cell r="D4254" t="str">
            <v>19544</v>
          </cell>
          <cell r="F4254" t="str">
            <v/>
          </cell>
          <cell r="G4254" t="str">
            <v/>
          </cell>
          <cell r="H4254" t="str">
            <v/>
          </cell>
          <cell r="K4254">
            <v>1</v>
          </cell>
          <cell r="L4254">
            <v>0</v>
          </cell>
          <cell r="P4254" t="str">
            <v>CB7784</v>
          </cell>
          <cell r="S4254" t="str">
            <v>Frankton</v>
          </cell>
          <cell r="T4254" t="str">
            <v>Queenstown</v>
          </cell>
          <cell r="U4254" t="str">
            <v>TRANSFORMER CHANGE</v>
          </cell>
          <cell r="V4254" t="str">
            <v>Planned</v>
          </cell>
          <cell r="Y4254" t="str">
            <v>Notified</v>
          </cell>
          <cell r="AA4254" t="str">
            <v>B</v>
          </cell>
          <cell r="AC4254" t="str">
            <v>Excluded</v>
          </cell>
          <cell r="AO4254">
            <v>0</v>
          </cell>
          <cell r="AP4254">
            <v>0</v>
          </cell>
        </row>
        <row r="4255">
          <cell r="D4255" t="str">
            <v>19542</v>
          </cell>
          <cell r="F4255" t="str">
            <v/>
          </cell>
          <cell r="G4255" t="str">
            <v/>
          </cell>
          <cell r="H4255" t="str">
            <v/>
          </cell>
          <cell r="K4255">
            <v>2</v>
          </cell>
          <cell r="L4255">
            <v>0</v>
          </cell>
          <cell r="P4255" t="str">
            <v>CB7784</v>
          </cell>
          <cell r="S4255" t="str">
            <v>Frankton</v>
          </cell>
          <cell r="T4255" t="str">
            <v>Queenstown</v>
          </cell>
          <cell r="U4255" t="str">
            <v>TRANSFORMER CHANGE</v>
          </cell>
          <cell r="V4255" t="str">
            <v>Planned</v>
          </cell>
          <cell r="Y4255" t="str">
            <v>Notified</v>
          </cell>
          <cell r="AA4255" t="str">
            <v>B</v>
          </cell>
          <cell r="AC4255" t="str">
            <v>Excluded</v>
          </cell>
          <cell r="AO4255">
            <v>0</v>
          </cell>
          <cell r="AP4255">
            <v>0</v>
          </cell>
        </row>
        <row r="4256">
          <cell r="D4256" t="str">
            <v>19775</v>
          </cell>
          <cell r="F4256" t="str">
            <v/>
          </cell>
          <cell r="G4256" t="str">
            <v/>
          </cell>
          <cell r="H4256" t="str">
            <v/>
          </cell>
          <cell r="K4256">
            <v>1</v>
          </cell>
          <cell r="L4256">
            <v>0</v>
          </cell>
          <cell r="P4256" t="str">
            <v>PC3</v>
          </cell>
          <cell r="S4256" t="str">
            <v>Port Chalmers</v>
          </cell>
          <cell r="T4256" t="str">
            <v>Dunedin</v>
          </cell>
          <cell r="U4256" t="str">
            <v>LINE UPGRADE</v>
          </cell>
          <cell r="V4256" t="str">
            <v>Planned</v>
          </cell>
          <cell r="Y4256" t="str">
            <v>Notified</v>
          </cell>
          <cell r="AA4256" t="str">
            <v>B</v>
          </cell>
          <cell r="AC4256" t="str">
            <v>Excluded</v>
          </cell>
          <cell r="AO4256">
            <v>0</v>
          </cell>
          <cell r="AP4256">
            <v>0</v>
          </cell>
        </row>
        <row r="4257">
          <cell r="D4257" t="str">
            <v>19776</v>
          </cell>
          <cell r="F4257" t="str">
            <v/>
          </cell>
          <cell r="G4257" t="str">
            <v/>
          </cell>
          <cell r="H4257" t="str">
            <v/>
          </cell>
          <cell r="K4257">
            <v>6</v>
          </cell>
          <cell r="L4257">
            <v>0</v>
          </cell>
          <cell r="P4257" t="str">
            <v>PC3</v>
          </cell>
          <cell r="S4257" t="str">
            <v>Port Chalmers</v>
          </cell>
          <cell r="T4257" t="str">
            <v>Dunedin</v>
          </cell>
          <cell r="U4257" t="str">
            <v>LINE UPGRADE</v>
          </cell>
          <cell r="V4257" t="str">
            <v>Planned</v>
          </cell>
          <cell r="Y4257" t="str">
            <v>Notified</v>
          </cell>
          <cell r="AA4257" t="str">
            <v>B</v>
          </cell>
          <cell r="AC4257" t="str">
            <v>Excluded</v>
          </cell>
          <cell r="AO4257">
            <v>0</v>
          </cell>
          <cell r="AP4257">
            <v>0</v>
          </cell>
        </row>
        <row r="4258">
          <cell r="D4258" t="str">
            <v>19654</v>
          </cell>
          <cell r="F4258" t="str">
            <v/>
          </cell>
          <cell r="G4258" t="str">
            <v/>
          </cell>
          <cell r="H4258" t="str">
            <v/>
          </cell>
          <cell r="K4258">
            <v>1</v>
          </cell>
          <cell r="L4258">
            <v>0</v>
          </cell>
          <cell r="P4258" t="str">
            <v>CK13</v>
          </cell>
          <cell r="S4258" t="str">
            <v>Carisbrook</v>
          </cell>
          <cell r="T4258" t="str">
            <v>Dunedin</v>
          </cell>
          <cell r="U4258" t="str">
            <v>MAINTENANCE</v>
          </cell>
          <cell r="V4258" t="str">
            <v>Planned</v>
          </cell>
          <cell r="Y4258" t="str">
            <v>Notified</v>
          </cell>
          <cell r="AA4258" t="str">
            <v>B</v>
          </cell>
          <cell r="AC4258" t="str">
            <v>Excluded</v>
          </cell>
          <cell r="AO4258">
            <v>0</v>
          </cell>
          <cell r="AP4258">
            <v>0</v>
          </cell>
        </row>
        <row r="4259">
          <cell r="D4259" t="str">
            <v>19650</v>
          </cell>
          <cell r="F4259" t="str">
            <v/>
          </cell>
          <cell r="G4259" t="str">
            <v/>
          </cell>
          <cell r="H4259" t="str">
            <v/>
          </cell>
          <cell r="K4259">
            <v>1</v>
          </cell>
          <cell r="L4259">
            <v>0</v>
          </cell>
          <cell r="P4259" t="str">
            <v>CB821</v>
          </cell>
          <cell r="S4259" t="str">
            <v>Cromwell</v>
          </cell>
          <cell r="T4259" t="str">
            <v>Clyde/Cromwell</v>
          </cell>
          <cell r="U4259" t="str">
            <v>TRANSFORMER CHANGE</v>
          </cell>
          <cell r="V4259" t="str">
            <v>Planned</v>
          </cell>
          <cell r="Y4259" t="str">
            <v>Notified</v>
          </cell>
          <cell r="AA4259" t="str">
            <v>B</v>
          </cell>
          <cell r="AC4259" t="str">
            <v>Excluded</v>
          </cell>
          <cell r="AO4259">
            <v>0</v>
          </cell>
          <cell r="AP4259">
            <v>0</v>
          </cell>
        </row>
        <row r="4260">
          <cell r="D4260" t="str">
            <v>19656</v>
          </cell>
          <cell r="F4260" t="str">
            <v/>
          </cell>
          <cell r="G4260" t="str">
            <v/>
          </cell>
          <cell r="H4260" t="str">
            <v/>
          </cell>
          <cell r="K4260">
            <v>5</v>
          </cell>
          <cell r="L4260">
            <v>0</v>
          </cell>
          <cell r="P4260" t="str">
            <v>OT2</v>
          </cell>
          <cell r="S4260" t="str">
            <v>Outram</v>
          </cell>
          <cell r="T4260" t="str">
            <v>Dunedin</v>
          </cell>
          <cell r="U4260" t="str">
            <v>MAINTENANCE</v>
          </cell>
          <cell r="V4260" t="str">
            <v>Planned</v>
          </cell>
          <cell r="Y4260" t="str">
            <v>Notified</v>
          </cell>
          <cell r="AA4260" t="str">
            <v>B</v>
          </cell>
          <cell r="AC4260" t="str">
            <v>Excluded</v>
          </cell>
          <cell r="AO4260">
            <v>0</v>
          </cell>
          <cell r="AP4260">
            <v>0</v>
          </cell>
        </row>
        <row r="4261">
          <cell r="D4261" t="str">
            <v>19520</v>
          </cell>
          <cell r="F4261" t="str">
            <v/>
          </cell>
          <cell r="G4261" t="str">
            <v/>
          </cell>
          <cell r="H4261" t="str">
            <v/>
          </cell>
          <cell r="K4261">
            <v>27</v>
          </cell>
          <cell r="L4261">
            <v>0</v>
          </cell>
          <cell r="P4261" t="str">
            <v>CB656</v>
          </cell>
          <cell r="S4261" t="str">
            <v>Omakau</v>
          </cell>
          <cell r="T4261" t="str">
            <v>Clyde/Cromwell</v>
          </cell>
          <cell r="U4261" t="str">
            <v>POLE REPLACEMENT - PLANNED</v>
          </cell>
          <cell r="V4261" t="str">
            <v>Planned</v>
          </cell>
          <cell r="Y4261" t="str">
            <v>Notified</v>
          </cell>
          <cell r="AA4261" t="str">
            <v>B</v>
          </cell>
          <cell r="AC4261" t="str">
            <v>Excluded</v>
          </cell>
          <cell r="AO4261">
            <v>0</v>
          </cell>
          <cell r="AP4261">
            <v>0</v>
          </cell>
        </row>
        <row r="4262">
          <cell r="D4262" t="str">
            <v>19478</v>
          </cell>
          <cell r="F4262" t="str">
            <v/>
          </cell>
          <cell r="G4262" t="str">
            <v/>
          </cell>
          <cell r="H4262" t="str">
            <v/>
          </cell>
          <cell r="K4262">
            <v>1</v>
          </cell>
          <cell r="L4262">
            <v>0</v>
          </cell>
          <cell r="P4262" t="str">
            <v>CB7632</v>
          </cell>
          <cell r="S4262" t="str">
            <v>Arrowtown</v>
          </cell>
          <cell r="T4262" t="str">
            <v>Queenstown</v>
          </cell>
          <cell r="U4262" t="str">
            <v>UPGRADE</v>
          </cell>
          <cell r="V4262" t="str">
            <v>Planned</v>
          </cell>
          <cell r="Y4262" t="str">
            <v>Notified</v>
          </cell>
          <cell r="AA4262" t="str">
            <v>B</v>
          </cell>
          <cell r="AC4262" t="str">
            <v>Excluded</v>
          </cell>
          <cell r="AO4262">
            <v>0</v>
          </cell>
          <cell r="AP4262">
            <v>0</v>
          </cell>
        </row>
        <row r="4263">
          <cell r="D4263" t="str">
            <v>19147</v>
          </cell>
          <cell r="F4263" t="str">
            <v/>
          </cell>
          <cell r="G4263" t="str">
            <v/>
          </cell>
          <cell r="H4263" t="str">
            <v/>
          </cell>
          <cell r="K4263">
            <v>49</v>
          </cell>
          <cell r="L4263">
            <v>0</v>
          </cell>
          <cell r="P4263" t="str">
            <v>CB823</v>
          </cell>
          <cell r="S4263" t="str">
            <v>Cromwell</v>
          </cell>
          <cell r="T4263" t="str">
            <v>Clyde/Cromwell</v>
          </cell>
          <cell r="U4263" t="str">
            <v>MAINTENANCE</v>
          </cell>
          <cell r="V4263" t="str">
            <v>Planned</v>
          </cell>
          <cell r="Y4263" t="str">
            <v>Notified</v>
          </cell>
          <cell r="AA4263" t="str">
            <v>B</v>
          </cell>
          <cell r="AC4263" t="str">
            <v>Excluded</v>
          </cell>
          <cell r="AO4263">
            <v>0</v>
          </cell>
          <cell r="AP4263">
            <v>0</v>
          </cell>
        </row>
        <row r="4264">
          <cell r="D4264" t="str">
            <v>19146</v>
          </cell>
          <cell r="F4264" t="str">
            <v/>
          </cell>
          <cell r="G4264" t="str">
            <v/>
          </cell>
          <cell r="H4264" t="str">
            <v/>
          </cell>
          <cell r="K4264">
            <v>22</v>
          </cell>
          <cell r="L4264">
            <v>0</v>
          </cell>
          <cell r="P4264" t="str">
            <v>CB823</v>
          </cell>
          <cell r="S4264" t="str">
            <v>Cromwell</v>
          </cell>
          <cell r="T4264" t="str">
            <v>Clyde/Cromwell</v>
          </cell>
          <cell r="U4264" t="str">
            <v>MAINTENANCE</v>
          </cell>
          <cell r="V4264" t="str">
            <v>Planned</v>
          </cell>
          <cell r="Y4264" t="str">
            <v>Notified</v>
          </cell>
          <cell r="AA4264" t="str">
            <v>B</v>
          </cell>
          <cell r="AC4264" t="str">
            <v>Excluded</v>
          </cell>
          <cell r="AO4264">
            <v>0</v>
          </cell>
          <cell r="AP4264">
            <v>0</v>
          </cell>
        </row>
        <row r="4265">
          <cell r="D4265" t="str">
            <v>19145</v>
          </cell>
          <cell r="F4265" t="str">
            <v/>
          </cell>
          <cell r="G4265" t="str">
            <v/>
          </cell>
          <cell r="H4265" t="str">
            <v/>
          </cell>
          <cell r="K4265">
            <v>22</v>
          </cell>
          <cell r="L4265">
            <v>0</v>
          </cell>
          <cell r="P4265" t="str">
            <v>CB823</v>
          </cell>
          <cell r="S4265" t="str">
            <v>Cromwell</v>
          </cell>
          <cell r="T4265" t="str">
            <v>Clyde/Cromwell</v>
          </cell>
          <cell r="U4265" t="str">
            <v>MAINTENANCE</v>
          </cell>
          <cell r="V4265" t="str">
            <v>Planned</v>
          </cell>
          <cell r="Y4265" t="str">
            <v>Notified</v>
          </cell>
          <cell r="AA4265" t="str">
            <v>B</v>
          </cell>
          <cell r="AC4265" t="str">
            <v>Excluded</v>
          </cell>
          <cell r="AO4265">
            <v>0</v>
          </cell>
          <cell r="AP4265">
            <v>0</v>
          </cell>
        </row>
        <row r="4266">
          <cell r="D4266" t="str">
            <v>19144</v>
          </cell>
          <cell r="F4266" t="str">
            <v/>
          </cell>
          <cell r="G4266" t="str">
            <v/>
          </cell>
          <cell r="H4266" t="str">
            <v/>
          </cell>
          <cell r="K4266">
            <v>49</v>
          </cell>
          <cell r="L4266">
            <v>0</v>
          </cell>
          <cell r="P4266" t="str">
            <v>CB823</v>
          </cell>
          <cell r="S4266" t="str">
            <v>Cromwell</v>
          </cell>
          <cell r="T4266" t="str">
            <v>Clyde/Cromwell</v>
          </cell>
          <cell r="U4266" t="str">
            <v>MAINTENANCE</v>
          </cell>
          <cell r="V4266" t="str">
            <v>Planned</v>
          </cell>
          <cell r="Y4266" t="str">
            <v>Notified</v>
          </cell>
          <cell r="AA4266" t="str">
            <v>B</v>
          </cell>
          <cell r="AC4266" t="str">
            <v>Excluded</v>
          </cell>
          <cell r="AO4266">
            <v>0</v>
          </cell>
          <cell r="AP4266">
            <v>0</v>
          </cell>
        </row>
        <row r="4267">
          <cell r="D4267" t="str">
            <v>19343</v>
          </cell>
          <cell r="F4267" t="str">
            <v/>
          </cell>
          <cell r="G4267" t="str">
            <v/>
          </cell>
          <cell r="H4267" t="str">
            <v/>
          </cell>
          <cell r="K4267">
            <v>1</v>
          </cell>
          <cell r="L4267">
            <v>0</v>
          </cell>
          <cell r="P4267" t="str">
            <v>OT2</v>
          </cell>
          <cell r="S4267" t="str">
            <v>Outram</v>
          </cell>
          <cell r="T4267" t="str">
            <v>Dunedin</v>
          </cell>
          <cell r="U4267" t="str">
            <v>POLE REPLACEMENT - PLANNED</v>
          </cell>
          <cell r="V4267" t="str">
            <v>Planned</v>
          </cell>
          <cell r="Y4267" t="str">
            <v>Notified</v>
          </cell>
          <cell r="AA4267" t="str">
            <v>B</v>
          </cell>
          <cell r="AC4267" t="str">
            <v>Excluded</v>
          </cell>
          <cell r="AO4267">
            <v>0</v>
          </cell>
          <cell r="AP4267">
            <v>0</v>
          </cell>
        </row>
        <row r="4268">
          <cell r="D4268" t="str">
            <v>19148</v>
          </cell>
          <cell r="F4268" t="str">
            <v/>
          </cell>
          <cell r="G4268" t="str">
            <v/>
          </cell>
          <cell r="H4268" t="str">
            <v/>
          </cell>
          <cell r="K4268">
            <v>491</v>
          </cell>
          <cell r="L4268">
            <v>0</v>
          </cell>
          <cell r="P4268" t="str">
            <v>CB7789</v>
          </cell>
          <cell r="S4268" t="str">
            <v>Frankton</v>
          </cell>
          <cell r="T4268" t="str">
            <v>Queenstown</v>
          </cell>
          <cell r="U4268" t="str">
            <v>MAINTENANCE</v>
          </cell>
          <cell r="V4268" t="str">
            <v>Planned</v>
          </cell>
          <cell r="Y4268" t="str">
            <v>Notified</v>
          </cell>
          <cell r="AA4268" t="str">
            <v>B</v>
          </cell>
          <cell r="AC4268" t="str">
            <v>Excluded</v>
          </cell>
          <cell r="AO4268">
            <v>0</v>
          </cell>
          <cell r="AP4268">
            <v>0</v>
          </cell>
        </row>
        <row r="4269">
          <cell r="D4269" t="str">
            <v>19201</v>
          </cell>
          <cell r="F4269" t="str">
            <v/>
          </cell>
          <cell r="G4269" t="str">
            <v/>
          </cell>
          <cell r="H4269" t="str">
            <v/>
          </cell>
          <cell r="K4269">
            <v>146</v>
          </cell>
          <cell r="L4269">
            <v>0</v>
          </cell>
          <cell r="P4269" t="str">
            <v>CB5730</v>
          </cell>
          <cell r="S4269" t="str">
            <v>Commonage</v>
          </cell>
          <cell r="T4269" t="str">
            <v>Queenstown</v>
          </cell>
          <cell r="U4269" t="str">
            <v>MAINTENANCE</v>
          </cell>
          <cell r="V4269" t="str">
            <v>Planned</v>
          </cell>
          <cell r="Y4269" t="str">
            <v>Notified</v>
          </cell>
          <cell r="AA4269" t="str">
            <v>B</v>
          </cell>
          <cell r="AC4269" t="str">
            <v>Excluded</v>
          </cell>
          <cell r="AO4269">
            <v>0</v>
          </cell>
          <cell r="AP4269">
            <v>0</v>
          </cell>
        </row>
        <row r="4270">
          <cell r="D4270" t="str">
            <v>19293</v>
          </cell>
          <cell r="F4270" t="str">
            <v/>
          </cell>
          <cell r="G4270" t="str">
            <v/>
          </cell>
          <cell r="H4270" t="str">
            <v/>
          </cell>
          <cell r="K4270">
            <v>1</v>
          </cell>
          <cell r="L4270">
            <v>0</v>
          </cell>
          <cell r="P4270" t="str">
            <v>OT2</v>
          </cell>
          <cell r="S4270" t="str">
            <v>Outram</v>
          </cell>
          <cell r="T4270" t="str">
            <v>Dunedin</v>
          </cell>
          <cell r="U4270" t="str">
            <v>MAINTENANCE</v>
          </cell>
          <cell r="V4270" t="str">
            <v>Planned</v>
          </cell>
          <cell r="Y4270" t="str">
            <v>Notified</v>
          </cell>
          <cell r="AA4270" t="str">
            <v>B</v>
          </cell>
          <cell r="AC4270" t="str">
            <v>Excluded</v>
          </cell>
          <cell r="AO4270">
            <v>0</v>
          </cell>
          <cell r="AP4270">
            <v>0</v>
          </cell>
        </row>
        <row r="4271">
          <cell r="D4271" t="str">
            <v>19262</v>
          </cell>
          <cell r="F4271" t="str">
            <v/>
          </cell>
          <cell r="G4271" t="str">
            <v/>
          </cell>
          <cell r="H4271" t="str">
            <v/>
          </cell>
          <cell r="K4271">
            <v>1</v>
          </cell>
          <cell r="L4271">
            <v>0</v>
          </cell>
          <cell r="P4271" t="str">
            <v>CB821</v>
          </cell>
          <cell r="S4271" t="str">
            <v>Cromwell</v>
          </cell>
          <cell r="T4271" t="str">
            <v>Clyde/Cromwell</v>
          </cell>
          <cell r="U4271" t="str">
            <v>MAINTENANCE</v>
          </cell>
          <cell r="V4271" t="str">
            <v>Planned</v>
          </cell>
          <cell r="Y4271" t="str">
            <v>Notified</v>
          </cell>
          <cell r="AA4271" t="str">
            <v>B</v>
          </cell>
          <cell r="AC4271" t="str">
            <v>Excluded</v>
          </cell>
          <cell r="AO4271">
            <v>0</v>
          </cell>
          <cell r="AP4271">
            <v>0</v>
          </cell>
        </row>
        <row r="4272">
          <cell r="D4272" t="str">
            <v>19143</v>
          </cell>
          <cell r="F4272" t="str">
            <v/>
          </cell>
          <cell r="G4272" t="str">
            <v/>
          </cell>
          <cell r="H4272" t="str">
            <v/>
          </cell>
          <cell r="K4272">
            <v>33</v>
          </cell>
          <cell r="L4272">
            <v>0</v>
          </cell>
          <cell r="P4272" t="str">
            <v>WS7</v>
          </cell>
          <cell r="S4272" t="str">
            <v>Ward Street</v>
          </cell>
          <cell r="T4272" t="str">
            <v>Dunedin</v>
          </cell>
          <cell r="U4272" t="str">
            <v>TREE TRIMMING</v>
          </cell>
          <cell r="V4272" t="str">
            <v>Planned</v>
          </cell>
          <cell r="Y4272" t="str">
            <v>Notified</v>
          </cell>
          <cell r="AA4272" t="str">
            <v>B</v>
          </cell>
          <cell r="AC4272" t="str">
            <v>Excluded</v>
          </cell>
          <cell r="AO4272">
            <v>0</v>
          </cell>
          <cell r="AP4272">
            <v>0</v>
          </cell>
        </row>
        <row r="4273">
          <cell r="D4273" t="str">
            <v>19200</v>
          </cell>
          <cell r="F4273" t="str">
            <v/>
          </cell>
          <cell r="G4273" t="str">
            <v/>
          </cell>
          <cell r="H4273" t="str">
            <v/>
          </cell>
          <cell r="K4273">
            <v>117</v>
          </cell>
          <cell r="L4273">
            <v>0</v>
          </cell>
          <cell r="P4273" t="str">
            <v>CB7782</v>
          </cell>
          <cell r="S4273" t="str">
            <v>Frankton</v>
          </cell>
          <cell r="T4273" t="str">
            <v>Queenstown</v>
          </cell>
          <cell r="U4273" t="str">
            <v>MAINTENANCE</v>
          </cell>
          <cell r="V4273" t="str">
            <v>Planned</v>
          </cell>
          <cell r="Y4273" t="str">
            <v>Notified</v>
          </cell>
          <cell r="AA4273" t="str">
            <v>B</v>
          </cell>
          <cell r="AC4273" t="str">
            <v>Excluded</v>
          </cell>
          <cell r="AO4273">
            <v>0</v>
          </cell>
          <cell r="AP4273">
            <v>0</v>
          </cell>
        </row>
        <row r="4274">
          <cell r="D4274" t="str">
            <v>19198</v>
          </cell>
          <cell r="F4274" t="str">
            <v/>
          </cell>
          <cell r="G4274" t="str">
            <v/>
          </cell>
          <cell r="H4274" t="str">
            <v/>
          </cell>
          <cell r="K4274">
            <v>117</v>
          </cell>
          <cell r="L4274">
            <v>0</v>
          </cell>
          <cell r="P4274" t="str">
            <v>CB7782</v>
          </cell>
          <cell r="S4274" t="str">
            <v>Frankton</v>
          </cell>
          <cell r="T4274" t="str">
            <v>Queenstown</v>
          </cell>
          <cell r="U4274" t="str">
            <v>MAINTENANCE</v>
          </cell>
          <cell r="V4274" t="str">
            <v>Planned</v>
          </cell>
          <cell r="Y4274" t="str">
            <v>Notified</v>
          </cell>
          <cell r="AA4274" t="str">
            <v>B</v>
          </cell>
          <cell r="AC4274" t="str">
            <v>Excluded</v>
          </cell>
          <cell r="AO4274">
            <v>0</v>
          </cell>
          <cell r="AP4274">
            <v>0</v>
          </cell>
        </row>
        <row r="4275">
          <cell r="D4275" t="str">
            <v>19199</v>
          </cell>
          <cell r="F4275" t="str">
            <v/>
          </cell>
          <cell r="G4275" t="str">
            <v/>
          </cell>
          <cell r="H4275" t="str">
            <v/>
          </cell>
          <cell r="K4275">
            <v>232</v>
          </cell>
          <cell r="L4275">
            <v>0</v>
          </cell>
          <cell r="P4275" t="str">
            <v>CB7782</v>
          </cell>
          <cell r="S4275" t="str">
            <v>Frankton</v>
          </cell>
          <cell r="T4275" t="str">
            <v>Queenstown</v>
          </cell>
          <cell r="U4275" t="str">
            <v>MAINTENANCE</v>
          </cell>
          <cell r="V4275" t="str">
            <v>Planned</v>
          </cell>
          <cell r="Y4275" t="str">
            <v>Notified</v>
          </cell>
          <cell r="AA4275" t="str">
            <v>B</v>
          </cell>
          <cell r="AC4275" t="str">
            <v>Excluded</v>
          </cell>
          <cell r="AO4275">
            <v>0</v>
          </cell>
          <cell r="AP4275">
            <v>0</v>
          </cell>
        </row>
        <row r="4276">
          <cell r="D4276" t="str">
            <v>18906</v>
          </cell>
          <cell r="F4276" t="str">
            <v/>
          </cell>
          <cell r="G4276" t="str">
            <v/>
          </cell>
          <cell r="H4276" t="str">
            <v/>
          </cell>
          <cell r="K4276">
            <v>5</v>
          </cell>
          <cell r="L4276">
            <v>0</v>
          </cell>
          <cell r="P4276" t="str">
            <v>CB7782</v>
          </cell>
          <cell r="S4276" t="str">
            <v>Frankton</v>
          </cell>
          <cell r="T4276" t="str">
            <v>Queenstown</v>
          </cell>
          <cell r="U4276" t="str">
            <v>POLE REPLACEMENT - PLANNED</v>
          </cell>
          <cell r="V4276" t="str">
            <v>Planned</v>
          </cell>
          <cell r="Y4276" t="str">
            <v>Notified</v>
          </cell>
          <cell r="AA4276" t="str">
            <v>B</v>
          </cell>
          <cell r="AC4276" t="str">
            <v>Excluded</v>
          </cell>
          <cell r="AO4276">
            <v>0</v>
          </cell>
          <cell r="AP4276">
            <v>0</v>
          </cell>
        </row>
        <row r="4277">
          <cell r="D4277" t="str">
            <v>18905</v>
          </cell>
          <cell r="F4277" t="str">
            <v/>
          </cell>
          <cell r="G4277" t="str">
            <v/>
          </cell>
          <cell r="H4277" t="str">
            <v/>
          </cell>
          <cell r="K4277">
            <v>43</v>
          </cell>
          <cell r="L4277">
            <v>0</v>
          </cell>
          <cell r="P4277" t="str">
            <v>CB7782</v>
          </cell>
          <cell r="S4277" t="str">
            <v>Frankton</v>
          </cell>
          <cell r="T4277" t="str">
            <v>Queenstown</v>
          </cell>
          <cell r="U4277" t="str">
            <v>POLE REPLACEMENT - PLANNED</v>
          </cell>
          <cell r="V4277" t="str">
            <v>Planned</v>
          </cell>
          <cell r="Y4277" t="str">
            <v>Notified</v>
          </cell>
          <cell r="AA4277" t="str">
            <v>B</v>
          </cell>
          <cell r="AC4277" t="str">
            <v>Excluded</v>
          </cell>
          <cell r="AO4277">
            <v>0</v>
          </cell>
          <cell r="AP4277">
            <v>0</v>
          </cell>
        </row>
        <row r="4278">
          <cell r="D4278" t="str">
            <v>18904</v>
          </cell>
          <cell r="F4278" t="str">
            <v/>
          </cell>
          <cell r="G4278" t="str">
            <v/>
          </cell>
          <cell r="H4278" t="str">
            <v/>
          </cell>
          <cell r="K4278">
            <v>5</v>
          </cell>
          <cell r="L4278">
            <v>0</v>
          </cell>
          <cell r="P4278" t="str">
            <v>CB7782</v>
          </cell>
          <cell r="S4278" t="str">
            <v>Frankton</v>
          </cell>
          <cell r="T4278" t="str">
            <v>Queenstown</v>
          </cell>
          <cell r="U4278" t="str">
            <v>POLE REPLACEMENT - PLANNED</v>
          </cell>
          <cell r="V4278" t="str">
            <v>Planned</v>
          </cell>
          <cell r="Y4278" t="str">
            <v>Notified</v>
          </cell>
          <cell r="AA4278" t="str">
            <v>B</v>
          </cell>
          <cell r="AC4278" t="str">
            <v>Excluded</v>
          </cell>
          <cell r="AO4278">
            <v>0</v>
          </cell>
          <cell r="AP4278">
            <v>0</v>
          </cell>
        </row>
        <row r="4279">
          <cell r="D4279" t="str">
            <v>18880</v>
          </cell>
          <cell r="F4279" t="str">
            <v/>
          </cell>
          <cell r="G4279" t="str">
            <v/>
          </cell>
          <cell r="H4279" t="str">
            <v/>
          </cell>
          <cell r="K4279">
            <v>164</v>
          </cell>
          <cell r="L4279">
            <v>0</v>
          </cell>
          <cell r="P4279" t="str">
            <v>CB7783</v>
          </cell>
          <cell r="S4279" t="str">
            <v>Frankton</v>
          </cell>
          <cell r="T4279" t="str">
            <v>Queenstown</v>
          </cell>
          <cell r="U4279" t="str">
            <v>MAINTENANCE</v>
          </cell>
          <cell r="V4279" t="str">
            <v>Planned</v>
          </cell>
          <cell r="Y4279" t="str">
            <v>Notified</v>
          </cell>
          <cell r="AA4279" t="str">
            <v>B</v>
          </cell>
          <cell r="AC4279" t="str">
            <v>Excluded</v>
          </cell>
          <cell r="AO4279">
            <v>0</v>
          </cell>
          <cell r="AP4279">
            <v>0</v>
          </cell>
        </row>
        <row r="4280">
          <cell r="D4280" t="str">
            <v>19022</v>
          </cell>
          <cell r="F4280" t="str">
            <v/>
          </cell>
          <cell r="G4280" t="str">
            <v/>
          </cell>
          <cell r="H4280" t="str">
            <v/>
          </cell>
          <cell r="K4280">
            <v>33</v>
          </cell>
          <cell r="L4280">
            <v>0</v>
          </cell>
          <cell r="P4280" t="str">
            <v>CB5731</v>
          </cell>
          <cell r="S4280" t="str">
            <v>Commonage</v>
          </cell>
          <cell r="T4280" t="str">
            <v>Queenstown</v>
          </cell>
          <cell r="U4280" t="str">
            <v>MAINTENANCE</v>
          </cell>
          <cell r="V4280" t="str">
            <v>Planned</v>
          </cell>
          <cell r="Y4280" t="str">
            <v>Notified</v>
          </cell>
          <cell r="AA4280" t="str">
            <v>B</v>
          </cell>
          <cell r="AC4280" t="str">
            <v>Excluded</v>
          </cell>
          <cell r="AO4280">
            <v>0</v>
          </cell>
          <cell r="AP4280">
            <v>0</v>
          </cell>
        </row>
        <row r="4281">
          <cell r="D4281" t="str">
            <v>19023</v>
          </cell>
          <cell r="F4281" t="str">
            <v/>
          </cell>
          <cell r="G4281" t="str">
            <v/>
          </cell>
          <cell r="H4281" t="str">
            <v/>
          </cell>
          <cell r="K4281">
            <v>107</v>
          </cell>
          <cell r="L4281">
            <v>0</v>
          </cell>
          <cell r="P4281" t="str">
            <v>CB5731</v>
          </cell>
          <cell r="S4281" t="str">
            <v>Commonage</v>
          </cell>
          <cell r="T4281" t="str">
            <v>Queenstown</v>
          </cell>
          <cell r="U4281" t="str">
            <v>MAINTENANCE</v>
          </cell>
          <cell r="V4281" t="str">
            <v>Planned</v>
          </cell>
          <cell r="Y4281" t="str">
            <v>Notified</v>
          </cell>
          <cell r="AA4281" t="str">
            <v>B</v>
          </cell>
          <cell r="AC4281" t="str">
            <v>Excluded</v>
          </cell>
          <cell r="AO4281">
            <v>0</v>
          </cell>
          <cell r="AP4281">
            <v>0</v>
          </cell>
        </row>
        <row r="4282">
          <cell r="D4282" t="str">
            <v>19055</v>
          </cell>
          <cell r="F4282" t="str">
            <v/>
          </cell>
          <cell r="G4282" t="str">
            <v/>
          </cell>
          <cell r="H4282" t="str">
            <v/>
          </cell>
          <cell r="K4282">
            <v>1</v>
          </cell>
          <cell r="L4282">
            <v>0</v>
          </cell>
          <cell r="P4282" t="str">
            <v>GI8</v>
          </cell>
          <cell r="S4282" t="str">
            <v>Green Island</v>
          </cell>
          <cell r="T4282" t="str">
            <v>Dunedin</v>
          </cell>
          <cell r="U4282" t="str">
            <v>POLE REPLACEMENT - PLANNED</v>
          </cell>
          <cell r="V4282" t="str">
            <v>Planned</v>
          </cell>
          <cell r="Y4282" t="str">
            <v>Notified</v>
          </cell>
          <cell r="AA4282" t="str">
            <v>B</v>
          </cell>
          <cell r="AC4282" t="str">
            <v>Excluded</v>
          </cell>
          <cell r="AO4282">
            <v>0</v>
          </cell>
          <cell r="AP4282">
            <v>0</v>
          </cell>
        </row>
        <row r="4283">
          <cell r="D4283" t="str">
            <v>19058</v>
          </cell>
          <cell r="F4283" t="str">
            <v/>
          </cell>
          <cell r="G4283" t="str">
            <v/>
          </cell>
          <cell r="H4283" t="str">
            <v/>
          </cell>
          <cell r="K4283">
            <v>1</v>
          </cell>
          <cell r="L4283">
            <v>0</v>
          </cell>
          <cell r="P4283" t="str">
            <v>WB3</v>
          </cell>
          <cell r="S4283" t="str">
            <v>Willowbank</v>
          </cell>
          <cell r="T4283" t="str">
            <v>Dunedin</v>
          </cell>
          <cell r="U4283" t="str">
            <v>MAINTENANCE</v>
          </cell>
          <cell r="V4283" t="str">
            <v>Planned</v>
          </cell>
          <cell r="Y4283" t="str">
            <v>Notified</v>
          </cell>
          <cell r="AA4283" t="str">
            <v>B</v>
          </cell>
          <cell r="AC4283" t="str">
            <v>Excluded</v>
          </cell>
          <cell r="AO4283">
            <v>0</v>
          </cell>
          <cell r="AP4283">
            <v>0</v>
          </cell>
        </row>
        <row r="4284">
          <cell r="D4284" t="str">
            <v>18997</v>
          </cell>
          <cell r="F4284" t="str">
            <v/>
          </cell>
          <cell r="G4284" t="str">
            <v/>
          </cell>
          <cell r="H4284" t="str">
            <v/>
          </cell>
          <cell r="K4284">
            <v>14</v>
          </cell>
          <cell r="L4284">
            <v>0</v>
          </cell>
          <cell r="P4284" t="str">
            <v>CO10</v>
          </cell>
          <cell r="S4284" t="str">
            <v>Port Chalmers</v>
          </cell>
          <cell r="T4284" t="str">
            <v>Dunedin</v>
          </cell>
          <cell r="U4284" t="str">
            <v>MAINTENANCE</v>
          </cell>
          <cell r="V4284" t="str">
            <v>Planned</v>
          </cell>
          <cell r="Y4284" t="str">
            <v>Notified</v>
          </cell>
          <cell r="AA4284" t="str">
            <v>LVP</v>
          </cell>
          <cell r="AC4284" t="str">
            <v>Excluded</v>
          </cell>
          <cell r="AO4284">
            <v>0</v>
          </cell>
          <cell r="AP4284">
            <v>0</v>
          </cell>
        </row>
        <row r="4285">
          <cell r="D4285" t="str">
            <v>18999</v>
          </cell>
          <cell r="F4285" t="str">
            <v/>
          </cell>
          <cell r="G4285" t="str">
            <v/>
          </cell>
          <cell r="H4285" t="str">
            <v/>
          </cell>
          <cell r="K4285">
            <v>3</v>
          </cell>
          <cell r="L4285">
            <v>0</v>
          </cell>
          <cell r="P4285" t="str">
            <v>CB2755</v>
          </cell>
          <cell r="S4285" t="str">
            <v>Wanaka</v>
          </cell>
          <cell r="T4285" t="str">
            <v>Clyde/Cromwell</v>
          </cell>
          <cell r="U4285" t="str">
            <v>POLE REPLACEMENT - PLANNED</v>
          </cell>
          <cell r="V4285" t="str">
            <v>Planned</v>
          </cell>
          <cell r="Y4285" t="str">
            <v>Notified</v>
          </cell>
          <cell r="AA4285" t="str">
            <v>B</v>
          </cell>
          <cell r="AC4285" t="str">
            <v>Excluded</v>
          </cell>
          <cell r="AO4285">
            <v>0</v>
          </cell>
          <cell r="AP4285">
            <v>0</v>
          </cell>
        </row>
        <row r="4286">
          <cell r="D4286" t="str">
            <v>18998</v>
          </cell>
          <cell r="F4286" t="str">
            <v/>
          </cell>
          <cell r="G4286" t="str">
            <v/>
          </cell>
          <cell r="H4286" t="str">
            <v/>
          </cell>
          <cell r="K4286">
            <v>14</v>
          </cell>
          <cell r="L4286">
            <v>0</v>
          </cell>
          <cell r="P4286" t="str">
            <v>CB2755</v>
          </cell>
          <cell r="S4286" t="str">
            <v>Wanaka</v>
          </cell>
          <cell r="T4286" t="str">
            <v>Clyde/Cromwell</v>
          </cell>
          <cell r="U4286" t="str">
            <v>POLE REPLACEMENT - PLANNED</v>
          </cell>
          <cell r="V4286" t="str">
            <v>Planned</v>
          </cell>
          <cell r="Y4286" t="str">
            <v>Notified</v>
          </cell>
          <cell r="AA4286" t="str">
            <v>B</v>
          </cell>
          <cell r="AC4286" t="str">
            <v>Excluded</v>
          </cell>
          <cell r="AO4286">
            <v>0</v>
          </cell>
          <cell r="AP4286">
            <v>0</v>
          </cell>
        </row>
        <row r="4287">
          <cell r="D4287" t="str">
            <v>18670</v>
          </cell>
          <cell r="F4287" t="str">
            <v/>
          </cell>
          <cell r="G4287" t="str">
            <v/>
          </cell>
          <cell r="H4287" t="str">
            <v/>
          </cell>
          <cell r="K4287">
            <v>3</v>
          </cell>
          <cell r="L4287">
            <v>0</v>
          </cell>
          <cell r="P4287" t="str">
            <v>CB195</v>
          </cell>
          <cell r="S4287" t="str">
            <v>Clyde-Earnscleugh</v>
          </cell>
          <cell r="T4287" t="str">
            <v>Clyde/Cromwell</v>
          </cell>
          <cell r="U4287" t="str">
            <v>POLE REPLACEMENT - PLANNED</v>
          </cell>
          <cell r="V4287" t="str">
            <v>Planned</v>
          </cell>
          <cell r="Y4287" t="str">
            <v>Notified</v>
          </cell>
          <cell r="AA4287" t="str">
            <v>B</v>
          </cell>
          <cell r="AC4287" t="str">
            <v>Excluded</v>
          </cell>
          <cell r="AO4287">
            <v>0</v>
          </cell>
          <cell r="AP4287">
            <v>0</v>
          </cell>
        </row>
        <row r="4288">
          <cell r="D4288" t="str">
            <v>18995</v>
          </cell>
          <cell r="F4288" t="str">
            <v/>
          </cell>
          <cell r="G4288" t="str">
            <v/>
          </cell>
          <cell r="H4288" t="str">
            <v/>
          </cell>
          <cell r="K4288">
            <v>5</v>
          </cell>
          <cell r="L4288">
            <v>0</v>
          </cell>
          <cell r="P4288" t="str">
            <v>CB195</v>
          </cell>
          <cell r="S4288" t="str">
            <v>Clyde-Earnscleugh</v>
          </cell>
          <cell r="T4288" t="str">
            <v>Clyde/Cromwell</v>
          </cell>
          <cell r="U4288" t="str">
            <v>TRANSFORMER CHANGE</v>
          </cell>
          <cell r="V4288" t="str">
            <v>Planned</v>
          </cell>
          <cell r="Y4288" t="str">
            <v>Notified</v>
          </cell>
          <cell r="AA4288" t="str">
            <v>B</v>
          </cell>
          <cell r="AC4288" t="str">
            <v>Excluded</v>
          </cell>
          <cell r="AO4288">
            <v>0</v>
          </cell>
          <cell r="AP4288">
            <v>0</v>
          </cell>
        </row>
        <row r="4289">
          <cell r="D4289" t="str">
            <v>18996</v>
          </cell>
          <cell r="F4289" t="str">
            <v/>
          </cell>
          <cell r="G4289" t="str">
            <v/>
          </cell>
          <cell r="H4289" t="str">
            <v/>
          </cell>
          <cell r="K4289">
            <v>1</v>
          </cell>
          <cell r="L4289">
            <v>0</v>
          </cell>
          <cell r="P4289" t="str">
            <v>CB195</v>
          </cell>
          <cell r="S4289" t="str">
            <v>Clyde-Earnscleugh</v>
          </cell>
          <cell r="T4289" t="str">
            <v>Clyde/Cromwell</v>
          </cell>
          <cell r="U4289" t="str">
            <v>TRANSFORMER CHANGE</v>
          </cell>
          <cell r="V4289" t="str">
            <v>Planned</v>
          </cell>
          <cell r="Y4289" t="str">
            <v>Notified</v>
          </cell>
          <cell r="AA4289" t="str">
            <v>B</v>
          </cell>
          <cell r="AC4289" t="str">
            <v>Excluded</v>
          </cell>
          <cell r="AO4289">
            <v>0</v>
          </cell>
          <cell r="AP4289">
            <v>0</v>
          </cell>
        </row>
        <row r="4290">
          <cell r="D4290" t="str">
            <v>18948</v>
          </cell>
          <cell r="F4290" t="str">
            <v/>
          </cell>
          <cell r="G4290" t="str">
            <v/>
          </cell>
          <cell r="H4290" t="str">
            <v/>
          </cell>
          <cell r="K4290">
            <v>1</v>
          </cell>
          <cell r="L4290">
            <v>0</v>
          </cell>
          <cell r="P4290" t="str">
            <v>CB7642</v>
          </cell>
          <cell r="S4290" t="str">
            <v>Arrowtown</v>
          </cell>
          <cell r="T4290" t="str">
            <v>Queenstown</v>
          </cell>
          <cell r="U4290" t="str">
            <v>MAINTENANCE</v>
          </cell>
          <cell r="V4290" t="str">
            <v>Planned</v>
          </cell>
          <cell r="Y4290" t="str">
            <v>Notified</v>
          </cell>
          <cell r="AA4290" t="str">
            <v>LVP</v>
          </cell>
          <cell r="AC4290" t="str">
            <v>Excluded</v>
          </cell>
          <cell r="AO4290">
            <v>0</v>
          </cell>
          <cell r="AP4290">
            <v>0</v>
          </cell>
        </row>
        <row r="4291">
          <cell r="D4291" t="str">
            <v>18878</v>
          </cell>
          <cell r="F4291" t="str">
            <v/>
          </cell>
          <cell r="G4291" t="str">
            <v/>
          </cell>
          <cell r="H4291" t="str">
            <v/>
          </cell>
          <cell r="K4291">
            <v>3</v>
          </cell>
          <cell r="L4291">
            <v>0</v>
          </cell>
          <cell r="P4291" t="str">
            <v>CB195</v>
          </cell>
          <cell r="S4291" t="str">
            <v>Clyde-Earnscleugh</v>
          </cell>
          <cell r="T4291" t="str">
            <v>Clyde/Cromwell</v>
          </cell>
          <cell r="U4291" t="str">
            <v>POLE REPLACEMENT - PLANNED</v>
          </cell>
          <cell r="V4291" t="str">
            <v>Planned</v>
          </cell>
          <cell r="Y4291" t="str">
            <v>Notified</v>
          </cell>
          <cell r="AA4291" t="str">
            <v>B</v>
          </cell>
          <cell r="AC4291" t="str">
            <v>Excluded</v>
          </cell>
          <cell r="AO4291">
            <v>0</v>
          </cell>
          <cell r="AP4291">
            <v>0</v>
          </cell>
        </row>
        <row r="4292">
          <cell r="D4292" t="str">
            <v>18879</v>
          </cell>
          <cell r="F4292" t="str">
            <v/>
          </cell>
          <cell r="G4292" t="str">
            <v/>
          </cell>
          <cell r="H4292" t="str">
            <v/>
          </cell>
          <cell r="K4292">
            <v>41</v>
          </cell>
          <cell r="L4292">
            <v>0</v>
          </cell>
          <cell r="P4292" t="str">
            <v>CB195</v>
          </cell>
          <cell r="S4292" t="str">
            <v>Clyde-Earnscleugh</v>
          </cell>
          <cell r="T4292" t="str">
            <v>Clyde/Cromwell</v>
          </cell>
          <cell r="U4292" t="str">
            <v>POLE REPLACEMENT - PLANNED</v>
          </cell>
          <cell r="V4292" t="str">
            <v>Planned</v>
          </cell>
          <cell r="Y4292" t="str">
            <v>Notified</v>
          </cell>
          <cell r="AA4292" t="str">
            <v>B</v>
          </cell>
          <cell r="AC4292" t="str">
            <v>Excluded</v>
          </cell>
          <cell r="AO4292">
            <v>0</v>
          </cell>
          <cell r="AP4292">
            <v>0</v>
          </cell>
        </row>
        <row r="4293">
          <cell r="D4293" t="str">
            <v>18877</v>
          </cell>
          <cell r="F4293" t="str">
            <v/>
          </cell>
          <cell r="G4293" t="str">
            <v/>
          </cell>
          <cell r="H4293" t="str">
            <v/>
          </cell>
          <cell r="K4293">
            <v>64</v>
          </cell>
          <cell r="L4293">
            <v>0</v>
          </cell>
          <cell r="P4293" t="str">
            <v>CB195</v>
          </cell>
          <cell r="S4293" t="str">
            <v>Clyde-Earnscleugh</v>
          </cell>
          <cell r="T4293" t="str">
            <v>Clyde/Cromwell</v>
          </cell>
          <cell r="U4293" t="str">
            <v>POLE REPLACEMENT - PLANNED</v>
          </cell>
          <cell r="V4293" t="str">
            <v>Planned</v>
          </cell>
          <cell r="Y4293" t="str">
            <v>Notified</v>
          </cell>
          <cell r="AA4293" t="str">
            <v>B</v>
          </cell>
          <cell r="AC4293" t="str">
            <v>Excluded</v>
          </cell>
          <cell r="AO4293">
            <v>0</v>
          </cell>
          <cell r="AP4293">
            <v>0</v>
          </cell>
        </row>
        <row r="4294">
          <cell r="D4294" t="str">
            <v>18587</v>
          </cell>
          <cell r="F4294" t="str">
            <v/>
          </cell>
          <cell r="G4294" t="str">
            <v/>
          </cell>
          <cell r="H4294" t="str">
            <v/>
          </cell>
          <cell r="K4294">
            <v>32</v>
          </cell>
          <cell r="L4294">
            <v>0</v>
          </cell>
          <cell r="P4294" t="str">
            <v>ET9</v>
          </cell>
          <cell r="S4294" t="str">
            <v>East Taieri</v>
          </cell>
          <cell r="T4294" t="str">
            <v>Dunedin</v>
          </cell>
          <cell r="U4294" t="str">
            <v>POLE REPLACEMENT - PLANNED</v>
          </cell>
          <cell r="V4294" t="str">
            <v>Planned</v>
          </cell>
          <cell r="Y4294" t="str">
            <v>Notified</v>
          </cell>
          <cell r="AA4294" t="str">
            <v>B</v>
          </cell>
          <cell r="AC4294" t="str">
            <v>Excluded</v>
          </cell>
          <cell r="AO4294">
            <v>0</v>
          </cell>
          <cell r="AP4294">
            <v>0</v>
          </cell>
        </row>
        <row r="4295">
          <cell r="D4295" t="str">
            <v>18586</v>
          </cell>
          <cell r="F4295" t="str">
            <v/>
          </cell>
          <cell r="G4295" t="str">
            <v/>
          </cell>
          <cell r="H4295" t="str">
            <v/>
          </cell>
          <cell r="K4295">
            <v>103</v>
          </cell>
          <cell r="L4295">
            <v>0</v>
          </cell>
          <cell r="P4295" t="str">
            <v>ET9</v>
          </cell>
          <cell r="S4295" t="str">
            <v>East Taieri</v>
          </cell>
          <cell r="T4295" t="str">
            <v>Dunedin</v>
          </cell>
          <cell r="U4295" t="str">
            <v>POLE REPLACEMENT - PLANNED</v>
          </cell>
          <cell r="V4295" t="str">
            <v>Planned</v>
          </cell>
          <cell r="Y4295" t="str">
            <v>Notified</v>
          </cell>
          <cell r="AA4295" t="str">
            <v>B</v>
          </cell>
          <cell r="AC4295" t="str">
            <v>Excluded</v>
          </cell>
          <cell r="AO4295">
            <v>0</v>
          </cell>
          <cell r="AP4295">
            <v>0</v>
          </cell>
        </row>
        <row r="4296">
          <cell r="D4296" t="str">
            <v>18936</v>
          </cell>
          <cell r="F4296" t="str">
            <v/>
          </cell>
          <cell r="G4296" t="str">
            <v/>
          </cell>
          <cell r="H4296" t="str">
            <v/>
          </cell>
          <cell r="K4296">
            <v>1</v>
          </cell>
          <cell r="L4296">
            <v>0</v>
          </cell>
          <cell r="P4296" t="str">
            <v>CB2004</v>
          </cell>
          <cell r="S4296" t="str">
            <v>Camp Hill</v>
          </cell>
          <cell r="T4296" t="str">
            <v>Clyde/Cromwell</v>
          </cell>
          <cell r="U4296" t="str">
            <v>UPGRADE</v>
          </cell>
          <cell r="V4296" t="str">
            <v>Planned</v>
          </cell>
          <cell r="Y4296" t="str">
            <v>Notified</v>
          </cell>
          <cell r="AA4296" t="str">
            <v>B</v>
          </cell>
          <cell r="AC4296" t="str">
            <v>Excluded</v>
          </cell>
          <cell r="AO4296">
            <v>0</v>
          </cell>
          <cell r="AP4296">
            <v>0</v>
          </cell>
        </row>
        <row r="4297">
          <cell r="D4297" t="str">
            <v>18876</v>
          </cell>
          <cell r="F4297" t="str">
            <v/>
          </cell>
          <cell r="G4297" t="str">
            <v/>
          </cell>
          <cell r="H4297" t="str">
            <v/>
          </cell>
          <cell r="K4297">
            <v>174</v>
          </cell>
          <cell r="L4297">
            <v>0</v>
          </cell>
          <cell r="P4297" t="str">
            <v>CB480</v>
          </cell>
          <cell r="S4297" t="str">
            <v>Ettrick</v>
          </cell>
          <cell r="T4297" t="str">
            <v>Clyde/Cromwell</v>
          </cell>
          <cell r="U4297" t="str">
            <v>POLE REPLACEMENT - PLANNED</v>
          </cell>
          <cell r="V4297" t="str">
            <v>Planned</v>
          </cell>
          <cell r="Y4297" t="str">
            <v>Notified</v>
          </cell>
          <cell r="AA4297" t="str">
            <v>B</v>
          </cell>
          <cell r="AC4297" t="str">
            <v>Excluded</v>
          </cell>
          <cell r="AO4297">
            <v>0</v>
          </cell>
          <cell r="AP4297">
            <v>0</v>
          </cell>
        </row>
        <row r="4298">
          <cell r="D4298" t="str">
            <v>18722</v>
          </cell>
          <cell r="F4298" t="str">
            <v/>
          </cell>
          <cell r="G4298" t="str">
            <v/>
          </cell>
          <cell r="H4298" t="str">
            <v/>
          </cell>
          <cell r="K4298">
            <v>1</v>
          </cell>
          <cell r="L4298">
            <v>0</v>
          </cell>
          <cell r="P4298" t="str">
            <v>CB7830</v>
          </cell>
          <cell r="S4298" t="str">
            <v>Dalefield</v>
          </cell>
          <cell r="T4298" t="str">
            <v>Queenstown</v>
          </cell>
          <cell r="U4298" t="str">
            <v>MAINTENANCE</v>
          </cell>
          <cell r="V4298" t="str">
            <v>Planned</v>
          </cell>
          <cell r="Y4298" t="str">
            <v>Notified</v>
          </cell>
          <cell r="AA4298" t="str">
            <v>B</v>
          </cell>
          <cell r="AC4298" t="str">
            <v>Excluded</v>
          </cell>
          <cell r="AO4298">
            <v>0</v>
          </cell>
          <cell r="AP4298">
            <v>0</v>
          </cell>
        </row>
        <row r="4299">
          <cell r="D4299" t="str">
            <v>18677</v>
          </cell>
          <cell r="F4299" t="str">
            <v/>
          </cell>
          <cell r="G4299" t="str">
            <v/>
          </cell>
          <cell r="H4299" t="str">
            <v/>
          </cell>
          <cell r="K4299">
            <v>5</v>
          </cell>
          <cell r="L4299">
            <v>0</v>
          </cell>
          <cell r="P4299" t="str">
            <v>CB7782</v>
          </cell>
          <cell r="S4299" t="str">
            <v>Frankton</v>
          </cell>
          <cell r="T4299" t="str">
            <v>Queenstown</v>
          </cell>
          <cell r="U4299" t="str">
            <v>POLE REPLACEMENT - PLANNED</v>
          </cell>
          <cell r="V4299" t="str">
            <v>Planned</v>
          </cell>
          <cell r="Y4299" t="str">
            <v>Notified</v>
          </cell>
          <cell r="AA4299" t="str">
            <v>B</v>
          </cell>
          <cell r="AC4299" t="str">
            <v>Excluded</v>
          </cell>
          <cell r="AO4299">
            <v>0</v>
          </cell>
          <cell r="AP4299">
            <v>0</v>
          </cell>
        </row>
        <row r="4300">
          <cell r="D4300" t="str">
            <v>18771</v>
          </cell>
          <cell r="F4300" t="str">
            <v/>
          </cell>
          <cell r="G4300" t="str">
            <v/>
          </cell>
          <cell r="H4300" t="str">
            <v/>
          </cell>
          <cell r="K4300">
            <v>21</v>
          </cell>
          <cell r="L4300">
            <v>0</v>
          </cell>
          <cell r="P4300" t="str">
            <v>CB5252</v>
          </cell>
          <cell r="S4300" t="str">
            <v>Queenstown</v>
          </cell>
          <cell r="T4300" t="str">
            <v>Queenstown</v>
          </cell>
          <cell r="U4300" t="str">
            <v>MAINTENANCE</v>
          </cell>
          <cell r="V4300" t="str">
            <v>Planned</v>
          </cell>
          <cell r="Y4300" t="str">
            <v>Notified</v>
          </cell>
          <cell r="AA4300" t="str">
            <v>B</v>
          </cell>
          <cell r="AC4300" t="str">
            <v>Excluded</v>
          </cell>
          <cell r="AO4300">
            <v>0</v>
          </cell>
          <cell r="AP4300">
            <v>0</v>
          </cell>
        </row>
        <row r="4301">
          <cell r="D4301" t="str">
            <v>18718</v>
          </cell>
          <cell r="F4301" t="str">
            <v/>
          </cell>
          <cell r="G4301" t="str">
            <v/>
          </cell>
          <cell r="H4301" t="str">
            <v/>
          </cell>
          <cell r="K4301">
            <v>6</v>
          </cell>
          <cell r="L4301">
            <v>0</v>
          </cell>
          <cell r="P4301" t="str">
            <v>PC7</v>
          </cell>
          <cell r="S4301" t="str">
            <v>Port Chalmers</v>
          </cell>
          <cell r="T4301" t="str">
            <v>Dunedin</v>
          </cell>
          <cell r="U4301" t="str">
            <v>POLE REPLACEMENT - PLANNED</v>
          </cell>
          <cell r="V4301" t="str">
            <v>Planned</v>
          </cell>
          <cell r="Y4301" t="str">
            <v>Notified</v>
          </cell>
          <cell r="AA4301" t="str">
            <v>B</v>
          </cell>
          <cell r="AC4301" t="str">
            <v>Excluded</v>
          </cell>
          <cell r="AO4301">
            <v>0</v>
          </cell>
          <cell r="AP4301">
            <v>0</v>
          </cell>
        </row>
        <row r="4302">
          <cell r="D4302" t="str">
            <v>18676</v>
          </cell>
          <cell r="F4302" t="str">
            <v/>
          </cell>
          <cell r="G4302" t="str">
            <v/>
          </cell>
          <cell r="H4302" t="str">
            <v/>
          </cell>
          <cell r="K4302">
            <v>3</v>
          </cell>
          <cell r="L4302">
            <v>0</v>
          </cell>
          <cell r="P4302" t="str">
            <v>CB7782</v>
          </cell>
          <cell r="S4302" t="str">
            <v>Frankton</v>
          </cell>
          <cell r="T4302" t="str">
            <v>Queenstown</v>
          </cell>
          <cell r="U4302" t="str">
            <v>POLE REPLACEMENT - PLANNED</v>
          </cell>
          <cell r="V4302" t="str">
            <v>Planned</v>
          </cell>
          <cell r="Y4302" t="str">
            <v>Notified</v>
          </cell>
          <cell r="AA4302" t="str">
            <v>B</v>
          </cell>
          <cell r="AC4302" t="str">
            <v>Excluded</v>
          </cell>
          <cell r="AO4302">
            <v>0</v>
          </cell>
          <cell r="AP4302">
            <v>0</v>
          </cell>
        </row>
        <row r="4303">
          <cell r="D4303" t="str">
            <v>18675</v>
          </cell>
          <cell r="F4303" t="str">
            <v/>
          </cell>
          <cell r="G4303" t="str">
            <v/>
          </cell>
          <cell r="H4303" t="str">
            <v/>
          </cell>
          <cell r="K4303">
            <v>35</v>
          </cell>
          <cell r="L4303">
            <v>0</v>
          </cell>
          <cell r="P4303" t="str">
            <v>CB7782</v>
          </cell>
          <cell r="S4303" t="str">
            <v>Frankton</v>
          </cell>
          <cell r="T4303" t="str">
            <v>Queenstown</v>
          </cell>
          <cell r="U4303" t="str">
            <v>POLE REPLACEMENT - PLANNED</v>
          </cell>
          <cell r="V4303" t="str">
            <v>Planned</v>
          </cell>
          <cell r="Y4303" t="str">
            <v>Notified</v>
          </cell>
          <cell r="AA4303" t="str">
            <v>B</v>
          </cell>
          <cell r="AC4303" t="str">
            <v>Excluded</v>
          </cell>
          <cell r="AO4303">
            <v>0</v>
          </cell>
          <cell r="AP4303">
            <v>0</v>
          </cell>
        </row>
        <row r="4304">
          <cell r="D4304" t="str">
            <v>18674</v>
          </cell>
          <cell r="F4304" t="str">
            <v/>
          </cell>
          <cell r="G4304" t="str">
            <v/>
          </cell>
          <cell r="H4304" t="str">
            <v/>
          </cell>
          <cell r="K4304">
            <v>5</v>
          </cell>
          <cell r="L4304">
            <v>0</v>
          </cell>
          <cell r="P4304" t="str">
            <v>CB7782</v>
          </cell>
          <cell r="S4304" t="str">
            <v>Frankton</v>
          </cell>
          <cell r="T4304" t="str">
            <v>Queenstown</v>
          </cell>
          <cell r="U4304" t="str">
            <v>POLE REPLACEMENT - PLANNED</v>
          </cell>
          <cell r="V4304" t="str">
            <v>Planned</v>
          </cell>
          <cell r="Y4304" t="str">
            <v>Notified</v>
          </cell>
          <cell r="AA4304" t="str">
            <v>B</v>
          </cell>
          <cell r="AC4304" t="str">
            <v>Excluded</v>
          </cell>
          <cell r="AO4304">
            <v>0</v>
          </cell>
          <cell r="AP4304">
            <v>0</v>
          </cell>
        </row>
        <row r="4305">
          <cell r="D4305" t="str">
            <v>18770</v>
          </cell>
          <cell r="F4305" t="str">
            <v/>
          </cell>
          <cell r="G4305" t="str">
            <v/>
          </cell>
          <cell r="H4305" t="str">
            <v/>
          </cell>
          <cell r="K4305">
            <v>47</v>
          </cell>
          <cell r="L4305">
            <v>0</v>
          </cell>
          <cell r="P4305" t="str">
            <v>CB5282</v>
          </cell>
          <cell r="S4305" t="str">
            <v>Queenstown</v>
          </cell>
          <cell r="T4305" t="str">
            <v>Queenstown</v>
          </cell>
          <cell r="U4305" t="str">
            <v>MAINTENANCE</v>
          </cell>
          <cell r="V4305" t="str">
            <v>Planned</v>
          </cell>
          <cell r="Y4305" t="str">
            <v>Notified</v>
          </cell>
          <cell r="AA4305" t="str">
            <v>B</v>
          </cell>
          <cell r="AC4305" t="str">
            <v>Excluded</v>
          </cell>
          <cell r="AO4305">
            <v>0</v>
          </cell>
          <cell r="AP4305">
            <v>0</v>
          </cell>
        </row>
        <row r="4306">
          <cell r="D4306" t="str">
            <v>18769</v>
          </cell>
          <cell r="F4306" t="str">
            <v/>
          </cell>
          <cell r="G4306" t="str">
            <v/>
          </cell>
          <cell r="H4306" t="str">
            <v/>
          </cell>
          <cell r="K4306">
            <v>44</v>
          </cell>
          <cell r="L4306">
            <v>0</v>
          </cell>
          <cell r="P4306" t="str">
            <v>CB5232</v>
          </cell>
          <cell r="S4306" t="str">
            <v>Queenstown</v>
          </cell>
          <cell r="T4306" t="str">
            <v>Queenstown</v>
          </cell>
          <cell r="U4306" t="str">
            <v>MAINTENANCE</v>
          </cell>
          <cell r="V4306" t="str">
            <v>Planned</v>
          </cell>
          <cell r="Y4306" t="str">
            <v>Notified</v>
          </cell>
          <cell r="AA4306" t="str">
            <v>B</v>
          </cell>
          <cell r="AC4306" t="str">
            <v>Excluded</v>
          </cell>
          <cell r="AO4306">
            <v>0</v>
          </cell>
          <cell r="AP4306">
            <v>0</v>
          </cell>
        </row>
        <row r="4307">
          <cell r="D4307" t="str">
            <v>18743</v>
          </cell>
          <cell r="F4307" t="str">
            <v/>
          </cell>
          <cell r="G4307" t="str">
            <v/>
          </cell>
          <cell r="H4307" t="str">
            <v/>
          </cell>
          <cell r="K4307">
            <v>1</v>
          </cell>
          <cell r="L4307">
            <v>0</v>
          </cell>
          <cell r="P4307" t="str">
            <v>CB822</v>
          </cell>
          <cell r="S4307" t="str">
            <v>Cromwell</v>
          </cell>
          <cell r="T4307" t="str">
            <v>Clyde/Cromwell</v>
          </cell>
          <cell r="U4307" t="str">
            <v>MAINTENANCE</v>
          </cell>
          <cell r="V4307" t="str">
            <v>Planned</v>
          </cell>
          <cell r="Y4307" t="str">
            <v>Notified</v>
          </cell>
          <cell r="AA4307" t="str">
            <v>B</v>
          </cell>
          <cell r="AC4307" t="str">
            <v>Excluded</v>
          </cell>
          <cell r="AO4307">
            <v>0</v>
          </cell>
          <cell r="AP4307">
            <v>0</v>
          </cell>
        </row>
        <row r="4308">
          <cell r="D4308" t="str">
            <v>18768</v>
          </cell>
          <cell r="F4308" t="str">
            <v/>
          </cell>
          <cell r="G4308" t="str">
            <v/>
          </cell>
          <cell r="H4308" t="str">
            <v/>
          </cell>
          <cell r="K4308">
            <v>4</v>
          </cell>
          <cell r="L4308">
            <v>0</v>
          </cell>
          <cell r="P4308" t="str">
            <v>CB656</v>
          </cell>
          <cell r="S4308" t="str">
            <v>Omakau</v>
          </cell>
          <cell r="T4308" t="str">
            <v>Clyde/Cromwell</v>
          </cell>
          <cell r="U4308" t="str">
            <v>MAINTENANCE</v>
          </cell>
          <cell r="V4308" t="str">
            <v>Planned</v>
          </cell>
          <cell r="Y4308" t="str">
            <v>Notified</v>
          </cell>
          <cell r="AA4308" t="str">
            <v>B</v>
          </cell>
          <cell r="AC4308" t="str">
            <v>Excluded</v>
          </cell>
          <cell r="AO4308">
            <v>0</v>
          </cell>
          <cell r="AP4308">
            <v>0</v>
          </cell>
        </row>
        <row r="4309">
          <cell r="D4309" t="str">
            <v>18723</v>
          </cell>
          <cell r="F4309" t="str">
            <v/>
          </cell>
          <cell r="G4309" t="str">
            <v/>
          </cell>
          <cell r="H4309" t="str">
            <v/>
          </cell>
          <cell r="K4309">
            <v>52</v>
          </cell>
          <cell r="L4309">
            <v>0</v>
          </cell>
          <cell r="P4309" t="str">
            <v>CB169</v>
          </cell>
          <cell r="S4309" t="str">
            <v>Alexandra</v>
          </cell>
          <cell r="T4309" t="str">
            <v>Clyde/Cromwell</v>
          </cell>
          <cell r="U4309" t="str">
            <v>POLE REPLACEMENT - PLANNED</v>
          </cell>
          <cell r="V4309" t="str">
            <v>Planned</v>
          </cell>
          <cell r="Y4309" t="str">
            <v>Notified</v>
          </cell>
          <cell r="AA4309" t="str">
            <v>B</v>
          </cell>
          <cell r="AC4309" t="str">
            <v>Excluded</v>
          </cell>
          <cell r="AO4309">
            <v>0</v>
          </cell>
          <cell r="AP4309">
            <v>0</v>
          </cell>
        </row>
        <row r="4310">
          <cell r="D4310" t="str">
            <v>18548</v>
          </cell>
          <cell r="F4310" t="str">
            <v/>
          </cell>
          <cell r="G4310" t="str">
            <v/>
          </cell>
          <cell r="H4310" t="str">
            <v/>
          </cell>
          <cell r="K4310">
            <v>3</v>
          </cell>
          <cell r="L4310">
            <v>0</v>
          </cell>
          <cell r="P4310" t="str">
            <v>CB656</v>
          </cell>
          <cell r="S4310" t="str">
            <v>Omakau</v>
          </cell>
          <cell r="T4310" t="str">
            <v>Clyde/Cromwell</v>
          </cell>
          <cell r="U4310" t="str">
            <v>POLE REPLACEMENT - PLANNED</v>
          </cell>
          <cell r="V4310" t="str">
            <v>Planned</v>
          </cell>
          <cell r="Y4310" t="str">
            <v>Notified</v>
          </cell>
          <cell r="AA4310" t="str">
            <v>B</v>
          </cell>
          <cell r="AC4310" t="str">
            <v>Excluded</v>
          </cell>
          <cell r="AO4310">
            <v>0</v>
          </cell>
          <cell r="AP4310">
            <v>0</v>
          </cell>
        </row>
        <row r="4311">
          <cell r="D4311" t="str">
            <v>18546</v>
          </cell>
          <cell r="F4311" t="str">
            <v/>
          </cell>
          <cell r="G4311" t="str">
            <v/>
          </cell>
          <cell r="H4311" t="str">
            <v/>
          </cell>
          <cell r="K4311">
            <v>3</v>
          </cell>
          <cell r="L4311">
            <v>0</v>
          </cell>
          <cell r="P4311" t="str">
            <v>CB656</v>
          </cell>
          <cell r="S4311" t="str">
            <v>Omakau</v>
          </cell>
          <cell r="T4311" t="str">
            <v>Clyde/Cromwell</v>
          </cell>
          <cell r="U4311" t="str">
            <v>POLE REPLACEMENT - PLANNED</v>
          </cell>
          <cell r="V4311" t="str">
            <v>Planned</v>
          </cell>
          <cell r="Y4311" t="str">
            <v>Notified</v>
          </cell>
          <cell r="AA4311" t="str">
            <v>B</v>
          </cell>
          <cell r="AC4311" t="str">
            <v>Excluded</v>
          </cell>
          <cell r="AO4311">
            <v>0</v>
          </cell>
          <cell r="AP4311">
            <v>0</v>
          </cell>
        </row>
        <row r="4312">
          <cell r="D4312" t="str">
            <v>18547</v>
          </cell>
          <cell r="F4312" t="str">
            <v/>
          </cell>
          <cell r="G4312" t="str">
            <v/>
          </cell>
          <cell r="H4312" t="str">
            <v/>
          </cell>
          <cell r="K4312">
            <v>34</v>
          </cell>
          <cell r="L4312">
            <v>0</v>
          </cell>
          <cell r="P4312" t="str">
            <v>CB656</v>
          </cell>
          <cell r="S4312" t="str">
            <v>Omakau</v>
          </cell>
          <cell r="T4312" t="str">
            <v>Clyde/Cromwell</v>
          </cell>
          <cell r="U4312" t="str">
            <v>POLE REPLACEMENT - PLANNED</v>
          </cell>
          <cell r="V4312" t="str">
            <v>Planned</v>
          </cell>
          <cell r="Y4312" t="str">
            <v>Notified</v>
          </cell>
          <cell r="AA4312" t="str">
            <v>B</v>
          </cell>
          <cell r="AC4312" t="str">
            <v>Excluded</v>
          </cell>
          <cell r="AO4312">
            <v>0</v>
          </cell>
          <cell r="AP4312">
            <v>0</v>
          </cell>
        </row>
        <row r="4313">
          <cell r="D4313" t="str">
            <v>18721</v>
          </cell>
          <cell r="F4313" t="str">
            <v/>
          </cell>
          <cell r="G4313" t="str">
            <v/>
          </cell>
          <cell r="H4313" t="str">
            <v/>
          </cell>
          <cell r="K4313">
            <v>106</v>
          </cell>
          <cell r="L4313">
            <v>0</v>
          </cell>
          <cell r="P4313" t="str">
            <v>CB7790</v>
          </cell>
          <cell r="S4313" t="str">
            <v>Frankton</v>
          </cell>
          <cell r="T4313" t="str">
            <v>Queenstown</v>
          </cell>
          <cell r="U4313" t="str">
            <v>MAINTENANCE</v>
          </cell>
          <cell r="V4313" t="str">
            <v>Planned</v>
          </cell>
          <cell r="Y4313" t="str">
            <v>Notified</v>
          </cell>
          <cell r="AA4313" t="str">
            <v>B</v>
          </cell>
          <cell r="AC4313" t="str">
            <v>Excluded</v>
          </cell>
          <cell r="AO4313">
            <v>0</v>
          </cell>
          <cell r="AP4313">
            <v>0</v>
          </cell>
        </row>
        <row r="4314">
          <cell r="D4314" t="str">
            <v>16108</v>
          </cell>
          <cell r="F4314" t="str">
            <v/>
          </cell>
          <cell r="G4314" t="str">
            <v/>
          </cell>
          <cell r="H4314" t="str">
            <v/>
          </cell>
          <cell r="K4314">
            <v>62</v>
          </cell>
          <cell r="L4314">
            <v>0</v>
          </cell>
          <cell r="P4314" t="str">
            <v>CB5730</v>
          </cell>
          <cell r="S4314" t="str">
            <v>Commonage</v>
          </cell>
          <cell r="T4314" t="str">
            <v>Queenstown</v>
          </cell>
          <cell r="U4314" t="str">
            <v>MAINTENANCE</v>
          </cell>
          <cell r="V4314" t="str">
            <v>Planned</v>
          </cell>
          <cell r="Y4314" t="str">
            <v>Notified</v>
          </cell>
          <cell r="AA4314" t="str">
            <v>B</v>
          </cell>
          <cell r="AC4314" t="str">
            <v>Excluded</v>
          </cell>
          <cell r="AO4314">
            <v>0</v>
          </cell>
          <cell r="AP4314">
            <v>0</v>
          </cell>
        </row>
        <row r="4315">
          <cell r="D4315" t="str">
            <v>16109</v>
          </cell>
          <cell r="F4315" t="str">
            <v/>
          </cell>
          <cell r="G4315" t="str">
            <v/>
          </cell>
          <cell r="H4315" t="str">
            <v/>
          </cell>
          <cell r="K4315">
            <v>199</v>
          </cell>
          <cell r="L4315">
            <v>0</v>
          </cell>
          <cell r="P4315" t="str">
            <v>CB5730</v>
          </cell>
          <cell r="S4315" t="str">
            <v>Commonage</v>
          </cell>
          <cell r="T4315" t="str">
            <v>Queenstown</v>
          </cell>
          <cell r="U4315" t="str">
            <v>MAINTENANCE</v>
          </cell>
          <cell r="V4315" t="str">
            <v>Planned</v>
          </cell>
          <cell r="Y4315" t="str">
            <v>Notified</v>
          </cell>
          <cell r="AA4315" t="str">
            <v>B</v>
          </cell>
          <cell r="AC4315" t="str">
            <v>Excluded</v>
          </cell>
          <cell r="AO4315">
            <v>0</v>
          </cell>
          <cell r="AP4315">
            <v>0</v>
          </cell>
        </row>
        <row r="4316">
          <cell r="D4316" t="str">
            <v>18545</v>
          </cell>
          <cell r="F4316" t="str">
            <v/>
          </cell>
          <cell r="G4316" t="str">
            <v/>
          </cell>
          <cell r="H4316" t="str">
            <v/>
          </cell>
          <cell r="K4316">
            <v>1</v>
          </cell>
          <cell r="L4316">
            <v>0</v>
          </cell>
          <cell r="P4316" t="str">
            <v>CB4635</v>
          </cell>
          <cell r="S4316" t="str">
            <v>Roxburgh</v>
          </cell>
          <cell r="T4316" t="str">
            <v>Clyde/Cromwell</v>
          </cell>
          <cell r="U4316" t="str">
            <v>TRANSFORMER CHANGE</v>
          </cell>
          <cell r="V4316" t="str">
            <v>Planned</v>
          </cell>
          <cell r="Y4316" t="str">
            <v>Notified</v>
          </cell>
          <cell r="AA4316" t="str">
            <v>B</v>
          </cell>
          <cell r="AC4316" t="str">
            <v>Excluded</v>
          </cell>
          <cell r="AO4316">
            <v>0</v>
          </cell>
          <cell r="AP4316">
            <v>0</v>
          </cell>
        </row>
        <row r="4317">
          <cell r="D4317" t="str">
            <v>18673</v>
          </cell>
          <cell r="F4317" t="str">
            <v/>
          </cell>
          <cell r="G4317" t="str">
            <v/>
          </cell>
          <cell r="H4317" t="str">
            <v/>
          </cell>
          <cell r="K4317">
            <v>65</v>
          </cell>
          <cell r="L4317">
            <v>0</v>
          </cell>
          <cell r="P4317" t="str">
            <v>AB4</v>
          </cell>
          <cell r="S4317" t="str">
            <v>Andersons Bay</v>
          </cell>
          <cell r="T4317" t="str">
            <v>Dunedin</v>
          </cell>
          <cell r="U4317" t="str">
            <v>MAINTENANCE</v>
          </cell>
          <cell r="V4317" t="str">
            <v>Planned</v>
          </cell>
          <cell r="Y4317" t="str">
            <v>Notified</v>
          </cell>
          <cell r="AA4317" t="str">
            <v>B</v>
          </cell>
          <cell r="AC4317" t="str">
            <v>Excluded</v>
          </cell>
          <cell r="AO4317">
            <v>0</v>
          </cell>
          <cell r="AP4317">
            <v>0</v>
          </cell>
        </row>
        <row r="4318">
          <cell r="D4318" t="str">
            <v>18719</v>
          </cell>
          <cell r="F4318" t="str">
            <v/>
          </cell>
          <cell r="G4318" t="str">
            <v/>
          </cell>
          <cell r="H4318" t="str">
            <v/>
          </cell>
          <cell r="K4318">
            <v>1</v>
          </cell>
          <cell r="L4318">
            <v>0</v>
          </cell>
          <cell r="P4318" t="str">
            <v>CB162</v>
          </cell>
          <cell r="S4318" t="str">
            <v>Alexandra</v>
          </cell>
          <cell r="T4318" t="str">
            <v>Clyde/Cromwell</v>
          </cell>
          <cell r="U4318" t="str">
            <v>TRANSFORMER CHANGE</v>
          </cell>
          <cell r="V4318" t="str">
            <v>Planned</v>
          </cell>
          <cell r="Y4318" t="str">
            <v>Notified</v>
          </cell>
          <cell r="AA4318" t="str">
            <v>B</v>
          </cell>
          <cell r="AC4318" t="str">
            <v>Excluded</v>
          </cell>
          <cell r="AO4318">
            <v>0</v>
          </cell>
          <cell r="AP4318">
            <v>0</v>
          </cell>
        </row>
        <row r="4319">
          <cell r="D4319" t="str">
            <v>18720</v>
          </cell>
          <cell r="F4319" t="str">
            <v/>
          </cell>
          <cell r="G4319" t="str">
            <v/>
          </cell>
          <cell r="H4319" t="str">
            <v/>
          </cell>
          <cell r="K4319">
            <v>2</v>
          </cell>
          <cell r="L4319">
            <v>0</v>
          </cell>
          <cell r="P4319" t="str">
            <v>CB162</v>
          </cell>
          <cell r="S4319" t="str">
            <v>Alexandra</v>
          </cell>
          <cell r="T4319" t="str">
            <v>Clyde/Cromwell</v>
          </cell>
          <cell r="U4319" t="str">
            <v>TRANSFORMER CHANGE</v>
          </cell>
          <cell r="V4319" t="str">
            <v>Planned</v>
          </cell>
          <cell r="Y4319" t="str">
            <v>Notified</v>
          </cell>
          <cell r="AA4319" t="str">
            <v>B</v>
          </cell>
          <cell r="AC4319" t="str">
            <v>Excluded</v>
          </cell>
          <cell r="AO4319">
            <v>0</v>
          </cell>
          <cell r="AP4319">
            <v>0</v>
          </cell>
        </row>
        <row r="4320">
          <cell r="D4320" t="str">
            <v>18544</v>
          </cell>
          <cell r="F4320" t="str">
            <v/>
          </cell>
          <cell r="G4320" t="str">
            <v/>
          </cell>
          <cell r="H4320" t="str">
            <v/>
          </cell>
          <cell r="K4320">
            <v>12</v>
          </cell>
          <cell r="L4320">
            <v>0</v>
          </cell>
          <cell r="P4320" t="str">
            <v>CB4635</v>
          </cell>
          <cell r="S4320" t="str">
            <v>Roxburgh</v>
          </cell>
          <cell r="T4320" t="str">
            <v>Clyde/Cromwell</v>
          </cell>
          <cell r="U4320" t="str">
            <v>TRANSFORMER CHANGE</v>
          </cell>
          <cell r="V4320" t="str">
            <v>Planned</v>
          </cell>
          <cell r="Y4320" t="str">
            <v>Notified</v>
          </cell>
          <cell r="AA4320" t="str">
            <v>B</v>
          </cell>
          <cell r="AC4320" t="str">
            <v>Excluded</v>
          </cell>
          <cell r="AO4320">
            <v>0</v>
          </cell>
          <cell r="AP4320">
            <v>0</v>
          </cell>
        </row>
        <row r="4321">
          <cell r="D4321" t="str">
            <v>18672</v>
          </cell>
          <cell r="F4321" t="str">
            <v/>
          </cell>
          <cell r="G4321" t="str">
            <v/>
          </cell>
          <cell r="H4321" t="str">
            <v/>
          </cell>
          <cell r="K4321">
            <v>268</v>
          </cell>
          <cell r="L4321">
            <v>0</v>
          </cell>
          <cell r="P4321" t="str">
            <v>CB7632</v>
          </cell>
          <cell r="S4321" t="str">
            <v>Arrowtown</v>
          </cell>
          <cell r="T4321" t="str">
            <v>Queenstown</v>
          </cell>
          <cell r="U4321" t="str">
            <v>UPGRADE</v>
          </cell>
          <cell r="V4321" t="str">
            <v>Planned</v>
          </cell>
          <cell r="Y4321" t="str">
            <v>Notified</v>
          </cell>
          <cell r="AA4321" t="str">
            <v>B</v>
          </cell>
          <cell r="AC4321" t="str">
            <v>Excluded</v>
          </cell>
          <cell r="AO4321">
            <v>0</v>
          </cell>
          <cell r="AP4321">
            <v>0</v>
          </cell>
        </row>
        <row r="4322">
          <cell r="D4322" t="str">
            <v>18671</v>
          </cell>
          <cell r="F4322" t="str">
            <v/>
          </cell>
          <cell r="G4322" t="str">
            <v/>
          </cell>
          <cell r="H4322" t="str">
            <v/>
          </cell>
          <cell r="K4322">
            <v>3</v>
          </cell>
          <cell r="L4322">
            <v>0</v>
          </cell>
          <cell r="P4322" t="str">
            <v>CB4635</v>
          </cell>
          <cell r="S4322" t="str">
            <v>Roxburgh</v>
          </cell>
          <cell r="T4322" t="str">
            <v>Clyde/Cromwell</v>
          </cell>
          <cell r="U4322" t="str">
            <v>TRANSFORMER CHANGE</v>
          </cell>
          <cell r="V4322" t="str">
            <v>Planned</v>
          </cell>
          <cell r="Y4322" t="str">
            <v>Notified</v>
          </cell>
          <cell r="AA4322" t="str">
            <v>B</v>
          </cell>
          <cell r="AC4322" t="str">
            <v>Excluded</v>
          </cell>
          <cell r="AO4322">
            <v>0</v>
          </cell>
          <cell r="AP4322">
            <v>0</v>
          </cell>
        </row>
        <row r="4323">
          <cell r="D4323" t="str">
            <v>18596</v>
          </cell>
          <cell r="F4323" t="str">
            <v/>
          </cell>
          <cell r="G4323" t="str">
            <v/>
          </cell>
          <cell r="H4323" t="str">
            <v/>
          </cell>
          <cell r="K4323">
            <v>1</v>
          </cell>
          <cell r="L4323">
            <v>0</v>
          </cell>
          <cell r="P4323" t="str">
            <v>CB7783</v>
          </cell>
          <cell r="S4323" t="str">
            <v>Frankton</v>
          </cell>
          <cell r="T4323" t="str">
            <v>Queenstown</v>
          </cell>
          <cell r="U4323" t="str">
            <v>MAINTENANCE</v>
          </cell>
          <cell r="V4323" t="str">
            <v>Planned</v>
          </cell>
          <cell r="Y4323" t="str">
            <v>Notified</v>
          </cell>
          <cell r="AA4323" t="str">
            <v>B</v>
          </cell>
          <cell r="AC4323" t="str">
            <v>Excluded</v>
          </cell>
          <cell r="AO4323">
            <v>0</v>
          </cell>
          <cell r="AP4323">
            <v>0</v>
          </cell>
        </row>
        <row r="4324">
          <cell r="D4324" t="str">
            <v>18595</v>
          </cell>
          <cell r="F4324" t="str">
            <v/>
          </cell>
          <cell r="G4324" t="str">
            <v/>
          </cell>
          <cell r="H4324" t="str">
            <v/>
          </cell>
          <cell r="K4324">
            <v>2</v>
          </cell>
          <cell r="L4324">
            <v>0</v>
          </cell>
          <cell r="P4324" t="str">
            <v>CB7783</v>
          </cell>
          <cell r="S4324" t="str">
            <v>Frankton</v>
          </cell>
          <cell r="T4324" t="str">
            <v>Queenstown</v>
          </cell>
          <cell r="U4324" t="str">
            <v>MAINTENANCE</v>
          </cell>
          <cell r="V4324" t="str">
            <v>Planned</v>
          </cell>
          <cell r="Y4324" t="str">
            <v>Notified</v>
          </cell>
          <cell r="AA4324" t="str">
            <v>B</v>
          </cell>
          <cell r="AC4324" t="str">
            <v>Excluded</v>
          </cell>
          <cell r="AO4324">
            <v>0</v>
          </cell>
          <cell r="AP4324">
            <v>0</v>
          </cell>
        </row>
        <row r="4325">
          <cell r="D4325" t="str">
            <v>18585</v>
          </cell>
          <cell r="F4325" t="str">
            <v/>
          </cell>
          <cell r="G4325" t="str">
            <v/>
          </cell>
          <cell r="H4325" t="str">
            <v/>
          </cell>
          <cell r="K4325">
            <v>3</v>
          </cell>
          <cell r="L4325">
            <v>0</v>
          </cell>
          <cell r="P4325" t="str">
            <v>CB4635</v>
          </cell>
          <cell r="S4325" t="str">
            <v>Roxburgh</v>
          </cell>
          <cell r="T4325" t="str">
            <v>Clyde/Cromwell</v>
          </cell>
          <cell r="U4325" t="str">
            <v>TRANSFORMER CHANGE</v>
          </cell>
          <cell r="V4325" t="str">
            <v>Planned</v>
          </cell>
          <cell r="Y4325" t="str">
            <v>Notified</v>
          </cell>
          <cell r="AA4325" t="str">
            <v>B</v>
          </cell>
          <cell r="AC4325" t="str">
            <v>Excluded</v>
          </cell>
          <cell r="AO4325">
            <v>0</v>
          </cell>
          <cell r="AP4325">
            <v>0</v>
          </cell>
        </row>
        <row r="4326">
          <cell r="D4326" t="str">
            <v>18584</v>
          </cell>
          <cell r="F4326" t="str">
            <v/>
          </cell>
          <cell r="G4326" t="str">
            <v/>
          </cell>
          <cell r="H4326" t="str">
            <v/>
          </cell>
          <cell r="K4326">
            <v>323</v>
          </cell>
          <cell r="L4326">
            <v>0</v>
          </cell>
          <cell r="P4326" t="str">
            <v>CB7789</v>
          </cell>
          <cell r="S4326" t="str">
            <v>Frankton</v>
          </cell>
          <cell r="T4326" t="str">
            <v>Queenstown</v>
          </cell>
          <cell r="U4326" t="str">
            <v>MAINTENANCE</v>
          </cell>
          <cell r="V4326" t="str">
            <v>Planned</v>
          </cell>
          <cell r="Y4326" t="str">
            <v>Notified</v>
          </cell>
          <cell r="AA4326" t="str">
            <v>B</v>
          </cell>
          <cell r="AC4326" t="str">
            <v>Excluded</v>
          </cell>
          <cell r="AO4326">
            <v>0</v>
          </cell>
          <cell r="AP4326">
            <v>0</v>
          </cell>
        </row>
        <row r="4327">
          <cell r="D4327" t="str">
            <v>18594</v>
          </cell>
          <cell r="F4327" t="str">
            <v/>
          </cell>
          <cell r="G4327" t="str">
            <v/>
          </cell>
          <cell r="H4327" t="str">
            <v/>
          </cell>
          <cell r="K4327">
            <v>2</v>
          </cell>
          <cell r="L4327">
            <v>0</v>
          </cell>
          <cell r="P4327" t="str">
            <v>CB7783</v>
          </cell>
          <cell r="S4327" t="str">
            <v>Frankton</v>
          </cell>
          <cell r="T4327" t="str">
            <v>Queenstown</v>
          </cell>
          <cell r="U4327" t="str">
            <v>MAINTENANCE</v>
          </cell>
          <cell r="V4327" t="str">
            <v>Planned</v>
          </cell>
          <cell r="Y4327" t="str">
            <v>Notified</v>
          </cell>
          <cell r="AA4327" t="str">
            <v>B</v>
          </cell>
          <cell r="AC4327" t="str">
            <v>Excluded</v>
          </cell>
          <cell r="AO4327">
            <v>0</v>
          </cell>
          <cell r="AP4327">
            <v>0</v>
          </cell>
        </row>
        <row r="4328">
          <cell r="D4328" t="str">
            <v>18583</v>
          </cell>
          <cell r="F4328" t="str">
            <v/>
          </cell>
          <cell r="G4328" t="str">
            <v/>
          </cell>
          <cell r="H4328" t="str">
            <v/>
          </cell>
          <cell r="K4328">
            <v>2</v>
          </cell>
          <cell r="L4328">
            <v>0</v>
          </cell>
          <cell r="P4328" t="str">
            <v>CB2008</v>
          </cell>
          <cell r="S4328" t="str">
            <v>Camp Hill</v>
          </cell>
          <cell r="T4328" t="str">
            <v>Clyde/Cromwell</v>
          </cell>
          <cell r="U4328" t="str">
            <v>UPGRADE</v>
          </cell>
          <cell r="V4328" t="str">
            <v>Planned</v>
          </cell>
          <cell r="Y4328" t="str">
            <v>Notified</v>
          </cell>
          <cell r="AA4328" t="str">
            <v>B</v>
          </cell>
          <cell r="AC4328" t="str">
            <v>Excluded</v>
          </cell>
          <cell r="AO4328">
            <v>0</v>
          </cell>
          <cell r="AP4328">
            <v>0</v>
          </cell>
        </row>
        <row r="4329">
          <cell r="D4329" t="str">
            <v>18543</v>
          </cell>
          <cell r="F4329" t="str">
            <v/>
          </cell>
          <cell r="G4329" t="str">
            <v/>
          </cell>
          <cell r="H4329" t="str">
            <v/>
          </cell>
          <cell r="K4329">
            <v>1</v>
          </cell>
          <cell r="L4329">
            <v>0</v>
          </cell>
          <cell r="P4329" t="str">
            <v>MG7</v>
          </cell>
          <cell r="S4329" t="str">
            <v>Mosgiel</v>
          </cell>
          <cell r="T4329" t="str">
            <v>Dunedin</v>
          </cell>
          <cell r="U4329" t="str">
            <v>MAINTENANCE</v>
          </cell>
          <cell r="V4329" t="str">
            <v>Planned</v>
          </cell>
          <cell r="Y4329" t="str">
            <v>Notified</v>
          </cell>
          <cell r="AA4329" t="str">
            <v>B</v>
          </cell>
          <cell r="AC4329" t="str">
            <v>Excluded</v>
          </cell>
          <cell r="AO4329">
            <v>0</v>
          </cell>
          <cell r="AP4329">
            <v>0</v>
          </cell>
        </row>
        <row r="4330">
          <cell r="D4330" t="str">
            <v>18400</v>
          </cell>
          <cell r="F4330" t="str">
            <v/>
          </cell>
          <cell r="G4330" t="str">
            <v/>
          </cell>
          <cell r="H4330" t="str">
            <v/>
          </cell>
          <cell r="K4330">
            <v>1</v>
          </cell>
          <cell r="L4330">
            <v>0</v>
          </cell>
          <cell r="P4330" t="str">
            <v>RB4633/RB4635</v>
          </cell>
          <cell r="S4330" t="str">
            <v>Roxburgh</v>
          </cell>
          <cell r="T4330" t="str">
            <v>Clyde/Cromwell</v>
          </cell>
          <cell r="U4330" t="str">
            <v>POLE REPLACEMENT - PLANNED</v>
          </cell>
          <cell r="V4330" t="str">
            <v>Planned</v>
          </cell>
          <cell r="Y4330" t="str">
            <v>Notified</v>
          </cell>
          <cell r="AA4330" t="str">
            <v>B</v>
          </cell>
          <cell r="AC4330" t="str">
            <v>Excluded</v>
          </cell>
          <cell r="AO4330">
            <v>0</v>
          </cell>
          <cell r="AP4330">
            <v>0</v>
          </cell>
        </row>
        <row r="4331">
          <cell r="D4331" t="str">
            <v>18390</v>
          </cell>
          <cell r="F4331" t="str">
            <v/>
          </cell>
          <cell r="G4331" t="str">
            <v/>
          </cell>
          <cell r="H4331" t="str">
            <v/>
          </cell>
          <cell r="K4331">
            <v>1</v>
          </cell>
          <cell r="L4331">
            <v>0</v>
          </cell>
          <cell r="P4331" t="str">
            <v>RB4633/RB4635</v>
          </cell>
          <cell r="S4331" t="str">
            <v>Roxburgh</v>
          </cell>
          <cell r="T4331" t="str">
            <v>Clyde/Cromwell</v>
          </cell>
          <cell r="U4331" t="str">
            <v>POLE REPLACEMENT - PLANNED</v>
          </cell>
          <cell r="V4331" t="str">
            <v>Planned</v>
          </cell>
          <cell r="Y4331" t="str">
            <v>Notified</v>
          </cell>
          <cell r="AA4331" t="str">
            <v>B</v>
          </cell>
          <cell r="AC4331" t="str">
            <v>Excluded</v>
          </cell>
          <cell r="AO4331">
            <v>0</v>
          </cell>
          <cell r="AP4331">
            <v>0</v>
          </cell>
        </row>
        <row r="4332">
          <cell r="D4332" t="str">
            <v>18394</v>
          </cell>
          <cell r="F4332" t="str">
            <v/>
          </cell>
          <cell r="G4332" t="str">
            <v/>
          </cell>
          <cell r="H4332" t="str">
            <v/>
          </cell>
          <cell r="K4332">
            <v>1</v>
          </cell>
          <cell r="L4332">
            <v>0</v>
          </cell>
          <cell r="P4332" t="str">
            <v>RB4633/RB4635</v>
          </cell>
          <cell r="S4332" t="str">
            <v>Roxburgh</v>
          </cell>
          <cell r="T4332" t="str">
            <v>Clyde/Cromwell</v>
          </cell>
          <cell r="U4332" t="str">
            <v>POLE REPLACEMENT - PLANNED</v>
          </cell>
          <cell r="V4332" t="str">
            <v>Planned</v>
          </cell>
          <cell r="Y4332" t="str">
            <v>Notified</v>
          </cell>
          <cell r="AA4332" t="str">
            <v>B</v>
          </cell>
          <cell r="AC4332" t="str">
            <v>Excluded</v>
          </cell>
          <cell r="AO4332">
            <v>0</v>
          </cell>
          <cell r="AP4332">
            <v>0</v>
          </cell>
        </row>
        <row r="4333">
          <cell r="D4333" t="str">
            <v>18395</v>
          </cell>
          <cell r="F4333" t="str">
            <v/>
          </cell>
          <cell r="G4333" t="str">
            <v/>
          </cell>
          <cell r="H4333" t="str">
            <v/>
          </cell>
          <cell r="K4333">
            <v>1</v>
          </cell>
          <cell r="L4333">
            <v>0</v>
          </cell>
          <cell r="P4333" t="str">
            <v>RB4633/RB4635</v>
          </cell>
          <cell r="S4333" t="str">
            <v>Roxburgh</v>
          </cell>
          <cell r="T4333" t="str">
            <v>Clyde/Cromwell</v>
          </cell>
          <cell r="U4333" t="str">
            <v>POLE REPLACEMENT - PLANNED</v>
          </cell>
          <cell r="V4333" t="str">
            <v>Planned</v>
          </cell>
          <cell r="Y4333" t="str">
            <v>Notified</v>
          </cell>
          <cell r="AA4333" t="str">
            <v>B</v>
          </cell>
          <cell r="AC4333" t="str">
            <v>Excluded</v>
          </cell>
          <cell r="AO4333">
            <v>0</v>
          </cell>
          <cell r="AP4333">
            <v>0</v>
          </cell>
        </row>
        <row r="4334">
          <cell r="D4334" t="str">
            <v>18392</v>
          </cell>
          <cell r="F4334" t="str">
            <v/>
          </cell>
          <cell r="G4334" t="str">
            <v/>
          </cell>
          <cell r="H4334" t="str">
            <v/>
          </cell>
          <cell r="K4334">
            <v>2</v>
          </cell>
          <cell r="L4334">
            <v>0</v>
          </cell>
          <cell r="P4334" t="str">
            <v>RB4633/RB4635</v>
          </cell>
          <cell r="S4334" t="str">
            <v>Roxburgh</v>
          </cell>
          <cell r="T4334" t="str">
            <v>Clyde/Cromwell</v>
          </cell>
          <cell r="U4334" t="str">
            <v>POLE REPLACEMENT - PLANNED</v>
          </cell>
          <cell r="V4334" t="str">
            <v>Planned</v>
          </cell>
          <cell r="Y4334" t="str">
            <v>Notified</v>
          </cell>
          <cell r="AA4334" t="str">
            <v>B</v>
          </cell>
          <cell r="AC4334" t="str">
            <v>Excluded</v>
          </cell>
          <cell r="AO4334">
            <v>0</v>
          </cell>
          <cell r="AP4334">
            <v>0</v>
          </cell>
        </row>
        <row r="4335">
          <cell r="D4335" t="str">
            <v>18393</v>
          </cell>
          <cell r="F4335" t="str">
            <v/>
          </cell>
          <cell r="G4335" t="str">
            <v/>
          </cell>
          <cell r="H4335" t="str">
            <v/>
          </cell>
          <cell r="K4335">
            <v>2</v>
          </cell>
          <cell r="L4335">
            <v>0</v>
          </cell>
          <cell r="P4335" t="str">
            <v>RB4633/RB4635</v>
          </cell>
          <cell r="S4335" t="str">
            <v>Roxburgh</v>
          </cell>
          <cell r="T4335" t="str">
            <v>Clyde/Cromwell</v>
          </cell>
          <cell r="U4335" t="str">
            <v>POLE REPLACEMENT - PLANNED</v>
          </cell>
          <cell r="V4335" t="str">
            <v>Planned</v>
          </cell>
          <cell r="Y4335" t="str">
            <v>Notified</v>
          </cell>
          <cell r="AA4335" t="str">
            <v>B</v>
          </cell>
          <cell r="AC4335" t="str">
            <v>Excluded</v>
          </cell>
          <cell r="AO4335">
            <v>0</v>
          </cell>
          <cell r="AP4335">
            <v>0</v>
          </cell>
        </row>
        <row r="4336">
          <cell r="D4336" t="str">
            <v>18398</v>
          </cell>
          <cell r="F4336" t="str">
            <v/>
          </cell>
          <cell r="G4336" t="str">
            <v/>
          </cell>
          <cell r="H4336" t="str">
            <v/>
          </cell>
          <cell r="K4336">
            <v>2</v>
          </cell>
          <cell r="L4336">
            <v>0</v>
          </cell>
          <cell r="P4336" t="str">
            <v>RB4633/RB4635</v>
          </cell>
          <cell r="S4336" t="str">
            <v>Roxburgh</v>
          </cell>
          <cell r="T4336" t="str">
            <v>Clyde/Cromwell</v>
          </cell>
          <cell r="U4336" t="str">
            <v>POLE REPLACEMENT - PLANNED</v>
          </cell>
          <cell r="V4336" t="str">
            <v>Planned</v>
          </cell>
          <cell r="Y4336" t="str">
            <v>Notified</v>
          </cell>
          <cell r="AA4336" t="str">
            <v>B</v>
          </cell>
          <cell r="AC4336" t="str">
            <v>Excluded</v>
          </cell>
          <cell r="AO4336">
            <v>0</v>
          </cell>
          <cell r="AP4336">
            <v>0</v>
          </cell>
        </row>
        <row r="4337">
          <cell r="D4337" t="str">
            <v>18396</v>
          </cell>
          <cell r="F4337" t="str">
            <v/>
          </cell>
          <cell r="G4337" t="str">
            <v/>
          </cell>
          <cell r="H4337" t="str">
            <v/>
          </cell>
          <cell r="K4337">
            <v>3</v>
          </cell>
          <cell r="L4337">
            <v>0</v>
          </cell>
          <cell r="P4337" t="str">
            <v>RB4633/RB4635</v>
          </cell>
          <cell r="S4337" t="str">
            <v>Roxburgh</v>
          </cell>
          <cell r="T4337" t="str">
            <v>Clyde/Cromwell</v>
          </cell>
          <cell r="U4337" t="str">
            <v>POLE REPLACEMENT - PLANNED</v>
          </cell>
          <cell r="V4337" t="str">
            <v>Planned</v>
          </cell>
          <cell r="Y4337" t="str">
            <v>Notified</v>
          </cell>
          <cell r="AA4337" t="str">
            <v>B</v>
          </cell>
          <cell r="AC4337" t="str">
            <v>Excluded</v>
          </cell>
          <cell r="AO4337">
            <v>0</v>
          </cell>
          <cell r="AP4337">
            <v>0</v>
          </cell>
        </row>
        <row r="4338">
          <cell r="D4338" t="str">
            <v>18397</v>
          </cell>
          <cell r="F4338" t="str">
            <v/>
          </cell>
          <cell r="G4338" t="str">
            <v/>
          </cell>
          <cell r="H4338" t="str">
            <v/>
          </cell>
          <cell r="K4338">
            <v>7</v>
          </cell>
          <cell r="L4338">
            <v>0</v>
          </cell>
          <cell r="P4338" t="str">
            <v>RB4633/RB4635</v>
          </cell>
          <cell r="S4338" t="str">
            <v>Roxburgh</v>
          </cell>
          <cell r="T4338" t="str">
            <v>Clyde/Cromwell</v>
          </cell>
          <cell r="U4338" t="str">
            <v>POLE REPLACEMENT - PLANNED</v>
          </cell>
          <cell r="V4338" t="str">
            <v>Planned</v>
          </cell>
          <cell r="Y4338" t="str">
            <v>Notified</v>
          </cell>
          <cell r="AA4338" t="str">
            <v>B</v>
          </cell>
          <cell r="AC4338" t="str">
            <v>Excluded</v>
          </cell>
          <cell r="AO4338">
            <v>0</v>
          </cell>
          <cell r="AP4338">
            <v>0</v>
          </cell>
        </row>
        <row r="4339">
          <cell r="D4339" t="str">
            <v>18399</v>
          </cell>
          <cell r="F4339" t="str">
            <v/>
          </cell>
          <cell r="G4339" t="str">
            <v/>
          </cell>
          <cell r="H4339" t="str">
            <v/>
          </cell>
          <cell r="K4339">
            <v>15</v>
          </cell>
          <cell r="L4339">
            <v>0</v>
          </cell>
          <cell r="P4339" t="str">
            <v>RB4633/RB4635</v>
          </cell>
          <cell r="S4339" t="str">
            <v>Roxburgh</v>
          </cell>
          <cell r="T4339" t="str">
            <v>Clyde/Cromwell</v>
          </cell>
          <cell r="U4339" t="str">
            <v>POLE REPLACEMENT - PLANNED</v>
          </cell>
          <cell r="V4339" t="str">
            <v>Planned</v>
          </cell>
          <cell r="Y4339" t="str">
            <v>Notified</v>
          </cell>
          <cell r="AA4339" t="str">
            <v>B</v>
          </cell>
          <cell r="AC4339" t="str">
            <v>Excluded</v>
          </cell>
          <cell r="AO4339">
            <v>0</v>
          </cell>
          <cell r="AP4339">
            <v>0</v>
          </cell>
        </row>
        <row r="4340">
          <cell r="D4340" t="str">
            <v>18391</v>
          </cell>
          <cell r="F4340" t="str">
            <v/>
          </cell>
          <cell r="G4340" t="str">
            <v/>
          </cell>
          <cell r="H4340" t="str">
            <v/>
          </cell>
          <cell r="K4340">
            <v>21</v>
          </cell>
          <cell r="L4340">
            <v>0</v>
          </cell>
          <cell r="P4340" t="str">
            <v>RB4633/RB4635</v>
          </cell>
          <cell r="S4340" t="str">
            <v>Roxburgh</v>
          </cell>
          <cell r="T4340" t="str">
            <v>Clyde/Cromwell</v>
          </cell>
          <cell r="U4340" t="str">
            <v>POLE REPLACEMENT - PLANNED</v>
          </cell>
          <cell r="V4340" t="str">
            <v>Planned</v>
          </cell>
          <cell r="Y4340" t="str">
            <v>Notified</v>
          </cell>
          <cell r="AA4340" t="str">
            <v>B</v>
          </cell>
          <cell r="AC4340" t="str">
            <v>Excluded</v>
          </cell>
          <cell r="AO4340">
            <v>0</v>
          </cell>
          <cell r="AP4340">
            <v>0</v>
          </cell>
        </row>
        <row r="4341">
          <cell r="D4341" t="str">
            <v>18224</v>
          </cell>
          <cell r="F4341" t="str">
            <v/>
          </cell>
          <cell r="G4341" t="str">
            <v/>
          </cell>
          <cell r="H4341" t="str">
            <v/>
          </cell>
          <cell r="K4341">
            <v>174</v>
          </cell>
          <cell r="L4341">
            <v>0</v>
          </cell>
          <cell r="P4341" t="str">
            <v>EK480</v>
          </cell>
          <cell r="S4341" t="str">
            <v>Ettrick</v>
          </cell>
          <cell r="T4341" t="str">
            <v>Clyde/Cromwell</v>
          </cell>
          <cell r="U4341" t="str">
            <v>POLE REPLACEMENT - PLANNED</v>
          </cell>
          <cell r="V4341" t="str">
            <v>Planned</v>
          </cell>
          <cell r="Y4341" t="str">
            <v>Notified</v>
          </cell>
          <cell r="AA4341" t="str">
            <v>B</v>
          </cell>
          <cell r="AC4341" t="str">
            <v>Excluded</v>
          </cell>
          <cell r="AO4341">
            <v>0</v>
          </cell>
          <cell r="AP4341">
            <v>0</v>
          </cell>
        </row>
        <row r="4342">
          <cell r="D4342" t="str">
            <v>18339</v>
          </cell>
          <cell r="F4342" t="str">
            <v/>
          </cell>
          <cell r="G4342" t="str">
            <v/>
          </cell>
          <cell r="H4342" t="str">
            <v/>
          </cell>
          <cell r="K4342">
            <v>2</v>
          </cell>
          <cell r="L4342">
            <v>0</v>
          </cell>
          <cell r="P4342" t="str">
            <v>CB2084</v>
          </cell>
          <cell r="S4342" t="str">
            <v>Lindis Crossing</v>
          </cell>
          <cell r="T4342" t="str">
            <v>Clyde/Cromwell</v>
          </cell>
          <cell r="U4342" t="str">
            <v>MAINTENANCE</v>
          </cell>
          <cell r="V4342" t="str">
            <v>Planned</v>
          </cell>
          <cell r="Y4342" t="str">
            <v>Notified</v>
          </cell>
          <cell r="AA4342" t="str">
            <v>B</v>
          </cell>
          <cell r="AC4342" t="str">
            <v>Excluded</v>
          </cell>
          <cell r="AO4342">
            <v>0</v>
          </cell>
          <cell r="AP4342">
            <v>0</v>
          </cell>
        </row>
        <row r="4343">
          <cell r="D4343" t="str">
            <v>18130</v>
          </cell>
          <cell r="F4343" t="str">
            <v/>
          </cell>
          <cell r="G4343" t="str">
            <v/>
          </cell>
          <cell r="H4343" t="str">
            <v/>
          </cell>
          <cell r="K4343">
            <v>4</v>
          </cell>
          <cell r="L4343">
            <v>0</v>
          </cell>
          <cell r="P4343" t="str">
            <v>CB4633</v>
          </cell>
          <cell r="S4343" t="str">
            <v>Roxburgh</v>
          </cell>
          <cell r="T4343" t="str">
            <v>Clyde/Cromwell</v>
          </cell>
          <cell r="U4343" t="str">
            <v>POLE REPLACEMENT - PLANNED</v>
          </cell>
          <cell r="V4343" t="str">
            <v>Planned</v>
          </cell>
          <cell r="Y4343" t="str">
            <v>Notified</v>
          </cell>
          <cell r="AA4343" t="str">
            <v>B</v>
          </cell>
          <cell r="AC4343" t="str">
            <v>Excluded</v>
          </cell>
          <cell r="AO4343">
            <v>0</v>
          </cell>
          <cell r="AP4343">
            <v>0</v>
          </cell>
        </row>
        <row r="4344">
          <cell r="D4344" t="str">
            <v>17932</v>
          </cell>
          <cell r="F4344" t="str">
            <v/>
          </cell>
          <cell r="G4344" t="str">
            <v/>
          </cell>
          <cell r="H4344" t="str">
            <v/>
          </cell>
          <cell r="K4344">
            <v>28</v>
          </cell>
          <cell r="L4344">
            <v>0</v>
          </cell>
          <cell r="P4344" t="str">
            <v>CB656</v>
          </cell>
          <cell r="S4344" t="str">
            <v>Omakau</v>
          </cell>
          <cell r="T4344" t="str">
            <v>Clyde/Cromwell</v>
          </cell>
          <cell r="U4344" t="str">
            <v>UPGRADE</v>
          </cell>
          <cell r="V4344" t="str">
            <v>Planned</v>
          </cell>
          <cell r="Y4344" t="str">
            <v>Notified</v>
          </cell>
          <cell r="AA4344" t="str">
            <v>B</v>
          </cell>
          <cell r="AC4344" t="str">
            <v>Excluded</v>
          </cell>
          <cell r="AO4344">
            <v>0</v>
          </cell>
          <cell r="AP4344">
            <v>0</v>
          </cell>
        </row>
        <row r="4345">
          <cell r="D4345" t="str">
            <v>17930</v>
          </cell>
          <cell r="F4345" t="str">
            <v/>
          </cell>
          <cell r="G4345" t="str">
            <v/>
          </cell>
          <cell r="H4345" t="str">
            <v/>
          </cell>
          <cell r="K4345">
            <v>8</v>
          </cell>
          <cell r="L4345">
            <v>0</v>
          </cell>
          <cell r="P4345" t="str">
            <v>CB656</v>
          </cell>
          <cell r="S4345" t="str">
            <v>Omakau</v>
          </cell>
          <cell r="T4345" t="str">
            <v>Clyde/Cromwell</v>
          </cell>
          <cell r="U4345" t="str">
            <v>UPGRADE</v>
          </cell>
          <cell r="V4345" t="str">
            <v>Planned</v>
          </cell>
          <cell r="Y4345" t="str">
            <v>Notified</v>
          </cell>
          <cell r="AA4345" t="str">
            <v>B</v>
          </cell>
          <cell r="AC4345" t="str">
            <v>Excluded</v>
          </cell>
          <cell r="AO4345">
            <v>0</v>
          </cell>
          <cell r="AP4345">
            <v>0</v>
          </cell>
        </row>
        <row r="4346">
          <cell r="D4346" t="str">
            <v>17931</v>
          </cell>
          <cell r="F4346" t="str">
            <v/>
          </cell>
          <cell r="G4346" t="str">
            <v/>
          </cell>
          <cell r="H4346" t="str">
            <v/>
          </cell>
          <cell r="K4346">
            <v>29</v>
          </cell>
          <cell r="L4346">
            <v>0</v>
          </cell>
          <cell r="P4346" t="str">
            <v>CB656</v>
          </cell>
          <cell r="S4346" t="str">
            <v>Omakau</v>
          </cell>
          <cell r="T4346" t="str">
            <v>Clyde/Cromwell</v>
          </cell>
          <cell r="U4346" t="str">
            <v>UPGRADE</v>
          </cell>
          <cell r="V4346" t="str">
            <v>Planned</v>
          </cell>
          <cell r="Y4346" t="str">
            <v>Notified</v>
          </cell>
          <cell r="AA4346" t="str">
            <v>B</v>
          </cell>
          <cell r="AC4346" t="str">
            <v>Excluded</v>
          </cell>
          <cell r="AO4346">
            <v>0</v>
          </cell>
          <cell r="AP4346">
            <v>0</v>
          </cell>
        </row>
        <row r="4347">
          <cell r="D4347" t="str">
            <v>17929</v>
          </cell>
          <cell r="F4347" t="str">
            <v/>
          </cell>
          <cell r="G4347" t="str">
            <v/>
          </cell>
          <cell r="H4347" t="str">
            <v/>
          </cell>
          <cell r="K4347">
            <v>8</v>
          </cell>
          <cell r="L4347">
            <v>0</v>
          </cell>
          <cell r="P4347" t="str">
            <v>CB656</v>
          </cell>
          <cell r="S4347" t="str">
            <v>Omakau</v>
          </cell>
          <cell r="T4347" t="str">
            <v>Clyde/Cromwell</v>
          </cell>
          <cell r="U4347" t="str">
            <v>UPGRADE</v>
          </cell>
          <cell r="V4347" t="str">
            <v>Planned</v>
          </cell>
          <cell r="Y4347" t="str">
            <v>Notified</v>
          </cell>
          <cell r="AA4347" t="str">
            <v>B</v>
          </cell>
          <cell r="AC4347" t="str">
            <v>Excluded</v>
          </cell>
          <cell r="AO4347">
            <v>0</v>
          </cell>
          <cell r="AP4347">
            <v>0</v>
          </cell>
        </row>
        <row r="4348">
          <cell r="D4348" t="str">
            <v>17928</v>
          </cell>
          <cell r="F4348" t="str">
            <v/>
          </cell>
          <cell r="G4348" t="str">
            <v/>
          </cell>
          <cell r="H4348" t="str">
            <v/>
          </cell>
          <cell r="K4348">
            <v>29</v>
          </cell>
          <cell r="L4348">
            <v>0</v>
          </cell>
          <cell r="P4348" t="str">
            <v>CB656</v>
          </cell>
          <cell r="S4348" t="str">
            <v>Omakau</v>
          </cell>
          <cell r="T4348" t="str">
            <v>Clyde/Cromwell</v>
          </cell>
          <cell r="U4348" t="str">
            <v>UPGRADE</v>
          </cell>
          <cell r="V4348" t="str">
            <v>Planned</v>
          </cell>
          <cell r="Y4348" t="str">
            <v>Notified</v>
          </cell>
          <cell r="AA4348" t="str">
            <v>B</v>
          </cell>
          <cell r="AC4348" t="str">
            <v>Excluded</v>
          </cell>
          <cell r="AO4348">
            <v>0</v>
          </cell>
          <cell r="AP4348">
            <v>0</v>
          </cell>
        </row>
        <row r="4349">
          <cell r="D4349" t="str">
            <v>17927</v>
          </cell>
          <cell r="F4349" t="str">
            <v/>
          </cell>
          <cell r="G4349" t="str">
            <v/>
          </cell>
          <cell r="H4349" t="str">
            <v/>
          </cell>
          <cell r="K4349">
            <v>8</v>
          </cell>
          <cell r="L4349">
            <v>0</v>
          </cell>
          <cell r="P4349" t="str">
            <v>CB656</v>
          </cell>
          <cell r="S4349" t="str">
            <v>Omakau</v>
          </cell>
          <cell r="T4349" t="str">
            <v>Clyde/Cromwell</v>
          </cell>
          <cell r="U4349" t="str">
            <v>UPGRADE</v>
          </cell>
          <cell r="V4349" t="str">
            <v>Planned</v>
          </cell>
          <cell r="Y4349" t="str">
            <v>Notified</v>
          </cell>
          <cell r="AA4349" t="str">
            <v>B</v>
          </cell>
          <cell r="AC4349" t="str">
            <v>Excluded</v>
          </cell>
          <cell r="AO4349">
            <v>0</v>
          </cell>
          <cell r="AP4349">
            <v>0</v>
          </cell>
        </row>
        <row r="4350">
          <cell r="D4350" t="str">
            <v>17926</v>
          </cell>
          <cell r="F4350" t="str">
            <v/>
          </cell>
          <cell r="G4350" t="str">
            <v/>
          </cell>
          <cell r="H4350" t="str">
            <v/>
          </cell>
          <cell r="K4350">
            <v>29</v>
          </cell>
          <cell r="L4350">
            <v>0</v>
          </cell>
          <cell r="P4350" t="str">
            <v>CB656</v>
          </cell>
          <cell r="S4350" t="str">
            <v>Omakau</v>
          </cell>
          <cell r="T4350" t="str">
            <v>Clyde/Cromwell</v>
          </cell>
          <cell r="U4350" t="str">
            <v>UPGRADE</v>
          </cell>
          <cell r="V4350" t="str">
            <v>Planned</v>
          </cell>
          <cell r="Y4350" t="str">
            <v>Notified</v>
          </cell>
          <cell r="AA4350" t="str">
            <v>B</v>
          </cell>
          <cell r="AC4350" t="str">
            <v>Excluded</v>
          </cell>
          <cell r="AO4350">
            <v>0</v>
          </cell>
          <cell r="AP4350">
            <v>0</v>
          </cell>
        </row>
        <row r="4351">
          <cell r="D4351" t="str">
            <v>17925</v>
          </cell>
          <cell r="F4351" t="str">
            <v/>
          </cell>
          <cell r="G4351" t="str">
            <v/>
          </cell>
          <cell r="H4351" t="str">
            <v/>
          </cell>
          <cell r="K4351">
            <v>8</v>
          </cell>
          <cell r="L4351">
            <v>0</v>
          </cell>
          <cell r="P4351" t="str">
            <v>CB656</v>
          </cell>
          <cell r="S4351" t="str">
            <v>Omakau</v>
          </cell>
          <cell r="T4351" t="str">
            <v>Clyde/Cromwell</v>
          </cell>
          <cell r="U4351" t="str">
            <v>POLE REPLACEMENT - PLANNED</v>
          </cell>
          <cell r="V4351" t="str">
            <v>Planned</v>
          </cell>
          <cell r="Y4351" t="str">
            <v>Notified</v>
          </cell>
          <cell r="AA4351" t="str">
            <v>B</v>
          </cell>
          <cell r="AC4351" t="str">
            <v>Excluded</v>
          </cell>
          <cell r="AO4351">
            <v>0</v>
          </cell>
          <cell r="AP4351">
            <v>0</v>
          </cell>
        </row>
        <row r="4352">
          <cell r="D4352" t="str">
            <v>17924</v>
          </cell>
          <cell r="F4352" t="str">
            <v/>
          </cell>
          <cell r="G4352" t="str">
            <v/>
          </cell>
          <cell r="H4352" t="str">
            <v/>
          </cell>
          <cell r="K4352">
            <v>49</v>
          </cell>
          <cell r="L4352">
            <v>0</v>
          </cell>
          <cell r="P4352" t="str">
            <v>CB656</v>
          </cell>
          <cell r="S4352" t="str">
            <v>Omakau</v>
          </cell>
          <cell r="T4352" t="str">
            <v>Clyde/Cromwell</v>
          </cell>
          <cell r="U4352" t="str">
            <v>POLE REPLACEMENT - PLANNED</v>
          </cell>
          <cell r="V4352" t="str">
            <v>Planned</v>
          </cell>
          <cell r="Y4352" t="str">
            <v>Notified</v>
          </cell>
          <cell r="AA4352" t="str">
            <v>B</v>
          </cell>
          <cell r="AC4352" t="str">
            <v>Excluded</v>
          </cell>
          <cell r="AO4352">
            <v>0</v>
          </cell>
          <cell r="AP4352">
            <v>0</v>
          </cell>
        </row>
        <row r="4353">
          <cell r="D4353" t="str">
            <v>17922</v>
          </cell>
          <cell r="F4353" t="str">
            <v/>
          </cell>
          <cell r="G4353" t="str">
            <v/>
          </cell>
          <cell r="H4353" t="str">
            <v/>
          </cell>
          <cell r="K4353">
            <v>11</v>
          </cell>
          <cell r="L4353">
            <v>0</v>
          </cell>
          <cell r="P4353" t="str">
            <v>CB656</v>
          </cell>
          <cell r="S4353" t="str">
            <v>Omakau</v>
          </cell>
          <cell r="T4353" t="str">
            <v>Clyde/Cromwell</v>
          </cell>
          <cell r="U4353" t="str">
            <v>POLE REPLACEMENT - PLANNED</v>
          </cell>
          <cell r="V4353" t="str">
            <v>Planned</v>
          </cell>
          <cell r="Y4353" t="str">
            <v>Notified</v>
          </cell>
          <cell r="AA4353" t="str">
            <v>B</v>
          </cell>
          <cell r="AC4353" t="str">
            <v>Excluded</v>
          </cell>
          <cell r="AO4353">
            <v>0</v>
          </cell>
          <cell r="AP4353">
            <v>0</v>
          </cell>
        </row>
        <row r="4354">
          <cell r="D4354" t="str">
            <v>17923</v>
          </cell>
          <cell r="F4354" t="str">
            <v/>
          </cell>
          <cell r="G4354" t="str">
            <v/>
          </cell>
          <cell r="H4354" t="str">
            <v/>
          </cell>
          <cell r="K4354">
            <v>26</v>
          </cell>
          <cell r="L4354">
            <v>0</v>
          </cell>
          <cell r="P4354" t="str">
            <v>CB656</v>
          </cell>
          <cell r="S4354" t="str">
            <v>Omakau</v>
          </cell>
          <cell r="T4354" t="str">
            <v>Clyde/Cromwell</v>
          </cell>
          <cell r="U4354" t="str">
            <v>POLE REPLACEMENT - PLANNED</v>
          </cell>
          <cell r="V4354" t="str">
            <v>Planned</v>
          </cell>
          <cell r="Y4354" t="str">
            <v>Notified</v>
          </cell>
          <cell r="AA4354" t="str">
            <v>B</v>
          </cell>
          <cell r="AC4354" t="str">
            <v>Excluded</v>
          </cell>
          <cell r="AO4354">
            <v>0</v>
          </cell>
          <cell r="AP4354">
            <v>0</v>
          </cell>
        </row>
        <row r="4355">
          <cell r="D4355" t="str">
            <v>17921</v>
          </cell>
          <cell r="F4355" t="str">
            <v/>
          </cell>
          <cell r="G4355" t="str">
            <v/>
          </cell>
          <cell r="H4355" t="str">
            <v/>
          </cell>
          <cell r="K4355">
            <v>37</v>
          </cell>
          <cell r="L4355">
            <v>0</v>
          </cell>
          <cell r="P4355" t="str">
            <v>CB656</v>
          </cell>
          <cell r="S4355" t="str">
            <v>Omakau</v>
          </cell>
          <cell r="T4355" t="str">
            <v>Clyde/Cromwell</v>
          </cell>
          <cell r="U4355" t="str">
            <v>POLE REPLACEMENT - PLANNED</v>
          </cell>
          <cell r="V4355" t="str">
            <v>Planned</v>
          </cell>
          <cell r="Y4355" t="str">
            <v>Notified</v>
          </cell>
          <cell r="AA4355" t="str">
            <v>B</v>
          </cell>
          <cell r="AC4355" t="str">
            <v>Excluded</v>
          </cell>
          <cell r="AO4355">
            <v>0</v>
          </cell>
          <cell r="AP4355">
            <v>0</v>
          </cell>
        </row>
        <row r="4356">
          <cell r="D4356" t="str">
            <v>17920</v>
          </cell>
          <cell r="F4356" t="str">
            <v/>
          </cell>
          <cell r="G4356" t="str">
            <v/>
          </cell>
          <cell r="H4356" t="str">
            <v/>
          </cell>
          <cell r="K4356">
            <v>37</v>
          </cell>
          <cell r="L4356">
            <v>0</v>
          </cell>
          <cell r="P4356" t="str">
            <v>CB656</v>
          </cell>
          <cell r="S4356" t="str">
            <v>Omakau</v>
          </cell>
          <cell r="T4356" t="str">
            <v>Clyde/Cromwell</v>
          </cell>
          <cell r="U4356" t="str">
            <v>POLE REPLACEMENT - PLANNED</v>
          </cell>
          <cell r="V4356" t="str">
            <v>Planned</v>
          </cell>
          <cell r="Y4356" t="str">
            <v>Notified</v>
          </cell>
          <cell r="AA4356" t="str">
            <v>B</v>
          </cell>
          <cell r="AC4356" t="str">
            <v>Excluded</v>
          </cell>
          <cell r="AO4356">
            <v>0</v>
          </cell>
          <cell r="AP4356">
            <v>0</v>
          </cell>
        </row>
        <row r="4357">
          <cell r="D4357" t="str">
            <v>17940</v>
          </cell>
          <cell r="F4357" t="str">
            <v/>
          </cell>
          <cell r="G4357" t="str">
            <v/>
          </cell>
          <cell r="H4357" t="str">
            <v/>
          </cell>
          <cell r="K4357">
            <v>1</v>
          </cell>
          <cell r="L4357">
            <v>0</v>
          </cell>
          <cell r="P4357" t="str">
            <v>MG6</v>
          </cell>
          <cell r="S4357" t="str">
            <v>Mosgiel</v>
          </cell>
          <cell r="T4357" t="str">
            <v>Dunedin</v>
          </cell>
          <cell r="U4357" t="str">
            <v>MAINTENANCE</v>
          </cell>
          <cell r="V4357" t="str">
            <v>Planned</v>
          </cell>
          <cell r="Y4357" t="str">
            <v>Notified</v>
          </cell>
          <cell r="AA4357" t="str">
            <v>B</v>
          </cell>
          <cell r="AC4357" t="str">
            <v>Excluded</v>
          </cell>
          <cell r="AO4357">
            <v>0</v>
          </cell>
          <cell r="AP4357">
            <v>0</v>
          </cell>
        </row>
        <row r="4358">
          <cell r="D4358" t="str">
            <v>17919</v>
          </cell>
          <cell r="F4358" t="str">
            <v/>
          </cell>
          <cell r="G4358" t="str">
            <v/>
          </cell>
          <cell r="H4358" t="str">
            <v/>
          </cell>
          <cell r="K4358">
            <v>37</v>
          </cell>
          <cell r="L4358">
            <v>0</v>
          </cell>
          <cell r="P4358" t="str">
            <v>CB656</v>
          </cell>
          <cell r="S4358" t="str">
            <v>Omakau</v>
          </cell>
          <cell r="T4358" t="str">
            <v>Clyde/Cromwell</v>
          </cell>
          <cell r="U4358" t="str">
            <v>POLE REPLACEMENT - PLANNED</v>
          </cell>
          <cell r="V4358" t="str">
            <v>Planned</v>
          </cell>
          <cell r="Y4358" t="str">
            <v>Notified</v>
          </cell>
          <cell r="AA4358" t="str">
            <v>B</v>
          </cell>
          <cell r="AC4358" t="str">
            <v>Excluded</v>
          </cell>
          <cell r="AO4358">
            <v>0</v>
          </cell>
          <cell r="AP4358">
            <v>0</v>
          </cell>
        </row>
        <row r="4359">
          <cell r="D4359" t="str">
            <v>17937</v>
          </cell>
          <cell r="F4359" t="str">
            <v/>
          </cell>
          <cell r="G4359" t="str">
            <v/>
          </cell>
          <cell r="H4359" t="str">
            <v/>
          </cell>
          <cell r="K4359">
            <v>1</v>
          </cell>
          <cell r="L4359">
            <v>0</v>
          </cell>
          <cell r="P4359" t="str">
            <v>MG6</v>
          </cell>
          <cell r="S4359" t="str">
            <v>Mosgiel</v>
          </cell>
          <cell r="T4359" t="str">
            <v>Dunedin</v>
          </cell>
          <cell r="U4359" t="str">
            <v>MAINTENANCE</v>
          </cell>
          <cell r="V4359" t="str">
            <v>Planned</v>
          </cell>
          <cell r="Y4359" t="str">
            <v>Notified</v>
          </cell>
          <cell r="AA4359" t="str">
            <v>B</v>
          </cell>
          <cell r="AC4359" t="str">
            <v>Excluded</v>
          </cell>
          <cell r="AO4359">
            <v>0</v>
          </cell>
          <cell r="AP4359">
            <v>0</v>
          </cell>
        </row>
        <row r="4360">
          <cell r="D4360" t="str">
            <v>17753</v>
          </cell>
          <cell r="F4360" t="str">
            <v/>
          </cell>
          <cell r="G4360" t="str">
            <v/>
          </cell>
          <cell r="H4360" t="str">
            <v/>
          </cell>
          <cell r="K4360">
            <v>107</v>
          </cell>
          <cell r="L4360">
            <v>0</v>
          </cell>
          <cell r="P4360" t="str">
            <v>CG5730</v>
          </cell>
          <cell r="S4360" t="str">
            <v>Commonage</v>
          </cell>
          <cell r="T4360" t="str">
            <v>Queenstown</v>
          </cell>
          <cell r="U4360" t="str">
            <v>MAINTENANCE</v>
          </cell>
          <cell r="V4360" t="str">
            <v>Planned</v>
          </cell>
          <cell r="Y4360" t="str">
            <v>Notified</v>
          </cell>
          <cell r="AA4360" t="str">
            <v>B</v>
          </cell>
          <cell r="AC4360" t="str">
            <v>Excluded</v>
          </cell>
          <cell r="AO4360">
            <v>0</v>
          </cell>
          <cell r="AP4360">
            <v>0</v>
          </cell>
        </row>
        <row r="4361">
          <cell r="D4361" t="str">
            <v>17942</v>
          </cell>
          <cell r="F4361" t="str">
            <v/>
          </cell>
          <cell r="G4361" t="str">
            <v/>
          </cell>
          <cell r="H4361" t="str">
            <v/>
          </cell>
          <cell r="K4361">
            <v>1</v>
          </cell>
          <cell r="L4361">
            <v>0</v>
          </cell>
          <cell r="P4361" t="str">
            <v>CB821</v>
          </cell>
          <cell r="S4361" t="str">
            <v>Cromwell</v>
          </cell>
          <cell r="T4361" t="str">
            <v>Clyde/Cromwell</v>
          </cell>
          <cell r="U4361" t="str">
            <v>TRANSFORMER CHANGE</v>
          </cell>
          <cell r="V4361" t="str">
            <v>Planned</v>
          </cell>
          <cell r="Y4361" t="str">
            <v>Notified</v>
          </cell>
          <cell r="AA4361" t="str">
            <v>B</v>
          </cell>
          <cell r="AC4361" t="str">
            <v>Excluded</v>
          </cell>
          <cell r="AO4361">
            <v>0</v>
          </cell>
          <cell r="AP4361">
            <v>0</v>
          </cell>
        </row>
        <row r="4362">
          <cell r="D4362" t="str">
            <v>17752</v>
          </cell>
          <cell r="F4362" t="str">
            <v/>
          </cell>
          <cell r="G4362" t="str">
            <v/>
          </cell>
          <cell r="H4362" t="str">
            <v/>
          </cell>
          <cell r="K4362">
            <v>1</v>
          </cell>
          <cell r="L4362">
            <v>0</v>
          </cell>
          <cell r="P4362" t="str">
            <v>CG5730</v>
          </cell>
          <cell r="S4362" t="str">
            <v>Commonage</v>
          </cell>
          <cell r="T4362" t="str">
            <v>Queenstown</v>
          </cell>
          <cell r="U4362" t="str">
            <v>MAINTENANCE</v>
          </cell>
          <cell r="V4362" t="str">
            <v>Planned</v>
          </cell>
          <cell r="Y4362" t="str">
            <v>Notified</v>
          </cell>
          <cell r="AA4362" t="str">
            <v>B</v>
          </cell>
          <cell r="AC4362" t="str">
            <v>Excluded</v>
          </cell>
          <cell r="AO4362">
            <v>0</v>
          </cell>
          <cell r="AP4362">
            <v>0</v>
          </cell>
        </row>
        <row r="4363">
          <cell r="D4363" t="str">
            <v>17751</v>
          </cell>
          <cell r="F4363" t="str">
            <v/>
          </cell>
          <cell r="G4363" t="str">
            <v/>
          </cell>
          <cell r="H4363" t="str">
            <v/>
          </cell>
          <cell r="K4363">
            <v>107</v>
          </cell>
          <cell r="L4363">
            <v>0</v>
          </cell>
          <cell r="P4363" t="str">
            <v>CG5730</v>
          </cell>
          <cell r="S4363" t="str">
            <v>Commonage</v>
          </cell>
          <cell r="T4363" t="str">
            <v>Queenstown</v>
          </cell>
          <cell r="U4363" t="str">
            <v>MAINTENANCE</v>
          </cell>
          <cell r="V4363" t="str">
            <v>Planned</v>
          </cell>
          <cell r="Y4363" t="str">
            <v>Notified</v>
          </cell>
          <cell r="AA4363" t="str">
            <v>B</v>
          </cell>
          <cell r="AC4363" t="str">
            <v>Excluded</v>
          </cell>
          <cell r="AO4363">
            <v>0</v>
          </cell>
          <cell r="AP4363">
            <v>0</v>
          </cell>
        </row>
        <row r="4364">
          <cell r="D4364" t="str">
            <v>17880</v>
          </cell>
          <cell r="F4364" t="str">
            <v/>
          </cell>
          <cell r="G4364" t="str">
            <v/>
          </cell>
          <cell r="H4364" t="str">
            <v/>
          </cell>
          <cell r="K4364">
            <v>2</v>
          </cell>
          <cell r="L4364">
            <v>0</v>
          </cell>
          <cell r="P4364" t="str">
            <v>BK2</v>
          </cell>
          <cell r="S4364" t="str">
            <v>Berwick</v>
          </cell>
          <cell r="T4364" t="str">
            <v>Dunedin</v>
          </cell>
          <cell r="U4364" t="str">
            <v>MAINTENANCE</v>
          </cell>
          <cell r="V4364" t="str">
            <v>Planned</v>
          </cell>
          <cell r="Y4364" t="str">
            <v>Notified</v>
          </cell>
          <cell r="AA4364" t="str">
            <v>B</v>
          </cell>
          <cell r="AC4364" t="str">
            <v>Excluded</v>
          </cell>
          <cell r="AO4364">
            <v>0</v>
          </cell>
          <cell r="AP4364">
            <v>0</v>
          </cell>
        </row>
        <row r="4365">
          <cell r="D4365" t="str">
            <v>17838</v>
          </cell>
          <cell r="F4365" t="str">
            <v/>
          </cell>
          <cell r="G4365" t="str">
            <v/>
          </cell>
          <cell r="H4365" t="str">
            <v/>
          </cell>
          <cell r="K4365">
            <v>2</v>
          </cell>
          <cell r="L4365">
            <v>0</v>
          </cell>
          <cell r="P4365" t="str">
            <v>OT3</v>
          </cell>
          <cell r="S4365" t="str">
            <v>Outram</v>
          </cell>
          <cell r="T4365" t="str">
            <v>Dunedin</v>
          </cell>
          <cell r="U4365" t="str">
            <v>MAINTENANCE</v>
          </cell>
          <cell r="V4365" t="str">
            <v>Planned</v>
          </cell>
          <cell r="Y4365" t="str">
            <v>Notified</v>
          </cell>
          <cell r="AA4365" t="str">
            <v>B</v>
          </cell>
          <cell r="AC4365" t="str">
            <v>Excluded</v>
          </cell>
          <cell r="AO4365">
            <v>0</v>
          </cell>
          <cell r="AP4365">
            <v>0</v>
          </cell>
        </row>
        <row r="4366">
          <cell r="D4366" t="str">
            <v>17855</v>
          </cell>
          <cell r="F4366" t="str">
            <v/>
          </cell>
          <cell r="G4366" t="str">
            <v/>
          </cell>
          <cell r="H4366" t="str">
            <v/>
          </cell>
          <cell r="K4366">
            <v>1</v>
          </cell>
          <cell r="L4366">
            <v>0</v>
          </cell>
          <cell r="P4366" t="str">
            <v>CB821</v>
          </cell>
          <cell r="S4366" t="str">
            <v>Cromwell</v>
          </cell>
          <cell r="T4366" t="str">
            <v>Clyde/Cromwell</v>
          </cell>
          <cell r="U4366" t="str">
            <v>UPGRADE</v>
          </cell>
          <cell r="V4366" t="str">
            <v>Planned</v>
          </cell>
          <cell r="Y4366" t="str">
            <v>Notified</v>
          </cell>
          <cell r="AA4366" t="str">
            <v>B</v>
          </cell>
          <cell r="AC4366" t="str">
            <v>Excluded</v>
          </cell>
          <cell r="AO4366">
            <v>0</v>
          </cell>
          <cell r="AP4366">
            <v>0</v>
          </cell>
        </row>
        <row r="4367">
          <cell r="D4367" t="str">
            <v>17524</v>
          </cell>
          <cell r="F4367" t="str">
            <v/>
          </cell>
          <cell r="G4367" t="str">
            <v/>
          </cell>
          <cell r="H4367" t="str">
            <v/>
          </cell>
          <cell r="K4367">
            <v>45</v>
          </cell>
          <cell r="L4367">
            <v>0</v>
          </cell>
          <cell r="P4367" t="str">
            <v>CB2757</v>
          </cell>
          <cell r="S4367" t="str">
            <v>Wanaka</v>
          </cell>
          <cell r="T4367" t="str">
            <v>Clyde/Cromwell</v>
          </cell>
          <cell r="U4367" t="str">
            <v>MAINTENANCE</v>
          </cell>
          <cell r="V4367" t="str">
            <v>Planned</v>
          </cell>
          <cell r="Y4367" t="str">
            <v>Notified</v>
          </cell>
          <cell r="AA4367" t="str">
            <v>B</v>
          </cell>
          <cell r="AC4367" t="str">
            <v>Excluded</v>
          </cell>
          <cell r="AO4367">
            <v>0</v>
          </cell>
          <cell r="AP4367">
            <v>0</v>
          </cell>
        </row>
        <row r="4368">
          <cell r="D4368" t="str">
            <v>17895</v>
          </cell>
          <cell r="F4368" t="str">
            <v/>
          </cell>
          <cell r="G4368" t="str">
            <v/>
          </cell>
          <cell r="H4368" t="str">
            <v/>
          </cell>
          <cell r="K4368">
            <v>9</v>
          </cell>
          <cell r="L4368">
            <v>0</v>
          </cell>
          <cell r="P4368" t="str">
            <v>CB7782</v>
          </cell>
          <cell r="S4368" t="str">
            <v>Frankton</v>
          </cell>
          <cell r="T4368" t="str">
            <v>Queenstown</v>
          </cell>
          <cell r="U4368" t="str">
            <v>MAINTENANCE</v>
          </cell>
          <cell r="V4368" t="str">
            <v>Planned</v>
          </cell>
          <cell r="Y4368" t="str">
            <v>Notified</v>
          </cell>
          <cell r="AA4368" t="str">
            <v>B</v>
          </cell>
          <cell r="AC4368" t="str">
            <v>Excluded</v>
          </cell>
          <cell r="AO4368">
            <v>0</v>
          </cell>
          <cell r="AP4368">
            <v>0</v>
          </cell>
        </row>
        <row r="4369">
          <cell r="D4369" t="str">
            <v>17733</v>
          </cell>
          <cell r="F4369" t="str">
            <v/>
          </cell>
          <cell r="G4369" t="str">
            <v/>
          </cell>
          <cell r="H4369" t="str">
            <v/>
          </cell>
          <cell r="K4369">
            <v>1</v>
          </cell>
          <cell r="L4369">
            <v>0</v>
          </cell>
          <cell r="P4369" t="str">
            <v>CH2008</v>
          </cell>
          <cell r="S4369" t="str">
            <v>Camp Hill</v>
          </cell>
          <cell r="T4369" t="str">
            <v>Clyde/Cromwell</v>
          </cell>
          <cell r="U4369" t="str">
            <v>TRANSFORMER CHANGE</v>
          </cell>
          <cell r="V4369" t="str">
            <v>Planned</v>
          </cell>
          <cell r="Y4369" t="str">
            <v>Notified</v>
          </cell>
          <cell r="AA4369" t="str">
            <v>B</v>
          </cell>
          <cell r="AC4369" t="str">
            <v>Excluded</v>
          </cell>
          <cell r="AO4369">
            <v>0</v>
          </cell>
          <cell r="AP4369">
            <v>0</v>
          </cell>
        </row>
        <row r="4370">
          <cell r="D4370" t="str">
            <v>17650</v>
          </cell>
          <cell r="F4370" t="str">
            <v/>
          </cell>
          <cell r="G4370" t="str">
            <v/>
          </cell>
          <cell r="H4370" t="str">
            <v/>
          </cell>
          <cell r="K4370">
            <v>4</v>
          </cell>
          <cell r="L4370">
            <v>0</v>
          </cell>
          <cell r="P4370" t="str">
            <v>CK3</v>
          </cell>
          <cell r="S4370" t="str">
            <v>Carisbrook</v>
          </cell>
          <cell r="T4370" t="str">
            <v>Dunedin</v>
          </cell>
          <cell r="U4370" t="str">
            <v>MAINTENANCE</v>
          </cell>
          <cell r="V4370" t="str">
            <v>Planned</v>
          </cell>
          <cell r="Y4370" t="str">
            <v>Notified</v>
          </cell>
          <cell r="AA4370" t="str">
            <v>B</v>
          </cell>
          <cell r="AC4370" t="str">
            <v>Excluded</v>
          </cell>
          <cell r="AO4370">
            <v>0</v>
          </cell>
          <cell r="AP4370">
            <v>0</v>
          </cell>
        </row>
        <row r="4371">
          <cell r="D4371" t="str">
            <v>17644</v>
          </cell>
          <cell r="F4371" t="str">
            <v/>
          </cell>
          <cell r="G4371" t="str">
            <v/>
          </cell>
          <cell r="H4371" t="str">
            <v/>
          </cell>
          <cell r="K4371">
            <v>2</v>
          </cell>
          <cell r="L4371">
            <v>0</v>
          </cell>
          <cell r="P4371" t="str">
            <v>SK10</v>
          </cell>
          <cell r="S4371" t="str">
            <v>St. Kilda</v>
          </cell>
          <cell r="T4371" t="str">
            <v>Dunedin</v>
          </cell>
          <cell r="U4371" t="str">
            <v>POLE REPLACEMENT - PLANNED</v>
          </cell>
          <cell r="V4371" t="str">
            <v>Planned</v>
          </cell>
          <cell r="Y4371" t="str">
            <v>Notified</v>
          </cell>
          <cell r="AA4371" t="str">
            <v>B</v>
          </cell>
          <cell r="AC4371" t="str">
            <v>Excluded</v>
          </cell>
          <cell r="AO4371">
            <v>0</v>
          </cell>
          <cell r="AP4371">
            <v>0</v>
          </cell>
        </row>
        <row r="4372">
          <cell r="D4372" t="str">
            <v>17647</v>
          </cell>
          <cell r="F4372" t="str">
            <v/>
          </cell>
          <cell r="G4372" t="str">
            <v/>
          </cell>
          <cell r="H4372" t="str">
            <v/>
          </cell>
          <cell r="K4372">
            <v>41</v>
          </cell>
          <cell r="L4372">
            <v>0</v>
          </cell>
          <cell r="P4372" t="str">
            <v>SK10</v>
          </cell>
          <cell r="S4372" t="str">
            <v>St. Kilda</v>
          </cell>
          <cell r="T4372" t="str">
            <v>Dunedin</v>
          </cell>
          <cell r="U4372" t="str">
            <v>POLE REPLACEMENT - PLANNED</v>
          </cell>
          <cell r="V4372" t="str">
            <v>Planned</v>
          </cell>
          <cell r="Y4372" t="str">
            <v>Notified</v>
          </cell>
          <cell r="AA4372" t="str">
            <v>B</v>
          </cell>
          <cell r="AC4372" t="str">
            <v>Excluded</v>
          </cell>
          <cell r="AO4372">
            <v>0</v>
          </cell>
          <cell r="AP4372">
            <v>0</v>
          </cell>
        </row>
        <row r="4373">
          <cell r="D4373" t="str">
            <v>17642</v>
          </cell>
          <cell r="F4373" t="str">
            <v/>
          </cell>
          <cell r="G4373" t="str">
            <v/>
          </cell>
          <cell r="H4373" t="str">
            <v/>
          </cell>
          <cell r="K4373">
            <v>2</v>
          </cell>
          <cell r="L4373">
            <v>0</v>
          </cell>
          <cell r="P4373" t="str">
            <v>SK10</v>
          </cell>
          <cell r="S4373" t="str">
            <v>St. Kilda</v>
          </cell>
          <cell r="T4373" t="str">
            <v>Dunedin</v>
          </cell>
          <cell r="U4373" t="str">
            <v>POLE REPLACEMENT - PLANNED</v>
          </cell>
          <cell r="V4373" t="str">
            <v>Planned</v>
          </cell>
          <cell r="Y4373" t="str">
            <v>Notified</v>
          </cell>
          <cell r="AA4373" t="str">
            <v>B</v>
          </cell>
          <cell r="AC4373" t="str">
            <v>Excluded</v>
          </cell>
          <cell r="AO4373">
            <v>0</v>
          </cell>
          <cell r="AP4373">
            <v>0</v>
          </cell>
        </row>
        <row r="4374">
          <cell r="D4374" t="str">
            <v>17603</v>
          </cell>
          <cell r="F4374" t="str">
            <v/>
          </cell>
          <cell r="G4374" t="str">
            <v/>
          </cell>
          <cell r="H4374" t="str">
            <v/>
          </cell>
          <cell r="K4374">
            <v>1</v>
          </cell>
          <cell r="L4374">
            <v>0</v>
          </cell>
          <cell r="P4374" t="str">
            <v>ET4</v>
          </cell>
          <cell r="S4374" t="str">
            <v>East Taieri</v>
          </cell>
          <cell r="T4374" t="str">
            <v>Dunedin</v>
          </cell>
          <cell r="U4374" t="str">
            <v>UPGRADE</v>
          </cell>
          <cell r="V4374" t="str">
            <v>Planned</v>
          </cell>
          <cell r="Y4374" t="str">
            <v>Notified</v>
          </cell>
          <cell r="AA4374" t="str">
            <v>B</v>
          </cell>
          <cell r="AC4374" t="str">
            <v>Excluded</v>
          </cell>
          <cell r="AO4374">
            <v>0</v>
          </cell>
          <cell r="AP4374">
            <v>0</v>
          </cell>
        </row>
        <row r="4375">
          <cell r="D4375" t="str">
            <v>17606</v>
          </cell>
          <cell r="F4375" t="str">
            <v/>
          </cell>
          <cell r="G4375" t="str">
            <v/>
          </cell>
          <cell r="H4375" t="str">
            <v/>
          </cell>
          <cell r="K4375">
            <v>1</v>
          </cell>
          <cell r="L4375">
            <v>0</v>
          </cell>
          <cell r="P4375" t="str">
            <v>ET4</v>
          </cell>
          <cell r="S4375" t="str">
            <v>East Taieri</v>
          </cell>
          <cell r="T4375" t="str">
            <v>Dunedin</v>
          </cell>
          <cell r="U4375" t="str">
            <v>UPGRADE</v>
          </cell>
          <cell r="V4375" t="str">
            <v>Planned</v>
          </cell>
          <cell r="Y4375" t="str">
            <v>Notified</v>
          </cell>
          <cell r="AA4375" t="str">
            <v>B</v>
          </cell>
          <cell r="AC4375" t="str">
            <v>Excluded</v>
          </cell>
          <cell r="AO4375">
            <v>0</v>
          </cell>
          <cell r="AP4375">
            <v>0</v>
          </cell>
        </row>
        <row r="4376">
          <cell r="D4376" t="str">
            <v>17604</v>
          </cell>
          <cell r="F4376" t="str">
            <v/>
          </cell>
          <cell r="G4376" t="str">
            <v/>
          </cell>
          <cell r="H4376" t="str">
            <v/>
          </cell>
          <cell r="K4376">
            <v>5</v>
          </cell>
          <cell r="L4376">
            <v>0</v>
          </cell>
          <cell r="P4376" t="str">
            <v>ET4</v>
          </cell>
          <cell r="S4376" t="str">
            <v>East Taieri</v>
          </cell>
          <cell r="T4376" t="str">
            <v>Dunedin</v>
          </cell>
          <cell r="U4376" t="str">
            <v>UPGRADE</v>
          </cell>
          <cell r="V4376" t="str">
            <v>Planned</v>
          </cell>
          <cell r="Y4376" t="str">
            <v>Notified</v>
          </cell>
          <cell r="AA4376" t="str">
            <v>B</v>
          </cell>
          <cell r="AC4376" t="str">
            <v>Excluded</v>
          </cell>
          <cell r="AO4376">
            <v>0</v>
          </cell>
          <cell r="AP4376">
            <v>0</v>
          </cell>
        </row>
        <row r="4377">
          <cell r="D4377" t="str">
            <v>17600</v>
          </cell>
          <cell r="F4377" t="str">
            <v/>
          </cell>
          <cell r="G4377" t="str">
            <v/>
          </cell>
          <cell r="H4377" t="str">
            <v/>
          </cell>
          <cell r="K4377">
            <v>14</v>
          </cell>
          <cell r="L4377">
            <v>0</v>
          </cell>
          <cell r="P4377" t="str">
            <v>ET4</v>
          </cell>
          <cell r="S4377" t="str">
            <v>East Taieri</v>
          </cell>
          <cell r="T4377" t="str">
            <v>Dunedin</v>
          </cell>
          <cell r="U4377" t="str">
            <v>UPGRADE</v>
          </cell>
          <cell r="V4377" t="str">
            <v>Planned</v>
          </cell>
          <cell r="Y4377" t="str">
            <v>Notified</v>
          </cell>
          <cell r="AA4377" t="str">
            <v>B</v>
          </cell>
          <cell r="AC4377" t="str">
            <v>Excluded</v>
          </cell>
          <cell r="AO4377">
            <v>0</v>
          </cell>
          <cell r="AP4377">
            <v>0</v>
          </cell>
        </row>
        <row r="4378">
          <cell r="D4378" t="str">
            <v>17418</v>
          </cell>
          <cell r="F4378" t="str">
            <v/>
          </cell>
          <cell r="G4378" t="str">
            <v/>
          </cell>
          <cell r="H4378" t="str">
            <v/>
          </cell>
          <cell r="K4378">
            <v>1</v>
          </cell>
          <cell r="L4378">
            <v>0</v>
          </cell>
          <cell r="P4378" t="str">
            <v>CB5308</v>
          </cell>
          <cell r="S4378" t="str">
            <v>Fernhill</v>
          </cell>
          <cell r="T4378" t="str">
            <v>Queenstown</v>
          </cell>
          <cell r="U4378" t="str">
            <v>LINE UPGRADE</v>
          </cell>
          <cell r="V4378" t="str">
            <v>Planned</v>
          </cell>
          <cell r="Y4378" t="str">
            <v>Notified</v>
          </cell>
          <cell r="AA4378" t="str">
            <v>B</v>
          </cell>
          <cell r="AC4378" t="str">
            <v>Excluded</v>
          </cell>
          <cell r="AO4378">
            <v>0</v>
          </cell>
          <cell r="AP4378">
            <v>0</v>
          </cell>
        </row>
        <row r="4379">
          <cell r="D4379" t="str">
            <v>17419</v>
          </cell>
          <cell r="F4379" t="str">
            <v/>
          </cell>
          <cell r="G4379" t="str">
            <v/>
          </cell>
          <cell r="H4379" t="str">
            <v/>
          </cell>
          <cell r="K4379">
            <v>4</v>
          </cell>
          <cell r="L4379">
            <v>0</v>
          </cell>
          <cell r="P4379" t="str">
            <v>CB5308</v>
          </cell>
          <cell r="S4379" t="str">
            <v>Fernhill</v>
          </cell>
          <cell r="T4379" t="str">
            <v>Queenstown</v>
          </cell>
          <cell r="U4379" t="str">
            <v>LINE UPGRADE</v>
          </cell>
          <cell r="V4379" t="str">
            <v>Planned</v>
          </cell>
          <cell r="Y4379" t="str">
            <v>Notified</v>
          </cell>
          <cell r="AA4379" t="str">
            <v>B</v>
          </cell>
          <cell r="AC4379" t="str">
            <v>Excluded</v>
          </cell>
          <cell r="AO4379">
            <v>0</v>
          </cell>
          <cell r="AP4379">
            <v>0</v>
          </cell>
        </row>
        <row r="4380">
          <cell r="D4380" t="str">
            <v>17420</v>
          </cell>
          <cell r="F4380" t="str">
            <v/>
          </cell>
          <cell r="G4380" t="str">
            <v/>
          </cell>
          <cell r="H4380" t="str">
            <v/>
          </cell>
          <cell r="K4380">
            <v>4</v>
          </cell>
          <cell r="L4380">
            <v>0</v>
          </cell>
          <cell r="P4380" t="str">
            <v>CB5308</v>
          </cell>
          <cell r="S4380" t="str">
            <v>Fernhill</v>
          </cell>
          <cell r="T4380" t="str">
            <v>Queenstown</v>
          </cell>
          <cell r="U4380" t="str">
            <v>LINE UPGRADE</v>
          </cell>
          <cell r="V4380" t="str">
            <v>Planned</v>
          </cell>
          <cell r="Y4380" t="str">
            <v>Notified</v>
          </cell>
          <cell r="AA4380" t="str">
            <v>B</v>
          </cell>
          <cell r="AC4380" t="str">
            <v>Excluded</v>
          </cell>
          <cell r="AO4380">
            <v>0</v>
          </cell>
          <cell r="AP4380">
            <v>0</v>
          </cell>
        </row>
        <row r="4381">
          <cell r="D4381" t="str">
            <v>17417</v>
          </cell>
          <cell r="F4381" t="str">
            <v/>
          </cell>
          <cell r="G4381" t="str">
            <v/>
          </cell>
          <cell r="H4381" t="str">
            <v/>
          </cell>
          <cell r="K4381">
            <v>9</v>
          </cell>
          <cell r="L4381">
            <v>0</v>
          </cell>
          <cell r="P4381" t="str">
            <v>WS10</v>
          </cell>
          <cell r="S4381" t="str">
            <v>Ward Street</v>
          </cell>
          <cell r="T4381" t="str">
            <v>Dunedin</v>
          </cell>
          <cell r="U4381" t="str">
            <v>MAINTENANCE</v>
          </cell>
          <cell r="V4381" t="str">
            <v>Planned</v>
          </cell>
          <cell r="Y4381" t="str">
            <v>Notified</v>
          </cell>
          <cell r="AA4381" t="str">
            <v>B</v>
          </cell>
          <cell r="AC4381" t="str">
            <v>Excluded</v>
          </cell>
          <cell r="AO4381">
            <v>0</v>
          </cell>
          <cell r="AP4381">
            <v>0</v>
          </cell>
        </row>
        <row r="4382">
          <cell r="D4382" t="str">
            <v>17284</v>
          </cell>
          <cell r="F4382" t="str">
            <v/>
          </cell>
          <cell r="G4382" t="str">
            <v/>
          </cell>
          <cell r="H4382" t="str">
            <v/>
          </cell>
          <cell r="K4382">
            <v>4</v>
          </cell>
          <cell r="L4382">
            <v>0</v>
          </cell>
          <cell r="P4382" t="str">
            <v>QT5232</v>
          </cell>
          <cell r="S4382" t="str">
            <v>Queenstown</v>
          </cell>
          <cell r="T4382" t="str">
            <v>Queenstown</v>
          </cell>
          <cell r="U4382" t="str">
            <v>TRANSFORMER CHANGE</v>
          </cell>
          <cell r="V4382" t="str">
            <v>Planned</v>
          </cell>
          <cell r="Y4382" t="str">
            <v>Notified</v>
          </cell>
          <cell r="AA4382" t="str">
            <v>B</v>
          </cell>
          <cell r="AC4382" t="str">
            <v>Excluded</v>
          </cell>
          <cell r="AO4382">
            <v>0</v>
          </cell>
          <cell r="AP4382">
            <v>0</v>
          </cell>
        </row>
        <row r="4383">
          <cell r="D4383" t="str">
            <v>17283</v>
          </cell>
          <cell r="F4383" t="str">
            <v/>
          </cell>
          <cell r="G4383" t="str">
            <v/>
          </cell>
          <cell r="H4383" t="str">
            <v/>
          </cell>
          <cell r="K4383">
            <v>2</v>
          </cell>
          <cell r="L4383">
            <v>0</v>
          </cell>
          <cell r="P4383" t="str">
            <v>QT5232</v>
          </cell>
          <cell r="S4383" t="str">
            <v>Queenstown</v>
          </cell>
          <cell r="T4383" t="str">
            <v>Queenstown</v>
          </cell>
          <cell r="U4383" t="str">
            <v>TRANSFORMER CHANGE</v>
          </cell>
          <cell r="V4383" t="str">
            <v>Planned</v>
          </cell>
          <cell r="Y4383" t="str">
            <v>Notified</v>
          </cell>
          <cell r="AA4383" t="str">
            <v>B</v>
          </cell>
          <cell r="AC4383" t="str">
            <v>Excluded</v>
          </cell>
          <cell r="AO4383">
            <v>0</v>
          </cell>
          <cell r="AP4383">
            <v>0</v>
          </cell>
        </row>
        <row r="4384">
          <cell r="D4384" t="str">
            <v>17282</v>
          </cell>
          <cell r="F4384" t="str">
            <v/>
          </cell>
          <cell r="G4384" t="str">
            <v/>
          </cell>
          <cell r="H4384" t="str">
            <v/>
          </cell>
          <cell r="K4384">
            <v>4</v>
          </cell>
          <cell r="L4384">
            <v>0</v>
          </cell>
          <cell r="P4384" t="str">
            <v>QT5232</v>
          </cell>
          <cell r="S4384" t="str">
            <v>Queenstown</v>
          </cell>
          <cell r="T4384" t="str">
            <v>Queenstown</v>
          </cell>
          <cell r="U4384" t="str">
            <v>TRANSFORMER CHANGE</v>
          </cell>
          <cell r="V4384" t="str">
            <v>Planned</v>
          </cell>
          <cell r="Y4384" t="str">
            <v>Notified</v>
          </cell>
          <cell r="AA4384" t="str">
            <v>B</v>
          </cell>
          <cell r="AC4384" t="str">
            <v>Excluded</v>
          </cell>
          <cell r="AO4384">
            <v>0</v>
          </cell>
          <cell r="AP4384">
            <v>0</v>
          </cell>
        </row>
        <row r="4385">
          <cell r="D4385" t="str">
            <v>17202</v>
          </cell>
          <cell r="F4385" t="str">
            <v/>
          </cell>
          <cell r="G4385" t="str">
            <v/>
          </cell>
          <cell r="H4385" t="str">
            <v/>
          </cell>
          <cell r="K4385">
            <v>30</v>
          </cell>
          <cell r="L4385">
            <v>0</v>
          </cell>
          <cell r="P4385" t="str">
            <v>WK2753</v>
          </cell>
          <cell r="S4385" t="str">
            <v>Wanaka</v>
          </cell>
          <cell r="T4385" t="str">
            <v>Clyde/Cromwell</v>
          </cell>
          <cell r="U4385" t="str">
            <v>POLE REPLACEMENT - PLANNED</v>
          </cell>
          <cell r="V4385" t="str">
            <v>Planned</v>
          </cell>
          <cell r="Y4385" t="str">
            <v>Notified</v>
          </cell>
          <cell r="AA4385" t="str">
            <v>LVP</v>
          </cell>
          <cell r="AC4385" t="str">
            <v>Excluded</v>
          </cell>
          <cell r="AO4385">
            <v>0</v>
          </cell>
          <cell r="AP4385">
            <v>0</v>
          </cell>
        </row>
        <row r="4386">
          <cell r="D4386" t="str">
            <v>17203</v>
          </cell>
          <cell r="F4386" t="str">
            <v/>
          </cell>
          <cell r="G4386" t="str">
            <v/>
          </cell>
          <cell r="H4386" t="str">
            <v/>
          </cell>
          <cell r="K4386">
            <v>113</v>
          </cell>
          <cell r="L4386">
            <v>0</v>
          </cell>
          <cell r="P4386" t="str">
            <v>MG3</v>
          </cell>
          <cell r="S4386" t="str">
            <v>Mosgiel</v>
          </cell>
          <cell r="T4386" t="str">
            <v>Dunedin</v>
          </cell>
          <cell r="U4386" t="str">
            <v>MAINTENANCE</v>
          </cell>
          <cell r="V4386" t="str">
            <v>Planned</v>
          </cell>
          <cell r="Y4386" t="str">
            <v>Notified</v>
          </cell>
          <cell r="AA4386" t="str">
            <v>LVP</v>
          </cell>
          <cell r="AC4386" t="str">
            <v>Excluded</v>
          </cell>
          <cell r="AO4386">
            <v>0</v>
          </cell>
          <cell r="AP4386">
            <v>0</v>
          </cell>
        </row>
        <row r="4387">
          <cell r="D4387" t="str">
            <v>17261</v>
          </cell>
          <cell r="F4387" t="str">
            <v/>
          </cell>
          <cell r="G4387" t="str">
            <v/>
          </cell>
          <cell r="H4387" t="str">
            <v/>
          </cell>
          <cell r="K4387">
            <v>32</v>
          </cell>
          <cell r="L4387">
            <v>0</v>
          </cell>
          <cell r="P4387" t="str">
            <v>HB13</v>
          </cell>
          <cell r="S4387" t="str">
            <v>Halfway Bush</v>
          </cell>
          <cell r="T4387" t="str">
            <v>Dunedin</v>
          </cell>
          <cell r="U4387" t="str">
            <v>MAINTENANCE</v>
          </cell>
          <cell r="V4387" t="str">
            <v>Planned</v>
          </cell>
          <cell r="Y4387" t="str">
            <v>Notified</v>
          </cell>
          <cell r="AA4387" t="str">
            <v>B</v>
          </cell>
          <cell r="AC4387" t="str">
            <v>Excluded</v>
          </cell>
          <cell r="AO4387">
            <v>0</v>
          </cell>
          <cell r="AP4387">
            <v>0</v>
          </cell>
        </row>
        <row r="4388">
          <cell r="D4388" t="str">
            <v>17213</v>
          </cell>
          <cell r="F4388" t="str">
            <v/>
          </cell>
          <cell r="G4388" t="str">
            <v/>
          </cell>
          <cell r="H4388" t="str">
            <v/>
          </cell>
          <cell r="K4388">
            <v>2</v>
          </cell>
          <cell r="L4388">
            <v>0</v>
          </cell>
          <cell r="P4388" t="str">
            <v>CB7783</v>
          </cell>
          <cell r="S4388" t="str">
            <v>Frankton</v>
          </cell>
          <cell r="T4388" t="str">
            <v>Queenstown</v>
          </cell>
          <cell r="U4388" t="str">
            <v>MAINTENANCE</v>
          </cell>
          <cell r="V4388" t="str">
            <v>Planned</v>
          </cell>
          <cell r="Y4388" t="str">
            <v>Notified</v>
          </cell>
          <cell r="AA4388" t="str">
            <v>LVP</v>
          </cell>
          <cell r="AC4388" t="str">
            <v>Excluded</v>
          </cell>
          <cell r="AO4388">
            <v>0</v>
          </cell>
          <cell r="AP4388">
            <v>0</v>
          </cell>
        </row>
        <row r="4389">
          <cell r="D4389" t="str">
            <v>17254</v>
          </cell>
          <cell r="F4389" t="str">
            <v/>
          </cell>
          <cell r="G4389" t="str">
            <v/>
          </cell>
          <cell r="H4389" t="str">
            <v/>
          </cell>
          <cell r="K4389">
            <v>2</v>
          </cell>
          <cell r="L4389">
            <v>0</v>
          </cell>
          <cell r="P4389" t="str">
            <v>CB5212</v>
          </cell>
          <cell r="S4389" t="str">
            <v>Queenstown</v>
          </cell>
          <cell r="T4389" t="str">
            <v>Queenstown</v>
          </cell>
          <cell r="U4389" t="str">
            <v>MAINTENANCE</v>
          </cell>
          <cell r="V4389" t="str">
            <v>Planned</v>
          </cell>
          <cell r="Y4389" t="str">
            <v>Notified</v>
          </cell>
          <cell r="AA4389" t="str">
            <v>B</v>
          </cell>
          <cell r="AC4389" t="str">
            <v>Excluded</v>
          </cell>
          <cell r="AO4389">
            <v>0</v>
          </cell>
          <cell r="AP4389">
            <v>0</v>
          </cell>
        </row>
        <row r="4390">
          <cell r="D4390" t="str">
            <v>17253</v>
          </cell>
          <cell r="F4390" t="str">
            <v/>
          </cell>
          <cell r="G4390" t="str">
            <v/>
          </cell>
          <cell r="H4390" t="str">
            <v/>
          </cell>
          <cell r="K4390">
            <v>1</v>
          </cell>
          <cell r="L4390">
            <v>0</v>
          </cell>
          <cell r="P4390" t="str">
            <v>CB5212</v>
          </cell>
          <cell r="S4390" t="str">
            <v>Queenstown</v>
          </cell>
          <cell r="T4390" t="str">
            <v>Queenstown</v>
          </cell>
          <cell r="U4390" t="str">
            <v>MAINTENANCE</v>
          </cell>
          <cell r="V4390" t="str">
            <v>Planned</v>
          </cell>
          <cell r="Y4390" t="str">
            <v>Notified</v>
          </cell>
          <cell r="AA4390" t="str">
            <v>B</v>
          </cell>
          <cell r="AC4390" t="str">
            <v>Excluded</v>
          </cell>
          <cell r="AO4390">
            <v>0</v>
          </cell>
          <cell r="AP4390">
            <v>0</v>
          </cell>
        </row>
        <row r="4391">
          <cell r="D4391" t="str">
            <v>17019</v>
          </cell>
          <cell r="F4391" t="str">
            <v/>
          </cell>
          <cell r="G4391" t="str">
            <v/>
          </cell>
          <cell r="H4391" t="str">
            <v/>
          </cell>
          <cell r="K4391">
            <v>41</v>
          </cell>
          <cell r="L4391">
            <v>0</v>
          </cell>
          <cell r="P4391" t="str">
            <v>ET9</v>
          </cell>
          <cell r="S4391" t="str">
            <v>East Taieri</v>
          </cell>
          <cell r="T4391" t="str">
            <v>Dunedin</v>
          </cell>
          <cell r="U4391" t="str">
            <v>MAINTENANCE</v>
          </cell>
          <cell r="V4391" t="str">
            <v>Planned</v>
          </cell>
          <cell r="Y4391" t="str">
            <v>Notified</v>
          </cell>
          <cell r="AA4391" t="str">
            <v>B</v>
          </cell>
          <cell r="AC4391" t="str">
            <v>Excluded</v>
          </cell>
          <cell r="AO4391">
            <v>0</v>
          </cell>
          <cell r="AP4391">
            <v>0</v>
          </cell>
        </row>
        <row r="4392">
          <cell r="D4392" t="str">
            <v>17021</v>
          </cell>
          <cell r="F4392" t="str">
            <v/>
          </cell>
          <cell r="G4392" t="str">
            <v/>
          </cell>
          <cell r="H4392" t="str">
            <v/>
          </cell>
          <cell r="K4392">
            <v>4</v>
          </cell>
          <cell r="L4392">
            <v>0</v>
          </cell>
          <cell r="P4392" t="str">
            <v>FK7782</v>
          </cell>
          <cell r="S4392" t="str">
            <v>Frankton</v>
          </cell>
          <cell r="T4392" t="str">
            <v>Queenstown</v>
          </cell>
          <cell r="U4392" t="str">
            <v>POLE REPLACEMENT - PLANNED</v>
          </cell>
          <cell r="V4392" t="str">
            <v>Planned</v>
          </cell>
          <cell r="Y4392" t="str">
            <v>Notified</v>
          </cell>
          <cell r="AA4392" t="str">
            <v>B</v>
          </cell>
          <cell r="AC4392" t="str">
            <v>Excluded</v>
          </cell>
          <cell r="AO4392">
            <v>0</v>
          </cell>
          <cell r="AP4392">
            <v>0</v>
          </cell>
        </row>
        <row r="4393">
          <cell r="D4393" t="str">
            <v>17020</v>
          </cell>
          <cell r="F4393" t="str">
            <v/>
          </cell>
          <cell r="G4393" t="str">
            <v/>
          </cell>
          <cell r="H4393" t="str">
            <v/>
          </cell>
          <cell r="K4393">
            <v>8</v>
          </cell>
          <cell r="L4393">
            <v>0</v>
          </cell>
          <cell r="P4393" t="str">
            <v>FK7782</v>
          </cell>
          <cell r="S4393" t="str">
            <v>Frankton</v>
          </cell>
          <cell r="T4393" t="str">
            <v>Queenstown</v>
          </cell>
          <cell r="U4393" t="str">
            <v>POLE REPLACEMENT - PLANNED</v>
          </cell>
          <cell r="V4393" t="str">
            <v>Planned</v>
          </cell>
          <cell r="Y4393" t="str">
            <v>Notified</v>
          </cell>
          <cell r="AA4393" t="str">
            <v>B</v>
          </cell>
          <cell r="AC4393" t="str">
            <v>Excluded</v>
          </cell>
          <cell r="AO4393">
            <v>0</v>
          </cell>
          <cell r="AP4393">
            <v>0</v>
          </cell>
        </row>
        <row r="4394">
          <cell r="D4394" t="str">
            <v>17134</v>
          </cell>
          <cell r="F4394" t="str">
            <v/>
          </cell>
          <cell r="G4394" t="str">
            <v/>
          </cell>
          <cell r="H4394" t="str">
            <v/>
          </cell>
          <cell r="K4394">
            <v>5</v>
          </cell>
          <cell r="L4394">
            <v>0</v>
          </cell>
          <cell r="P4394" t="str">
            <v>WK2755</v>
          </cell>
          <cell r="S4394" t="str">
            <v>Wanaka</v>
          </cell>
          <cell r="T4394" t="str">
            <v>Clyde/Cromwell</v>
          </cell>
          <cell r="U4394" t="str">
            <v>UPGRADE</v>
          </cell>
          <cell r="V4394" t="str">
            <v>Planned</v>
          </cell>
          <cell r="Y4394" t="str">
            <v>Notified</v>
          </cell>
          <cell r="AA4394" t="str">
            <v>B</v>
          </cell>
          <cell r="AC4394" t="str">
            <v>Excluded</v>
          </cell>
          <cell r="AO4394">
            <v>0</v>
          </cell>
          <cell r="AP4394">
            <v>0</v>
          </cell>
        </row>
        <row r="4395">
          <cell r="D4395" t="str">
            <v>17132</v>
          </cell>
          <cell r="F4395" t="str">
            <v/>
          </cell>
          <cell r="G4395" t="str">
            <v/>
          </cell>
          <cell r="H4395" t="str">
            <v/>
          </cell>
          <cell r="K4395">
            <v>8</v>
          </cell>
          <cell r="L4395">
            <v>0</v>
          </cell>
          <cell r="P4395" t="str">
            <v>WK2755</v>
          </cell>
          <cell r="S4395" t="str">
            <v>Wanaka</v>
          </cell>
          <cell r="T4395" t="str">
            <v>Clyde/Cromwell</v>
          </cell>
          <cell r="U4395" t="str">
            <v>UPGRADE</v>
          </cell>
          <cell r="V4395" t="str">
            <v>Planned</v>
          </cell>
          <cell r="Y4395" t="str">
            <v>Notified</v>
          </cell>
          <cell r="AA4395" t="str">
            <v>B</v>
          </cell>
          <cell r="AC4395" t="str">
            <v>Excluded</v>
          </cell>
          <cell r="AO4395">
            <v>0</v>
          </cell>
          <cell r="AP4395">
            <v>0</v>
          </cell>
        </row>
        <row r="4396">
          <cell r="D4396" t="str">
            <v>17131</v>
          </cell>
          <cell r="F4396" t="str">
            <v/>
          </cell>
          <cell r="G4396" t="str">
            <v/>
          </cell>
          <cell r="H4396" t="str">
            <v/>
          </cell>
          <cell r="K4396">
            <v>15</v>
          </cell>
          <cell r="L4396">
            <v>0</v>
          </cell>
          <cell r="P4396" t="str">
            <v>WK2755</v>
          </cell>
          <cell r="S4396" t="str">
            <v>Wanaka</v>
          </cell>
          <cell r="T4396" t="str">
            <v>Clyde/Cromwell</v>
          </cell>
          <cell r="U4396" t="str">
            <v>UPGRADE</v>
          </cell>
          <cell r="V4396" t="str">
            <v>Planned</v>
          </cell>
          <cell r="Y4396" t="str">
            <v>Notified</v>
          </cell>
          <cell r="AA4396" t="str">
            <v>B</v>
          </cell>
          <cell r="AC4396" t="str">
            <v>Excluded</v>
          </cell>
          <cell r="AO4396">
            <v>0</v>
          </cell>
          <cell r="AP4396">
            <v>0</v>
          </cell>
        </row>
        <row r="4397">
          <cell r="D4397" t="str">
            <v>17133</v>
          </cell>
          <cell r="F4397" t="str">
            <v/>
          </cell>
          <cell r="G4397" t="str">
            <v/>
          </cell>
          <cell r="H4397" t="str">
            <v/>
          </cell>
          <cell r="K4397">
            <v>22</v>
          </cell>
          <cell r="L4397">
            <v>0</v>
          </cell>
          <cell r="P4397" t="str">
            <v>WK2755</v>
          </cell>
          <cell r="S4397" t="str">
            <v>Wanaka</v>
          </cell>
          <cell r="T4397" t="str">
            <v>Clyde/Cromwell</v>
          </cell>
          <cell r="U4397" t="str">
            <v>UPGRADE</v>
          </cell>
          <cell r="V4397" t="str">
            <v>Planned</v>
          </cell>
          <cell r="Y4397" t="str">
            <v>Notified</v>
          </cell>
          <cell r="AA4397" t="str">
            <v>B</v>
          </cell>
          <cell r="AC4397" t="str">
            <v>Excluded</v>
          </cell>
          <cell r="AO4397">
            <v>0</v>
          </cell>
          <cell r="AP4397">
            <v>0</v>
          </cell>
        </row>
        <row r="4398">
          <cell r="D4398" t="str">
            <v>17130</v>
          </cell>
          <cell r="F4398" t="str">
            <v/>
          </cell>
          <cell r="G4398" t="str">
            <v/>
          </cell>
          <cell r="H4398" t="str">
            <v/>
          </cell>
          <cell r="K4398">
            <v>11</v>
          </cell>
          <cell r="L4398">
            <v>0</v>
          </cell>
          <cell r="P4398" t="str">
            <v>CB2752</v>
          </cell>
          <cell r="S4398" t="str">
            <v>Wanaka</v>
          </cell>
          <cell r="T4398" t="str">
            <v>Clyde/Cromwell</v>
          </cell>
          <cell r="U4398" t="str">
            <v>MAINTENANCE</v>
          </cell>
          <cell r="V4398" t="str">
            <v>Planned</v>
          </cell>
          <cell r="Y4398" t="str">
            <v>Notified</v>
          </cell>
          <cell r="AA4398" t="str">
            <v>B</v>
          </cell>
          <cell r="AC4398" t="str">
            <v>Excluded</v>
          </cell>
          <cell r="AO4398">
            <v>0</v>
          </cell>
          <cell r="AP4398">
            <v>0</v>
          </cell>
        </row>
        <row r="4399">
          <cell r="D4399" t="str">
            <v>17023</v>
          </cell>
          <cell r="F4399" t="str">
            <v/>
          </cell>
          <cell r="G4399" t="str">
            <v/>
          </cell>
          <cell r="H4399" t="str">
            <v/>
          </cell>
          <cell r="K4399">
            <v>1</v>
          </cell>
          <cell r="L4399">
            <v>0</v>
          </cell>
          <cell r="P4399" t="str">
            <v>EK480</v>
          </cell>
          <cell r="S4399" t="str">
            <v>Ettrick</v>
          </cell>
          <cell r="T4399" t="str">
            <v>Clyde/Cromwell</v>
          </cell>
          <cell r="U4399" t="str">
            <v>POLE REPLACEMENT - PLANNED</v>
          </cell>
          <cell r="V4399" t="str">
            <v>Planned</v>
          </cell>
          <cell r="Y4399" t="str">
            <v>Notified</v>
          </cell>
          <cell r="AA4399" t="str">
            <v>B</v>
          </cell>
          <cell r="AC4399" t="str">
            <v>Excluded</v>
          </cell>
          <cell r="AO4399">
            <v>0</v>
          </cell>
          <cell r="AP4399">
            <v>0</v>
          </cell>
        </row>
        <row r="4400">
          <cell r="D4400" t="str">
            <v>17022</v>
          </cell>
          <cell r="F4400" t="str">
            <v/>
          </cell>
          <cell r="G4400" t="str">
            <v/>
          </cell>
          <cell r="H4400" t="str">
            <v/>
          </cell>
          <cell r="K4400">
            <v>23</v>
          </cell>
          <cell r="L4400">
            <v>0</v>
          </cell>
          <cell r="P4400" t="str">
            <v>EK480</v>
          </cell>
          <cell r="S4400" t="str">
            <v>Ettrick</v>
          </cell>
          <cell r="T4400" t="str">
            <v>Clyde/Cromwell</v>
          </cell>
          <cell r="U4400" t="str">
            <v>POLE REPLACEMENT - PLANNED</v>
          </cell>
          <cell r="V4400" t="str">
            <v>Planned</v>
          </cell>
          <cell r="Y4400" t="str">
            <v>Notified</v>
          </cell>
          <cell r="AA4400" t="str">
            <v>B</v>
          </cell>
          <cell r="AC4400" t="str">
            <v>Excluded</v>
          </cell>
          <cell r="AO4400">
            <v>0</v>
          </cell>
          <cell r="AP4400">
            <v>0</v>
          </cell>
        </row>
        <row r="4401">
          <cell r="D4401" t="str">
            <v>16993</v>
          </cell>
          <cell r="F4401" t="str">
            <v/>
          </cell>
          <cell r="G4401" t="str">
            <v/>
          </cell>
          <cell r="H4401" t="str">
            <v/>
          </cell>
          <cell r="K4401">
            <v>1</v>
          </cell>
          <cell r="L4401">
            <v>0</v>
          </cell>
          <cell r="P4401" t="str">
            <v>CB2756</v>
          </cell>
          <cell r="S4401" t="str">
            <v>Wanaka</v>
          </cell>
          <cell r="T4401" t="str">
            <v>Clyde/Cromwell</v>
          </cell>
          <cell r="U4401" t="str">
            <v>POLE REPLACEMENT - PLANNED</v>
          </cell>
          <cell r="V4401" t="str">
            <v>Planned</v>
          </cell>
          <cell r="Y4401" t="str">
            <v>Notified</v>
          </cell>
          <cell r="AA4401" t="str">
            <v>B</v>
          </cell>
          <cell r="AC4401" t="str">
            <v>Excluded</v>
          </cell>
          <cell r="AO4401">
            <v>0</v>
          </cell>
          <cell r="AP4401">
            <v>0</v>
          </cell>
        </row>
        <row r="4402">
          <cell r="D4402" t="str">
            <v>17037</v>
          </cell>
          <cell r="F4402" t="str">
            <v/>
          </cell>
          <cell r="G4402" t="str">
            <v/>
          </cell>
          <cell r="H4402" t="str">
            <v/>
          </cell>
          <cell r="K4402">
            <v>1</v>
          </cell>
          <cell r="L4402">
            <v>0</v>
          </cell>
          <cell r="P4402" t="str">
            <v>CB192</v>
          </cell>
          <cell r="S4402" t="str">
            <v>Clyde-Earnscleugh</v>
          </cell>
          <cell r="T4402" t="str">
            <v>Clyde/Cromwell</v>
          </cell>
          <cell r="U4402" t="str">
            <v>MAINTENANCE</v>
          </cell>
          <cell r="V4402" t="str">
            <v>Planned</v>
          </cell>
          <cell r="Y4402" t="str">
            <v>Notified</v>
          </cell>
          <cell r="AA4402" t="str">
            <v>B</v>
          </cell>
          <cell r="AC4402" t="str">
            <v>Excluded</v>
          </cell>
          <cell r="AO4402">
            <v>0</v>
          </cell>
          <cell r="AP4402">
            <v>0</v>
          </cell>
        </row>
        <row r="4403">
          <cell r="D4403" t="str">
            <v>16745</v>
          </cell>
          <cell r="F4403" t="str">
            <v/>
          </cell>
          <cell r="G4403" t="str">
            <v/>
          </cell>
          <cell r="H4403" t="str">
            <v/>
          </cell>
          <cell r="K4403">
            <v>1</v>
          </cell>
          <cell r="L4403">
            <v>0</v>
          </cell>
          <cell r="P4403" t="str">
            <v>PC6</v>
          </cell>
          <cell r="S4403" t="str">
            <v>Port Chalmers</v>
          </cell>
          <cell r="T4403" t="str">
            <v>Dunedin</v>
          </cell>
          <cell r="U4403" t="str">
            <v>LINE UPGRADE</v>
          </cell>
          <cell r="V4403" t="str">
            <v>Planned</v>
          </cell>
          <cell r="Y4403" t="str">
            <v>Notified</v>
          </cell>
          <cell r="AA4403" t="str">
            <v>B</v>
          </cell>
          <cell r="AC4403" t="str">
            <v>Excluded</v>
          </cell>
          <cell r="AO4403">
            <v>0</v>
          </cell>
          <cell r="AP4403">
            <v>0</v>
          </cell>
        </row>
        <row r="4404">
          <cell r="D4404" t="str">
            <v>16743</v>
          </cell>
          <cell r="F4404" t="str">
            <v/>
          </cell>
          <cell r="G4404" t="str">
            <v/>
          </cell>
          <cell r="H4404" t="str">
            <v/>
          </cell>
          <cell r="K4404">
            <v>89</v>
          </cell>
          <cell r="L4404">
            <v>0</v>
          </cell>
          <cell r="P4404" t="str">
            <v>PC6</v>
          </cell>
          <cell r="S4404" t="str">
            <v>Port Chalmers</v>
          </cell>
          <cell r="T4404" t="str">
            <v>Dunedin</v>
          </cell>
          <cell r="U4404" t="str">
            <v>LINE UPGRADE</v>
          </cell>
          <cell r="V4404" t="str">
            <v>Planned</v>
          </cell>
          <cell r="Y4404" t="str">
            <v>Notified</v>
          </cell>
          <cell r="AA4404" t="str">
            <v>B</v>
          </cell>
          <cell r="AC4404" t="str">
            <v>Excluded</v>
          </cell>
          <cell r="AO4404">
            <v>0</v>
          </cell>
          <cell r="AP4404">
            <v>0</v>
          </cell>
        </row>
        <row r="4405">
          <cell r="D4405" t="str">
            <v>16744</v>
          </cell>
          <cell r="F4405" t="str">
            <v/>
          </cell>
          <cell r="G4405" t="str">
            <v/>
          </cell>
          <cell r="H4405" t="str">
            <v/>
          </cell>
          <cell r="K4405">
            <v>1</v>
          </cell>
          <cell r="L4405">
            <v>0</v>
          </cell>
          <cell r="P4405" t="str">
            <v>PC6</v>
          </cell>
          <cell r="S4405" t="str">
            <v>Port Chalmers</v>
          </cell>
          <cell r="T4405" t="str">
            <v>Dunedin</v>
          </cell>
          <cell r="U4405" t="str">
            <v>LINE UPGRADE</v>
          </cell>
          <cell r="V4405" t="str">
            <v>Planned</v>
          </cell>
          <cell r="Y4405" t="str">
            <v>Notified</v>
          </cell>
          <cell r="AA4405" t="str">
            <v>B</v>
          </cell>
          <cell r="AC4405" t="str">
            <v>Excluded</v>
          </cell>
          <cell r="AO4405">
            <v>0</v>
          </cell>
          <cell r="AP4405">
            <v>0</v>
          </cell>
        </row>
        <row r="4406">
          <cell r="D4406" t="str">
            <v>16933</v>
          </cell>
          <cell r="F4406" t="str">
            <v/>
          </cell>
          <cell r="G4406" t="str">
            <v/>
          </cell>
          <cell r="H4406" t="str">
            <v/>
          </cell>
          <cell r="K4406">
            <v>2</v>
          </cell>
          <cell r="L4406">
            <v>0</v>
          </cell>
          <cell r="P4406" t="str">
            <v>CB3432</v>
          </cell>
          <cell r="S4406" t="str">
            <v>Roxburgh</v>
          </cell>
          <cell r="T4406" t="str">
            <v>Clyde/Cromwell</v>
          </cell>
          <cell r="U4406" t="str">
            <v>MAINTENANCE</v>
          </cell>
          <cell r="V4406" t="str">
            <v>Planned</v>
          </cell>
          <cell r="Y4406" t="str">
            <v>Notified</v>
          </cell>
          <cell r="AA4406" t="str">
            <v>B</v>
          </cell>
          <cell r="AC4406" t="str">
            <v>Excluded</v>
          </cell>
          <cell r="AO4406">
            <v>0</v>
          </cell>
          <cell r="AP4406">
            <v>0</v>
          </cell>
        </row>
        <row r="4407">
          <cell r="D4407" t="str">
            <v>16742</v>
          </cell>
          <cell r="F4407" t="str">
            <v/>
          </cell>
          <cell r="G4407" t="str">
            <v/>
          </cell>
          <cell r="H4407" t="str">
            <v/>
          </cell>
          <cell r="K4407">
            <v>55</v>
          </cell>
          <cell r="L4407">
            <v>0</v>
          </cell>
          <cell r="P4407" t="str">
            <v>FK7783</v>
          </cell>
          <cell r="S4407" t="str">
            <v>Frankton</v>
          </cell>
          <cell r="T4407" t="str">
            <v>Queenstown</v>
          </cell>
          <cell r="U4407" t="str">
            <v>POLE REPLACEMENT - PLANNED</v>
          </cell>
          <cell r="V4407" t="str">
            <v>Planned</v>
          </cell>
          <cell r="Y4407" t="str">
            <v>Notified</v>
          </cell>
          <cell r="AA4407" t="str">
            <v>B</v>
          </cell>
          <cell r="AC4407" t="str">
            <v>Excluded</v>
          </cell>
          <cell r="AO4407">
            <v>0</v>
          </cell>
          <cell r="AP4407">
            <v>0</v>
          </cell>
        </row>
        <row r="4408">
          <cell r="D4408" t="str">
            <v>16867</v>
          </cell>
          <cell r="F4408" t="str">
            <v/>
          </cell>
          <cell r="G4408" t="str">
            <v/>
          </cell>
          <cell r="H4408" t="str">
            <v/>
          </cell>
          <cell r="K4408">
            <v>1</v>
          </cell>
          <cell r="L4408">
            <v>0</v>
          </cell>
          <cell r="P4408" t="str">
            <v>ET4</v>
          </cell>
          <cell r="S4408" t="str">
            <v>East Taieri</v>
          </cell>
          <cell r="T4408" t="str">
            <v>Dunedin</v>
          </cell>
          <cell r="U4408" t="str">
            <v>POLE REPLACEMENT - PLANNED</v>
          </cell>
          <cell r="V4408" t="str">
            <v>Planned</v>
          </cell>
          <cell r="Y4408" t="str">
            <v>Notified</v>
          </cell>
          <cell r="AA4408" t="str">
            <v>B</v>
          </cell>
          <cell r="AC4408" t="str">
            <v>Excluded</v>
          </cell>
          <cell r="AO4408">
            <v>0</v>
          </cell>
          <cell r="AP4408">
            <v>0</v>
          </cell>
        </row>
        <row r="4409">
          <cell r="D4409" t="str">
            <v>16815</v>
          </cell>
          <cell r="F4409" t="str">
            <v/>
          </cell>
          <cell r="G4409" t="str">
            <v/>
          </cell>
          <cell r="H4409" t="str">
            <v/>
          </cell>
          <cell r="K4409">
            <v>11</v>
          </cell>
          <cell r="L4409">
            <v>0</v>
          </cell>
          <cell r="P4409" t="str">
            <v>CM821</v>
          </cell>
          <cell r="S4409" t="str">
            <v>Cromwell</v>
          </cell>
          <cell r="T4409" t="str">
            <v>Clyde/Cromwell</v>
          </cell>
          <cell r="U4409" t="str">
            <v>LINE UPGRADE</v>
          </cell>
          <cell r="V4409" t="str">
            <v>Planned</v>
          </cell>
          <cell r="Y4409" t="str">
            <v>Notified</v>
          </cell>
          <cell r="AA4409" t="str">
            <v>B</v>
          </cell>
          <cell r="AC4409" t="str">
            <v>Excluded</v>
          </cell>
          <cell r="AO4409">
            <v>0</v>
          </cell>
          <cell r="AP4409">
            <v>0</v>
          </cell>
        </row>
        <row r="4410">
          <cell r="D4410" t="str">
            <v>16860</v>
          </cell>
          <cell r="F4410" t="str">
            <v/>
          </cell>
          <cell r="G4410" t="str">
            <v/>
          </cell>
          <cell r="H4410" t="str">
            <v/>
          </cell>
          <cell r="K4410">
            <v>2</v>
          </cell>
          <cell r="L4410">
            <v>0</v>
          </cell>
          <cell r="P4410" t="str">
            <v>ET3</v>
          </cell>
          <cell r="S4410" t="str">
            <v>East Taieri</v>
          </cell>
          <cell r="T4410" t="str">
            <v>Dunedin</v>
          </cell>
          <cell r="U4410" t="str">
            <v>TAP CHANGE</v>
          </cell>
          <cell r="V4410" t="str">
            <v>Planned</v>
          </cell>
          <cell r="Y4410" t="str">
            <v>Notified</v>
          </cell>
          <cell r="AA4410" t="str">
            <v>B</v>
          </cell>
          <cell r="AC4410" t="str">
            <v>Excluded</v>
          </cell>
          <cell r="AO4410">
            <v>0</v>
          </cell>
          <cell r="AP4410">
            <v>0</v>
          </cell>
        </row>
        <row r="4411">
          <cell r="D4411" t="str">
            <v>16859</v>
          </cell>
          <cell r="F4411" t="str">
            <v/>
          </cell>
          <cell r="G4411" t="str">
            <v/>
          </cell>
          <cell r="H4411" t="str">
            <v/>
          </cell>
          <cell r="K4411">
            <v>1</v>
          </cell>
          <cell r="L4411">
            <v>0</v>
          </cell>
          <cell r="P4411" t="str">
            <v>ET3</v>
          </cell>
          <cell r="S4411" t="str">
            <v>East Taieri</v>
          </cell>
          <cell r="T4411" t="str">
            <v>Dunedin</v>
          </cell>
          <cell r="U4411" t="str">
            <v>TAP CHANGE</v>
          </cell>
          <cell r="V4411" t="str">
            <v>Planned</v>
          </cell>
          <cell r="Y4411" t="str">
            <v>Notified</v>
          </cell>
          <cell r="AA4411" t="str">
            <v>B</v>
          </cell>
          <cell r="AC4411" t="str">
            <v>Excluded</v>
          </cell>
          <cell r="AO4411">
            <v>0</v>
          </cell>
          <cell r="AP4411">
            <v>0</v>
          </cell>
        </row>
        <row r="4412">
          <cell r="D4412" t="str">
            <v>16885</v>
          </cell>
          <cell r="F4412" t="str">
            <v/>
          </cell>
          <cell r="G4412" t="str">
            <v/>
          </cell>
          <cell r="H4412" t="str">
            <v/>
          </cell>
          <cell r="K4412">
            <v>1</v>
          </cell>
          <cell r="L4412">
            <v>0</v>
          </cell>
          <cell r="P4412" t="str">
            <v>ET7</v>
          </cell>
          <cell r="S4412" t="str">
            <v>East Taieri</v>
          </cell>
          <cell r="T4412" t="str">
            <v>Dunedin</v>
          </cell>
          <cell r="U4412" t="str">
            <v>TRANSFORMER CHANGE</v>
          </cell>
          <cell r="V4412" t="str">
            <v>Planned</v>
          </cell>
          <cell r="Y4412" t="str">
            <v>Notified</v>
          </cell>
          <cell r="AA4412" t="str">
            <v>B</v>
          </cell>
          <cell r="AC4412" t="str">
            <v>Excluded</v>
          </cell>
          <cell r="AO4412">
            <v>0</v>
          </cell>
          <cell r="AP4412">
            <v>0</v>
          </cell>
        </row>
        <row r="4413">
          <cell r="D4413" t="str">
            <v>16741</v>
          </cell>
          <cell r="F4413" t="str">
            <v/>
          </cell>
          <cell r="G4413" t="str">
            <v/>
          </cell>
          <cell r="H4413" t="str">
            <v/>
          </cell>
          <cell r="K4413">
            <v>34</v>
          </cell>
          <cell r="L4413">
            <v>0</v>
          </cell>
          <cell r="P4413" t="str">
            <v>CB656</v>
          </cell>
          <cell r="S4413" t="str">
            <v>Omakau</v>
          </cell>
          <cell r="T4413" t="str">
            <v>Clyde/Cromwell</v>
          </cell>
          <cell r="U4413" t="str">
            <v>POLE REPLACEMENT - PLANNED</v>
          </cell>
          <cell r="V4413" t="str">
            <v>Planned</v>
          </cell>
          <cell r="Y4413" t="str">
            <v>Notified</v>
          </cell>
          <cell r="AA4413" t="str">
            <v>B</v>
          </cell>
          <cell r="AC4413" t="str">
            <v>Excluded</v>
          </cell>
          <cell r="AO4413">
            <v>0</v>
          </cell>
          <cell r="AP4413">
            <v>0</v>
          </cell>
        </row>
        <row r="4414">
          <cell r="D4414" t="str">
            <v>16850</v>
          </cell>
          <cell r="F4414" t="str">
            <v/>
          </cell>
          <cell r="G4414" t="str">
            <v/>
          </cell>
          <cell r="H4414" t="str">
            <v/>
          </cell>
          <cell r="K4414">
            <v>85</v>
          </cell>
          <cell r="L4414">
            <v>0</v>
          </cell>
          <cell r="P4414" t="str">
            <v>ET9</v>
          </cell>
          <cell r="S4414" t="str">
            <v>East Taieri</v>
          </cell>
          <cell r="T4414" t="str">
            <v>Dunedin</v>
          </cell>
          <cell r="U4414" t="str">
            <v>TAP CHANGE</v>
          </cell>
          <cell r="V4414" t="str">
            <v>Planned</v>
          </cell>
          <cell r="Y4414" t="str">
            <v>Notified</v>
          </cell>
          <cell r="AA4414" t="str">
            <v>B</v>
          </cell>
          <cell r="AC4414" t="str">
            <v>Excluded</v>
          </cell>
          <cell r="AO4414">
            <v>0</v>
          </cell>
          <cell r="AP4414">
            <v>0</v>
          </cell>
        </row>
        <row r="4415">
          <cell r="D4415" t="str">
            <v>16848</v>
          </cell>
          <cell r="F4415" t="str">
            <v/>
          </cell>
          <cell r="G4415" t="str">
            <v/>
          </cell>
          <cell r="H4415" t="str">
            <v/>
          </cell>
          <cell r="K4415">
            <v>65</v>
          </cell>
          <cell r="L4415">
            <v>0</v>
          </cell>
          <cell r="P4415" t="str">
            <v>ET9</v>
          </cell>
          <cell r="S4415" t="str">
            <v>East Taieri</v>
          </cell>
          <cell r="T4415" t="str">
            <v>Dunedin</v>
          </cell>
          <cell r="U4415" t="str">
            <v>TAP CHANGE</v>
          </cell>
          <cell r="V4415" t="str">
            <v>Planned</v>
          </cell>
          <cell r="Y4415" t="str">
            <v>Notified</v>
          </cell>
          <cell r="AA4415" t="str">
            <v>B</v>
          </cell>
          <cell r="AC4415" t="str">
            <v>Excluded</v>
          </cell>
          <cell r="AO4415">
            <v>0</v>
          </cell>
          <cell r="AP4415">
            <v>0</v>
          </cell>
        </row>
        <row r="4416">
          <cell r="D4416" t="str">
            <v>16849</v>
          </cell>
          <cell r="F4416" t="str">
            <v/>
          </cell>
          <cell r="G4416" t="str">
            <v/>
          </cell>
          <cell r="H4416" t="str">
            <v/>
          </cell>
          <cell r="K4416">
            <v>23</v>
          </cell>
          <cell r="L4416">
            <v>0</v>
          </cell>
          <cell r="P4416" t="str">
            <v>ET9</v>
          </cell>
          <cell r="S4416" t="str">
            <v>East Taieri</v>
          </cell>
          <cell r="T4416" t="str">
            <v>Dunedin</v>
          </cell>
          <cell r="U4416" t="str">
            <v>TAP CHANGE</v>
          </cell>
          <cell r="V4416" t="str">
            <v>Planned</v>
          </cell>
          <cell r="Y4416" t="str">
            <v>Notified</v>
          </cell>
          <cell r="AA4416" t="str">
            <v>B</v>
          </cell>
          <cell r="AC4416" t="str">
            <v>Excluded</v>
          </cell>
          <cell r="AO4416">
            <v>0</v>
          </cell>
          <cell r="AP4416">
            <v>0</v>
          </cell>
        </row>
        <row r="4417">
          <cell r="D4417" t="str">
            <v>16740</v>
          </cell>
          <cell r="F4417" t="str">
            <v/>
          </cell>
          <cell r="G4417" t="str">
            <v/>
          </cell>
          <cell r="H4417" t="str">
            <v/>
          </cell>
          <cell r="K4417">
            <v>3</v>
          </cell>
          <cell r="L4417">
            <v>0</v>
          </cell>
          <cell r="P4417" t="str">
            <v>CB656</v>
          </cell>
          <cell r="S4417" t="str">
            <v>Omakau</v>
          </cell>
          <cell r="T4417" t="str">
            <v>Clyde/Cromwell</v>
          </cell>
          <cell r="U4417" t="str">
            <v>POLE REPLACEMENT - PLANNED</v>
          </cell>
          <cell r="V4417" t="str">
            <v>Planned</v>
          </cell>
          <cell r="Y4417" t="str">
            <v>Notified</v>
          </cell>
          <cell r="AA4417" t="str">
            <v>B</v>
          </cell>
          <cell r="AC4417" t="str">
            <v>Excluded</v>
          </cell>
          <cell r="AO4417">
            <v>0</v>
          </cell>
          <cell r="AP4417">
            <v>0</v>
          </cell>
        </row>
        <row r="4418">
          <cell r="D4418" t="str">
            <v>16739</v>
          </cell>
          <cell r="F4418" t="str">
            <v/>
          </cell>
          <cell r="G4418" t="str">
            <v/>
          </cell>
          <cell r="H4418" t="str">
            <v/>
          </cell>
          <cell r="K4418">
            <v>34</v>
          </cell>
          <cell r="L4418">
            <v>0</v>
          </cell>
          <cell r="P4418" t="str">
            <v>CB656</v>
          </cell>
          <cell r="S4418" t="str">
            <v>Omakau</v>
          </cell>
          <cell r="T4418" t="str">
            <v>Clyde/Cromwell</v>
          </cell>
          <cell r="U4418" t="str">
            <v>POLE REPLACEMENT - PLANNED</v>
          </cell>
          <cell r="V4418" t="str">
            <v>Planned</v>
          </cell>
          <cell r="Y4418" t="str">
            <v>Notified</v>
          </cell>
          <cell r="AA4418" t="str">
            <v>B</v>
          </cell>
          <cell r="AC4418" t="str">
            <v>Excluded</v>
          </cell>
          <cell r="AO4418">
            <v>0</v>
          </cell>
          <cell r="AP4418">
            <v>0</v>
          </cell>
        </row>
        <row r="4419">
          <cell r="D4419" t="str">
            <v>16596</v>
          </cell>
          <cell r="F4419" t="str">
            <v/>
          </cell>
          <cell r="G4419" t="str">
            <v/>
          </cell>
          <cell r="H4419" t="str">
            <v/>
          </cell>
          <cell r="K4419">
            <v>20</v>
          </cell>
          <cell r="L4419">
            <v>0</v>
          </cell>
          <cell r="P4419" t="str">
            <v>CB656</v>
          </cell>
          <cell r="S4419" t="str">
            <v>Omakau</v>
          </cell>
          <cell r="T4419" t="str">
            <v>Clyde/Cromwell</v>
          </cell>
          <cell r="U4419" t="str">
            <v>POLE REPLACEMENT - PLANNED</v>
          </cell>
          <cell r="V4419" t="str">
            <v>Planned</v>
          </cell>
          <cell r="Y4419" t="str">
            <v>Notified</v>
          </cell>
          <cell r="AA4419" t="str">
            <v>B</v>
          </cell>
          <cell r="AC4419" t="str">
            <v>Excluded</v>
          </cell>
          <cell r="AO4419">
            <v>0</v>
          </cell>
          <cell r="AP4419">
            <v>0</v>
          </cell>
        </row>
        <row r="4420">
          <cell r="D4420" t="str">
            <v>16595</v>
          </cell>
          <cell r="F4420" t="str">
            <v/>
          </cell>
          <cell r="G4420" t="str">
            <v/>
          </cell>
          <cell r="H4420" t="str">
            <v/>
          </cell>
          <cell r="K4420">
            <v>6</v>
          </cell>
          <cell r="L4420">
            <v>0</v>
          </cell>
          <cell r="P4420" t="str">
            <v>CB656</v>
          </cell>
          <cell r="S4420" t="str">
            <v>Omakau</v>
          </cell>
          <cell r="T4420" t="str">
            <v>Clyde/Cromwell</v>
          </cell>
          <cell r="U4420" t="str">
            <v>POLE REPLACEMENT - PLANNED</v>
          </cell>
          <cell r="V4420" t="str">
            <v>Planned</v>
          </cell>
          <cell r="Y4420" t="str">
            <v>Notified</v>
          </cell>
          <cell r="AA4420" t="str">
            <v>B</v>
          </cell>
          <cell r="AC4420" t="str">
            <v>Excluded</v>
          </cell>
          <cell r="AO4420">
            <v>0</v>
          </cell>
          <cell r="AP4420">
            <v>0</v>
          </cell>
        </row>
        <row r="4421">
          <cell r="D4421" t="str">
            <v>16594</v>
          </cell>
          <cell r="F4421" t="str">
            <v/>
          </cell>
          <cell r="G4421" t="str">
            <v/>
          </cell>
          <cell r="H4421" t="str">
            <v/>
          </cell>
          <cell r="K4421">
            <v>31</v>
          </cell>
          <cell r="L4421">
            <v>0</v>
          </cell>
          <cell r="P4421" t="str">
            <v>CB656</v>
          </cell>
          <cell r="S4421" t="str">
            <v>Omakau</v>
          </cell>
          <cell r="T4421" t="str">
            <v>Clyde/Cromwell</v>
          </cell>
          <cell r="U4421" t="str">
            <v>POLE REPLACEMENT - PLANNED</v>
          </cell>
          <cell r="V4421" t="str">
            <v>Planned</v>
          </cell>
          <cell r="Y4421" t="str">
            <v>Notified</v>
          </cell>
          <cell r="AA4421" t="str">
            <v>B</v>
          </cell>
          <cell r="AC4421" t="str">
            <v>Excluded</v>
          </cell>
          <cell r="AO4421">
            <v>0</v>
          </cell>
          <cell r="AP4421">
            <v>0</v>
          </cell>
        </row>
        <row r="4422">
          <cell r="D4422" t="str">
            <v>16737</v>
          </cell>
          <cell r="F4422" t="str">
            <v/>
          </cell>
          <cell r="G4422" t="str">
            <v/>
          </cell>
          <cell r="H4422" t="str">
            <v/>
          </cell>
          <cell r="K4422">
            <v>55</v>
          </cell>
          <cell r="L4422">
            <v>0</v>
          </cell>
          <cell r="P4422" t="str">
            <v>CM831</v>
          </cell>
          <cell r="S4422" t="str">
            <v>Cromwell</v>
          </cell>
          <cell r="T4422" t="str">
            <v>Clyde/Cromwell</v>
          </cell>
          <cell r="U4422" t="str">
            <v>MAINTENANCE</v>
          </cell>
          <cell r="V4422" t="str">
            <v>Planned</v>
          </cell>
          <cell r="Y4422" t="str">
            <v>Notified</v>
          </cell>
          <cell r="AA4422" t="str">
            <v>B</v>
          </cell>
          <cell r="AC4422" t="str">
            <v>Excluded</v>
          </cell>
          <cell r="AO4422">
            <v>0</v>
          </cell>
          <cell r="AP4422">
            <v>0</v>
          </cell>
        </row>
        <row r="4423">
          <cell r="D4423" t="str">
            <v>16734</v>
          </cell>
          <cell r="F4423" t="str">
            <v/>
          </cell>
          <cell r="G4423" t="str">
            <v/>
          </cell>
          <cell r="H4423" t="str">
            <v/>
          </cell>
          <cell r="K4423">
            <v>25</v>
          </cell>
          <cell r="L4423">
            <v>0</v>
          </cell>
          <cell r="P4423" t="str">
            <v>CM831</v>
          </cell>
          <cell r="S4423" t="str">
            <v>Cromwell</v>
          </cell>
          <cell r="T4423" t="str">
            <v>Clyde/Cromwell</v>
          </cell>
          <cell r="U4423" t="str">
            <v>MAINTENANCE</v>
          </cell>
          <cell r="V4423" t="str">
            <v>Planned</v>
          </cell>
          <cell r="Y4423" t="str">
            <v>Notified</v>
          </cell>
          <cell r="AA4423" t="str">
            <v>B</v>
          </cell>
          <cell r="AC4423" t="str">
            <v>Excluded</v>
          </cell>
          <cell r="AO4423">
            <v>0</v>
          </cell>
          <cell r="AP4423">
            <v>0</v>
          </cell>
        </row>
        <row r="4424">
          <cell r="D4424" t="str">
            <v>16735</v>
          </cell>
          <cell r="F4424" t="str">
            <v/>
          </cell>
          <cell r="G4424" t="str">
            <v/>
          </cell>
          <cell r="H4424" t="str">
            <v/>
          </cell>
          <cell r="K4424">
            <v>43</v>
          </cell>
          <cell r="L4424">
            <v>0</v>
          </cell>
          <cell r="P4424" t="str">
            <v>CM831</v>
          </cell>
          <cell r="S4424" t="str">
            <v>Cromwell</v>
          </cell>
          <cell r="T4424" t="str">
            <v>Clyde/Cromwell</v>
          </cell>
          <cell r="U4424" t="str">
            <v>MAINTENANCE</v>
          </cell>
          <cell r="V4424" t="str">
            <v>Planned</v>
          </cell>
          <cell r="Y4424" t="str">
            <v>Notified</v>
          </cell>
          <cell r="AA4424" t="str">
            <v>B</v>
          </cell>
          <cell r="AC4424" t="str">
            <v>Excluded</v>
          </cell>
          <cell r="AO4424">
            <v>0</v>
          </cell>
          <cell r="AP4424">
            <v>0</v>
          </cell>
        </row>
        <row r="4425">
          <cell r="D4425" t="str">
            <v>16736</v>
          </cell>
          <cell r="F4425" t="str">
            <v/>
          </cell>
          <cell r="G4425" t="str">
            <v/>
          </cell>
          <cell r="H4425" t="str">
            <v/>
          </cell>
          <cell r="K4425">
            <v>55</v>
          </cell>
          <cell r="L4425">
            <v>0</v>
          </cell>
          <cell r="P4425" t="str">
            <v>CM831</v>
          </cell>
          <cell r="S4425" t="str">
            <v>Cromwell</v>
          </cell>
          <cell r="T4425" t="str">
            <v>Clyde/Cromwell</v>
          </cell>
          <cell r="U4425" t="str">
            <v>MAINTENANCE</v>
          </cell>
          <cell r="V4425" t="str">
            <v>Planned</v>
          </cell>
          <cell r="Y4425" t="str">
            <v>Notified</v>
          </cell>
          <cell r="AA4425" t="str">
            <v>B</v>
          </cell>
          <cell r="AC4425" t="str">
            <v>Excluded</v>
          </cell>
          <cell r="AO4425">
            <v>0</v>
          </cell>
          <cell r="AP4425">
            <v>0</v>
          </cell>
        </row>
        <row r="4426">
          <cell r="D4426" t="str">
            <v>16697</v>
          </cell>
          <cell r="F4426" t="str">
            <v/>
          </cell>
          <cell r="G4426" t="str">
            <v/>
          </cell>
          <cell r="H4426" t="str">
            <v/>
          </cell>
          <cell r="K4426">
            <v>9</v>
          </cell>
          <cell r="L4426">
            <v>0</v>
          </cell>
          <cell r="P4426" t="str">
            <v>FK7782</v>
          </cell>
          <cell r="S4426" t="str">
            <v>Frankton</v>
          </cell>
          <cell r="T4426" t="str">
            <v>Queenstown</v>
          </cell>
          <cell r="U4426" t="str">
            <v>MAINTENANCE</v>
          </cell>
          <cell r="V4426" t="str">
            <v>Planned</v>
          </cell>
          <cell r="Y4426" t="str">
            <v>Notified</v>
          </cell>
          <cell r="AA4426" t="str">
            <v>B</v>
          </cell>
          <cell r="AC4426" t="str">
            <v>Excluded</v>
          </cell>
          <cell r="AO4426">
            <v>0</v>
          </cell>
          <cell r="AP4426">
            <v>0</v>
          </cell>
        </row>
        <row r="4427">
          <cell r="D4427" t="str">
            <v>16696</v>
          </cell>
          <cell r="F4427" t="str">
            <v/>
          </cell>
          <cell r="G4427" t="str">
            <v/>
          </cell>
          <cell r="H4427" t="str">
            <v/>
          </cell>
          <cell r="K4427">
            <v>1</v>
          </cell>
          <cell r="L4427">
            <v>0</v>
          </cell>
          <cell r="P4427" t="str">
            <v>FK7782</v>
          </cell>
          <cell r="S4427" t="str">
            <v>Frankton</v>
          </cell>
          <cell r="T4427" t="str">
            <v>Queenstown</v>
          </cell>
          <cell r="U4427" t="str">
            <v>MAINTENANCE</v>
          </cell>
          <cell r="V4427" t="str">
            <v>Planned</v>
          </cell>
          <cell r="Y4427" t="str">
            <v>Notified</v>
          </cell>
          <cell r="AA4427" t="str">
            <v>B</v>
          </cell>
          <cell r="AC4427" t="str">
            <v>Excluded</v>
          </cell>
          <cell r="AO4427">
            <v>0</v>
          </cell>
          <cell r="AP4427">
            <v>0</v>
          </cell>
        </row>
        <row r="4428">
          <cell r="D4428" t="str">
            <v>16695</v>
          </cell>
          <cell r="F4428" t="str">
            <v/>
          </cell>
          <cell r="G4428" t="str">
            <v/>
          </cell>
          <cell r="H4428" t="str">
            <v/>
          </cell>
          <cell r="K4428">
            <v>9</v>
          </cell>
          <cell r="L4428">
            <v>0</v>
          </cell>
          <cell r="P4428" t="str">
            <v>FK7782</v>
          </cell>
          <cell r="S4428" t="str">
            <v>Frankton</v>
          </cell>
          <cell r="T4428" t="str">
            <v>Queenstown</v>
          </cell>
          <cell r="U4428" t="str">
            <v>MAINTENANCE</v>
          </cell>
          <cell r="V4428" t="str">
            <v>Planned</v>
          </cell>
          <cell r="Y4428" t="str">
            <v>Notified</v>
          </cell>
          <cell r="AA4428" t="str">
            <v>B</v>
          </cell>
          <cell r="AC4428" t="str">
            <v>Excluded</v>
          </cell>
          <cell r="AO4428">
            <v>0</v>
          </cell>
          <cell r="AP4428">
            <v>0</v>
          </cell>
        </row>
        <row r="4429">
          <cell r="D4429" t="str">
            <v>16747</v>
          </cell>
          <cell r="F4429" t="str">
            <v/>
          </cell>
          <cell r="G4429" t="str">
            <v/>
          </cell>
          <cell r="H4429" t="str">
            <v/>
          </cell>
          <cell r="K4429">
            <v>2</v>
          </cell>
          <cell r="L4429">
            <v>0</v>
          </cell>
          <cell r="P4429" t="str">
            <v>CB480</v>
          </cell>
          <cell r="S4429" t="str">
            <v>Ettrick</v>
          </cell>
          <cell r="T4429" t="str">
            <v>Clyde/Cromwell</v>
          </cell>
          <cell r="U4429" t="str">
            <v>MAINTENANCE</v>
          </cell>
          <cell r="V4429" t="str">
            <v>Planned</v>
          </cell>
          <cell r="Y4429" t="str">
            <v>Notified</v>
          </cell>
          <cell r="AA4429" t="str">
            <v>B</v>
          </cell>
          <cell r="AC4429" t="str">
            <v>Excluded</v>
          </cell>
          <cell r="AO4429">
            <v>0</v>
          </cell>
          <cell r="AP4429">
            <v>0</v>
          </cell>
        </row>
        <row r="4430">
          <cell r="D4430" t="str">
            <v>16721</v>
          </cell>
          <cell r="F4430" t="str">
            <v/>
          </cell>
          <cell r="G4430" t="str">
            <v/>
          </cell>
          <cell r="H4430" t="str">
            <v/>
          </cell>
          <cell r="K4430">
            <v>1</v>
          </cell>
          <cell r="L4430">
            <v>0</v>
          </cell>
          <cell r="P4430" t="str">
            <v>WB3</v>
          </cell>
          <cell r="S4430" t="str">
            <v>Willowbank</v>
          </cell>
          <cell r="T4430" t="str">
            <v>Dunedin</v>
          </cell>
          <cell r="U4430" t="str">
            <v>MAINTENANCE</v>
          </cell>
          <cell r="V4430" t="str">
            <v>Planned</v>
          </cell>
          <cell r="Y4430" t="str">
            <v>Notified</v>
          </cell>
          <cell r="AA4430" t="str">
            <v>B</v>
          </cell>
          <cell r="AC4430" t="str">
            <v>Excluded</v>
          </cell>
          <cell r="AO4430">
            <v>0</v>
          </cell>
          <cell r="AP4430">
            <v>0</v>
          </cell>
        </row>
        <row r="4431">
          <cell r="D4431" t="str">
            <v>19121</v>
          </cell>
          <cell r="F4431" t="str">
            <v/>
          </cell>
          <cell r="G4431" t="str">
            <v/>
          </cell>
          <cell r="H4431" t="str">
            <v/>
          </cell>
          <cell r="K4431">
            <v>11</v>
          </cell>
          <cell r="L4431">
            <v>0</v>
          </cell>
          <cell r="P4431" t="str">
            <v>WB3</v>
          </cell>
          <cell r="S4431" t="str">
            <v>Willowbank</v>
          </cell>
          <cell r="T4431" t="str">
            <v>Dunedin</v>
          </cell>
          <cell r="U4431" t="str">
            <v>MAINTENANCE</v>
          </cell>
          <cell r="V4431" t="str">
            <v>Planned</v>
          </cell>
          <cell r="Y4431" t="str">
            <v>Notified</v>
          </cell>
          <cell r="AA4431" t="str">
            <v>B</v>
          </cell>
          <cell r="AC4431" t="str">
            <v>Excluded</v>
          </cell>
          <cell r="AO4431">
            <v>0</v>
          </cell>
          <cell r="AP4431">
            <v>0</v>
          </cell>
        </row>
        <row r="4432">
          <cell r="D4432" t="str">
            <v>16512</v>
          </cell>
          <cell r="F4432" t="str">
            <v/>
          </cell>
          <cell r="G4432" t="str">
            <v/>
          </cell>
          <cell r="H4432" t="str">
            <v/>
          </cell>
          <cell r="K4432">
            <v>3</v>
          </cell>
          <cell r="L4432">
            <v>0</v>
          </cell>
          <cell r="P4432" t="str">
            <v>CB2753</v>
          </cell>
          <cell r="S4432" t="str">
            <v>Wanaka</v>
          </cell>
          <cell r="T4432" t="str">
            <v>Clyde/Cromwell</v>
          </cell>
          <cell r="U4432" t="str">
            <v>POLE REPLACEMENT - PLANNED</v>
          </cell>
          <cell r="V4432" t="str">
            <v>Planned</v>
          </cell>
          <cell r="Y4432" t="str">
            <v>Notified</v>
          </cell>
          <cell r="AA4432" t="str">
            <v>B</v>
          </cell>
          <cell r="AC4432" t="str">
            <v>Excluded</v>
          </cell>
          <cell r="AO4432">
            <v>0</v>
          </cell>
          <cell r="AP4432">
            <v>0</v>
          </cell>
        </row>
        <row r="4433">
          <cell r="D4433" t="str">
            <v>16510</v>
          </cell>
          <cell r="F4433" t="str">
            <v/>
          </cell>
          <cell r="G4433" t="str">
            <v/>
          </cell>
          <cell r="H4433" t="str">
            <v/>
          </cell>
          <cell r="K4433">
            <v>24</v>
          </cell>
          <cell r="L4433">
            <v>0</v>
          </cell>
          <cell r="P4433" t="str">
            <v>CB2753</v>
          </cell>
          <cell r="S4433" t="str">
            <v>Wanaka</v>
          </cell>
          <cell r="T4433" t="str">
            <v>Clyde/Cromwell</v>
          </cell>
          <cell r="U4433" t="str">
            <v>POLE REPLACEMENT - PLANNED</v>
          </cell>
          <cell r="V4433" t="str">
            <v>Planned</v>
          </cell>
          <cell r="Y4433" t="str">
            <v>Notified</v>
          </cell>
          <cell r="AA4433" t="str">
            <v>B</v>
          </cell>
          <cell r="AC4433" t="str">
            <v>Excluded</v>
          </cell>
          <cell r="AO4433">
            <v>0</v>
          </cell>
          <cell r="AP4433">
            <v>0</v>
          </cell>
        </row>
        <row r="4434">
          <cell r="D4434" t="str">
            <v>16511</v>
          </cell>
          <cell r="F4434" t="str">
            <v/>
          </cell>
          <cell r="G4434" t="str">
            <v/>
          </cell>
          <cell r="H4434" t="str">
            <v/>
          </cell>
          <cell r="K4434">
            <v>73</v>
          </cell>
          <cell r="L4434">
            <v>0</v>
          </cell>
          <cell r="P4434" t="str">
            <v>CB2753</v>
          </cell>
          <cell r="S4434" t="str">
            <v>Wanaka</v>
          </cell>
          <cell r="T4434" t="str">
            <v>Clyde/Cromwell</v>
          </cell>
          <cell r="U4434" t="str">
            <v>POLE REPLACEMENT - PLANNED</v>
          </cell>
          <cell r="V4434" t="str">
            <v>Planned</v>
          </cell>
          <cell r="Y4434" t="str">
            <v>Notified</v>
          </cell>
          <cell r="AA4434" t="str">
            <v>B</v>
          </cell>
          <cell r="AC4434" t="str">
            <v>Excluded</v>
          </cell>
          <cell r="AO4434">
            <v>0</v>
          </cell>
          <cell r="AP4434">
            <v>0</v>
          </cell>
        </row>
        <row r="4435">
          <cell r="D4435" t="str">
            <v>16538</v>
          </cell>
          <cell r="F4435" t="str">
            <v/>
          </cell>
          <cell r="G4435" t="str">
            <v/>
          </cell>
          <cell r="H4435" t="str">
            <v/>
          </cell>
          <cell r="K4435">
            <v>1</v>
          </cell>
          <cell r="L4435">
            <v>0</v>
          </cell>
          <cell r="P4435" t="str">
            <v>CB2755</v>
          </cell>
          <cell r="S4435" t="str">
            <v>Wanaka</v>
          </cell>
          <cell r="T4435" t="str">
            <v>Clyde/Cromwell</v>
          </cell>
          <cell r="U4435" t="str">
            <v>LINE UPGRADE</v>
          </cell>
          <cell r="V4435" t="str">
            <v>Planned</v>
          </cell>
          <cell r="Y4435" t="str">
            <v>Notified</v>
          </cell>
          <cell r="AA4435" t="str">
            <v>B</v>
          </cell>
          <cell r="AC4435" t="str">
            <v>Excluded</v>
          </cell>
          <cell r="AO4435">
            <v>0</v>
          </cell>
          <cell r="AP4435">
            <v>0</v>
          </cell>
        </row>
        <row r="4436">
          <cell r="D4436" t="str">
            <v>16539</v>
          </cell>
          <cell r="F4436" t="str">
            <v/>
          </cell>
          <cell r="G4436" t="str">
            <v/>
          </cell>
          <cell r="H4436" t="str">
            <v/>
          </cell>
          <cell r="K4436">
            <v>4</v>
          </cell>
          <cell r="L4436">
            <v>0</v>
          </cell>
          <cell r="P4436" t="str">
            <v>CB2755</v>
          </cell>
          <cell r="S4436" t="str">
            <v>Wanaka</v>
          </cell>
          <cell r="T4436" t="str">
            <v>Clyde/Cromwell</v>
          </cell>
          <cell r="U4436" t="str">
            <v>LINE UPGRADE</v>
          </cell>
          <cell r="V4436" t="str">
            <v>Planned</v>
          </cell>
          <cell r="Y4436" t="str">
            <v>Notified</v>
          </cell>
          <cell r="AA4436" t="str">
            <v>B</v>
          </cell>
          <cell r="AC4436" t="str">
            <v>Excluded</v>
          </cell>
          <cell r="AO4436">
            <v>0</v>
          </cell>
          <cell r="AP4436">
            <v>0</v>
          </cell>
        </row>
        <row r="4437">
          <cell r="D4437" t="str">
            <v>16536</v>
          </cell>
          <cell r="F4437" t="str">
            <v/>
          </cell>
          <cell r="G4437" t="str">
            <v/>
          </cell>
          <cell r="H4437" t="str">
            <v/>
          </cell>
          <cell r="K4437">
            <v>8</v>
          </cell>
          <cell r="L4437">
            <v>0</v>
          </cell>
          <cell r="P4437" t="str">
            <v>CB2755</v>
          </cell>
          <cell r="S4437" t="str">
            <v>Wanaka</v>
          </cell>
          <cell r="T4437" t="str">
            <v>Clyde/Cromwell</v>
          </cell>
          <cell r="U4437" t="str">
            <v>LINE UPGRADE</v>
          </cell>
          <cell r="V4437" t="str">
            <v>Planned</v>
          </cell>
          <cell r="Y4437" t="str">
            <v>Notified</v>
          </cell>
          <cell r="AA4437" t="str">
            <v>B</v>
          </cell>
          <cell r="AC4437" t="str">
            <v>Excluded</v>
          </cell>
          <cell r="AO4437">
            <v>0</v>
          </cell>
          <cell r="AP4437">
            <v>0</v>
          </cell>
        </row>
        <row r="4438">
          <cell r="D4438" t="str">
            <v>16535</v>
          </cell>
          <cell r="F4438" t="str">
            <v/>
          </cell>
          <cell r="G4438" t="str">
            <v/>
          </cell>
          <cell r="H4438" t="str">
            <v/>
          </cell>
          <cell r="K4438">
            <v>15</v>
          </cell>
          <cell r="L4438">
            <v>0</v>
          </cell>
          <cell r="P4438" t="str">
            <v>CB2755</v>
          </cell>
          <cell r="S4438" t="str">
            <v>Wanaka</v>
          </cell>
          <cell r="T4438" t="str">
            <v>Clyde/Cromwell</v>
          </cell>
          <cell r="U4438" t="str">
            <v>LINE UPGRADE</v>
          </cell>
          <cell r="V4438" t="str">
            <v>Planned</v>
          </cell>
          <cell r="Y4438" t="str">
            <v>Notified</v>
          </cell>
          <cell r="AA4438" t="str">
            <v>B</v>
          </cell>
          <cell r="AC4438" t="str">
            <v>Excluded</v>
          </cell>
          <cell r="AO4438">
            <v>0</v>
          </cell>
          <cell r="AP4438">
            <v>0</v>
          </cell>
        </row>
        <row r="4439">
          <cell r="D4439" t="str">
            <v>16537</v>
          </cell>
          <cell r="F4439" t="str">
            <v/>
          </cell>
          <cell r="G4439" t="str">
            <v/>
          </cell>
          <cell r="H4439" t="str">
            <v/>
          </cell>
          <cell r="K4439">
            <v>22</v>
          </cell>
          <cell r="L4439">
            <v>0</v>
          </cell>
          <cell r="P4439" t="str">
            <v>CB2755</v>
          </cell>
          <cell r="S4439" t="str">
            <v>Wanaka</v>
          </cell>
          <cell r="T4439" t="str">
            <v>Clyde/Cromwell</v>
          </cell>
          <cell r="U4439" t="str">
            <v>LINE UPGRADE</v>
          </cell>
          <cell r="V4439" t="str">
            <v>Planned</v>
          </cell>
          <cell r="Y4439" t="str">
            <v>Notified</v>
          </cell>
          <cell r="AA4439" t="str">
            <v>B</v>
          </cell>
          <cell r="AC4439" t="str">
            <v>Excluded</v>
          </cell>
          <cell r="AO4439">
            <v>0</v>
          </cell>
          <cell r="AP4439">
            <v>0</v>
          </cell>
        </row>
        <row r="4440">
          <cell r="D4440" t="str">
            <v>16370</v>
          </cell>
          <cell r="F4440" t="str">
            <v/>
          </cell>
          <cell r="G4440" t="str">
            <v/>
          </cell>
          <cell r="H4440" t="str">
            <v/>
          </cell>
          <cell r="K4440">
            <v>61</v>
          </cell>
          <cell r="L4440">
            <v>0</v>
          </cell>
          <cell r="P4440" t="str">
            <v>UC66-2/WK2752</v>
          </cell>
          <cell r="S4440" t="str">
            <v>Cromwell GXP</v>
          </cell>
          <cell r="T4440" t="str">
            <v>Clyde/Cromwell</v>
          </cell>
          <cell r="U4440" t="str">
            <v>POLE REPLACEMENT</v>
          </cell>
          <cell r="V4440" t="str">
            <v>Planned</v>
          </cell>
          <cell r="Y4440" t="str">
            <v>Notified</v>
          </cell>
          <cell r="AA4440" t="str">
            <v>B</v>
          </cell>
          <cell r="AC4440" t="str">
            <v>Excluded</v>
          </cell>
          <cell r="AO4440">
            <v>0</v>
          </cell>
          <cell r="AP4440">
            <v>0</v>
          </cell>
        </row>
        <row r="4441">
          <cell r="D4441" t="str">
            <v>16369</v>
          </cell>
          <cell r="F4441" t="str">
            <v/>
          </cell>
          <cell r="G4441" t="str">
            <v/>
          </cell>
          <cell r="H4441" t="str">
            <v/>
          </cell>
          <cell r="K4441">
            <v>40</v>
          </cell>
          <cell r="L4441">
            <v>0</v>
          </cell>
          <cell r="P4441" t="str">
            <v>UC66-2/WK2752</v>
          </cell>
          <cell r="S4441" t="str">
            <v>Cromwell GXP</v>
          </cell>
          <cell r="T4441" t="str">
            <v>Clyde/Cromwell</v>
          </cell>
          <cell r="U4441" t="str">
            <v>POLE REPLACEMENT</v>
          </cell>
          <cell r="V4441" t="str">
            <v>Planned</v>
          </cell>
          <cell r="Y4441" t="str">
            <v>Notified</v>
          </cell>
          <cell r="AA4441" t="str">
            <v>B</v>
          </cell>
          <cell r="AC4441" t="str">
            <v>Excluded</v>
          </cell>
          <cell r="AO4441">
            <v>0</v>
          </cell>
          <cell r="AP4441">
            <v>0</v>
          </cell>
        </row>
        <row r="4442">
          <cell r="D4442" t="str">
            <v>16368</v>
          </cell>
          <cell r="F4442" t="str">
            <v/>
          </cell>
          <cell r="G4442" t="str">
            <v/>
          </cell>
          <cell r="H4442" t="str">
            <v/>
          </cell>
          <cell r="K4442">
            <v>61</v>
          </cell>
          <cell r="L4442">
            <v>0</v>
          </cell>
          <cell r="P4442" t="str">
            <v>UC66-2/WK2752</v>
          </cell>
          <cell r="S4442" t="str">
            <v>Cromwell GXP</v>
          </cell>
          <cell r="T4442" t="str">
            <v>Clyde/Cromwell</v>
          </cell>
          <cell r="U4442" t="str">
            <v>POLE REPLACEMENT</v>
          </cell>
          <cell r="V4442" t="str">
            <v>Planned</v>
          </cell>
          <cell r="Y4442" t="str">
            <v>Notified</v>
          </cell>
          <cell r="AA4442" t="str">
            <v>B</v>
          </cell>
          <cell r="AC4442" t="str">
            <v>Excluded</v>
          </cell>
          <cell r="AO4442">
            <v>0</v>
          </cell>
          <cell r="AP4442">
            <v>0</v>
          </cell>
        </row>
        <row r="4443">
          <cell r="D4443" t="str">
            <v>16509</v>
          </cell>
          <cell r="F4443" t="str">
            <v/>
          </cell>
          <cell r="G4443" t="str">
            <v/>
          </cell>
          <cell r="H4443" t="str">
            <v/>
          </cell>
          <cell r="K4443">
            <v>1</v>
          </cell>
          <cell r="L4443">
            <v>0</v>
          </cell>
          <cell r="P4443" t="str">
            <v>QT33-1</v>
          </cell>
          <cell r="S4443" t="str">
            <v>Queenstown</v>
          </cell>
          <cell r="T4443" t="str">
            <v>Queenstown</v>
          </cell>
          <cell r="U4443" t="str">
            <v>POLE REPLACEMENT - PLANNED</v>
          </cell>
          <cell r="V4443" t="str">
            <v>Planned</v>
          </cell>
          <cell r="Y4443" t="str">
            <v>Notified</v>
          </cell>
          <cell r="AA4443" t="str">
            <v>B</v>
          </cell>
          <cell r="AC4443" t="str">
            <v>Excluded</v>
          </cell>
          <cell r="AO4443">
            <v>0</v>
          </cell>
          <cell r="AP4443">
            <v>0</v>
          </cell>
        </row>
        <row r="4444">
          <cell r="D4444" t="str">
            <v>16508</v>
          </cell>
          <cell r="F4444" t="str">
            <v/>
          </cell>
          <cell r="G4444" t="str">
            <v/>
          </cell>
          <cell r="H4444" t="str">
            <v/>
          </cell>
          <cell r="K4444">
            <v>75</v>
          </cell>
          <cell r="L4444">
            <v>0</v>
          </cell>
          <cell r="P4444" t="str">
            <v>QT33-1</v>
          </cell>
          <cell r="S4444" t="str">
            <v>Queenstown</v>
          </cell>
          <cell r="T4444" t="str">
            <v>Queenstown</v>
          </cell>
          <cell r="U4444" t="str">
            <v>POLE REPLACEMENT - PLANNED</v>
          </cell>
          <cell r="V4444" t="str">
            <v>Planned</v>
          </cell>
          <cell r="Y4444" t="str">
            <v>Notified</v>
          </cell>
          <cell r="AA4444" t="str">
            <v>B</v>
          </cell>
          <cell r="AC4444" t="str">
            <v>Excluded</v>
          </cell>
          <cell r="AO4444">
            <v>0</v>
          </cell>
          <cell r="AP4444">
            <v>0</v>
          </cell>
        </row>
        <row r="4445">
          <cell r="D4445" t="str">
            <v>16401</v>
          </cell>
          <cell r="F4445" t="str">
            <v/>
          </cell>
          <cell r="G4445" t="str">
            <v/>
          </cell>
          <cell r="H4445" t="str">
            <v/>
          </cell>
          <cell r="K4445">
            <v>34</v>
          </cell>
          <cell r="L4445">
            <v>0</v>
          </cell>
          <cell r="P4445" t="str">
            <v>SC4</v>
          </cell>
          <cell r="S4445" t="str">
            <v>South City</v>
          </cell>
          <cell r="T4445" t="str">
            <v>Dunedin</v>
          </cell>
          <cell r="U4445" t="str">
            <v>MAINTENANCE</v>
          </cell>
          <cell r="V4445" t="str">
            <v>Planned</v>
          </cell>
          <cell r="Y4445" t="str">
            <v>Notified</v>
          </cell>
          <cell r="AA4445" t="str">
            <v>B</v>
          </cell>
          <cell r="AC4445" t="str">
            <v>Excluded</v>
          </cell>
          <cell r="AO4445">
            <v>0</v>
          </cell>
          <cell r="AP4445">
            <v>0</v>
          </cell>
        </row>
        <row r="4446">
          <cell r="D4446" t="str">
            <v>16507</v>
          </cell>
          <cell r="F4446" t="str">
            <v/>
          </cell>
          <cell r="G4446" t="str">
            <v/>
          </cell>
          <cell r="H4446" t="str">
            <v/>
          </cell>
          <cell r="K4446">
            <v>30</v>
          </cell>
          <cell r="L4446">
            <v>0</v>
          </cell>
          <cell r="P4446" t="str">
            <v>PC6</v>
          </cell>
          <cell r="S4446" t="str">
            <v>Port Chalmers</v>
          </cell>
          <cell r="T4446" t="str">
            <v>Dunedin</v>
          </cell>
          <cell r="U4446" t="str">
            <v>UPGRADE</v>
          </cell>
          <cell r="V4446" t="str">
            <v>Planned</v>
          </cell>
          <cell r="Y4446" t="str">
            <v>Notified</v>
          </cell>
          <cell r="AA4446" t="str">
            <v>B</v>
          </cell>
          <cell r="AC4446" t="str">
            <v>Excluded</v>
          </cell>
          <cell r="AO4446">
            <v>0</v>
          </cell>
          <cell r="AP4446">
            <v>0</v>
          </cell>
        </row>
        <row r="4447">
          <cell r="D4447" t="str">
            <v>16140</v>
          </cell>
          <cell r="F4447" t="str">
            <v/>
          </cell>
          <cell r="G4447" t="str">
            <v/>
          </cell>
          <cell r="H4447" t="str">
            <v/>
          </cell>
          <cell r="K4447">
            <v>3</v>
          </cell>
          <cell r="L4447">
            <v>0</v>
          </cell>
          <cell r="P4447" t="str">
            <v>CB7828</v>
          </cell>
          <cell r="S4447" t="str">
            <v>Dalefield</v>
          </cell>
          <cell r="T4447" t="str">
            <v>Queenstown</v>
          </cell>
          <cell r="U4447" t="str">
            <v>POLE REPLACEMENT - PLANNED</v>
          </cell>
          <cell r="V4447" t="str">
            <v>Planned</v>
          </cell>
          <cell r="Y4447" t="str">
            <v>Notified</v>
          </cell>
          <cell r="AA4447" t="str">
            <v>B</v>
          </cell>
          <cell r="AC4447" t="str">
            <v>Excluded</v>
          </cell>
          <cell r="AO4447">
            <v>0</v>
          </cell>
          <cell r="AP4447">
            <v>0</v>
          </cell>
        </row>
        <row r="4448">
          <cell r="D4448" t="str">
            <v>16267</v>
          </cell>
          <cell r="F4448" t="str">
            <v/>
          </cell>
          <cell r="G4448" t="str">
            <v/>
          </cell>
          <cell r="H4448" t="str">
            <v/>
          </cell>
          <cell r="K4448">
            <v>5</v>
          </cell>
          <cell r="L4448">
            <v>0</v>
          </cell>
          <cell r="P4448" t="str">
            <v>CB7782</v>
          </cell>
          <cell r="S4448" t="str">
            <v>Frankton</v>
          </cell>
          <cell r="T4448" t="str">
            <v>Queenstown</v>
          </cell>
          <cell r="U4448" t="str">
            <v>MAINTENANCE</v>
          </cell>
          <cell r="V4448" t="str">
            <v>Planned</v>
          </cell>
          <cell r="Y4448" t="str">
            <v>Notified</v>
          </cell>
          <cell r="AA4448" t="str">
            <v>B</v>
          </cell>
          <cell r="AC4448" t="str">
            <v>Excluded</v>
          </cell>
          <cell r="AO4448">
            <v>0</v>
          </cell>
          <cell r="AP4448">
            <v>0</v>
          </cell>
        </row>
        <row r="4449">
          <cell r="D4449" t="str">
            <v>16266</v>
          </cell>
          <cell r="F4449" t="str">
            <v/>
          </cell>
          <cell r="G4449" t="str">
            <v/>
          </cell>
          <cell r="H4449" t="str">
            <v/>
          </cell>
          <cell r="K4449">
            <v>24</v>
          </cell>
          <cell r="L4449">
            <v>0</v>
          </cell>
          <cell r="P4449" t="str">
            <v>CB7782</v>
          </cell>
          <cell r="S4449" t="str">
            <v>Frankton</v>
          </cell>
          <cell r="T4449" t="str">
            <v>Queenstown</v>
          </cell>
          <cell r="U4449" t="str">
            <v>MAINTENANCE</v>
          </cell>
          <cell r="V4449" t="str">
            <v>Planned</v>
          </cell>
          <cell r="Y4449" t="str">
            <v>Notified</v>
          </cell>
          <cell r="AA4449" t="str">
            <v>B</v>
          </cell>
          <cell r="AC4449" t="str">
            <v>Excluded</v>
          </cell>
          <cell r="AO4449">
            <v>0</v>
          </cell>
          <cell r="AP4449">
            <v>0</v>
          </cell>
        </row>
        <row r="4450">
          <cell r="D4450" t="str">
            <v>16265</v>
          </cell>
          <cell r="F4450" t="str">
            <v/>
          </cell>
          <cell r="G4450" t="str">
            <v/>
          </cell>
          <cell r="H4450" t="str">
            <v/>
          </cell>
          <cell r="K4450">
            <v>2</v>
          </cell>
          <cell r="L4450">
            <v>0</v>
          </cell>
          <cell r="P4450" t="str">
            <v>CB168</v>
          </cell>
          <cell r="S4450" t="str">
            <v>Alexandra</v>
          </cell>
          <cell r="T4450" t="str">
            <v>Clyde/Cromwell</v>
          </cell>
          <cell r="U4450" t="str">
            <v>MAINTENANCE</v>
          </cell>
          <cell r="V4450" t="str">
            <v>Planned</v>
          </cell>
          <cell r="Y4450" t="str">
            <v>Notified</v>
          </cell>
          <cell r="AA4450" t="str">
            <v>B</v>
          </cell>
          <cell r="AC4450" t="str">
            <v>Excluded</v>
          </cell>
          <cell r="AO4450">
            <v>0</v>
          </cell>
          <cell r="AP4450">
            <v>0</v>
          </cell>
        </row>
        <row r="4451">
          <cell r="D4451" t="str">
            <v>16264</v>
          </cell>
          <cell r="F4451" t="str">
            <v/>
          </cell>
          <cell r="G4451" t="str">
            <v/>
          </cell>
          <cell r="H4451" t="str">
            <v/>
          </cell>
          <cell r="K4451">
            <v>1</v>
          </cell>
          <cell r="L4451">
            <v>0</v>
          </cell>
          <cell r="P4451" t="str">
            <v>CB168</v>
          </cell>
          <cell r="S4451" t="str">
            <v>Alexandra</v>
          </cell>
          <cell r="T4451" t="str">
            <v>Clyde/Cromwell</v>
          </cell>
          <cell r="U4451" t="str">
            <v>MAINTENANCE</v>
          </cell>
          <cell r="V4451" t="str">
            <v>Planned</v>
          </cell>
          <cell r="Y4451" t="str">
            <v>Notified</v>
          </cell>
          <cell r="AA4451" t="str">
            <v>B</v>
          </cell>
          <cell r="AC4451" t="str">
            <v>Excluded</v>
          </cell>
          <cell r="AO4451">
            <v>0</v>
          </cell>
          <cell r="AP4451">
            <v>0</v>
          </cell>
        </row>
        <row r="4452">
          <cell r="D4452" t="str">
            <v>16226</v>
          </cell>
          <cell r="F4452" t="str">
            <v/>
          </cell>
          <cell r="G4452" t="str">
            <v/>
          </cell>
          <cell r="H4452" t="str">
            <v/>
          </cell>
          <cell r="K4452">
            <v>50</v>
          </cell>
          <cell r="L4452">
            <v>0</v>
          </cell>
          <cell r="P4452" t="str">
            <v>CB831</v>
          </cell>
          <cell r="S4452" t="str">
            <v>Cromwell</v>
          </cell>
          <cell r="T4452" t="str">
            <v>Clyde/Cromwell</v>
          </cell>
          <cell r="U4452" t="str">
            <v>MAINTENANCE</v>
          </cell>
          <cell r="V4452" t="str">
            <v>Planned</v>
          </cell>
          <cell r="Y4452" t="str">
            <v>Notified</v>
          </cell>
          <cell r="AA4452" t="str">
            <v>B</v>
          </cell>
          <cell r="AC4452" t="str">
            <v>Excluded</v>
          </cell>
          <cell r="AO4452">
            <v>0</v>
          </cell>
          <cell r="AP4452">
            <v>0</v>
          </cell>
        </row>
        <row r="4453">
          <cell r="D4453" t="str">
            <v>16141</v>
          </cell>
          <cell r="F4453" t="str">
            <v/>
          </cell>
          <cell r="G4453" t="str">
            <v/>
          </cell>
          <cell r="H4453" t="str">
            <v/>
          </cell>
          <cell r="K4453">
            <v>3</v>
          </cell>
          <cell r="L4453">
            <v>0</v>
          </cell>
          <cell r="P4453" t="str">
            <v>CB7828</v>
          </cell>
          <cell r="S4453" t="str">
            <v>Dalefield</v>
          </cell>
          <cell r="T4453" t="str">
            <v>Queenstown</v>
          </cell>
          <cell r="U4453" t="str">
            <v>POLE REPLACEMENT - PLANNED</v>
          </cell>
          <cell r="V4453" t="str">
            <v>Planned</v>
          </cell>
          <cell r="Y4453" t="str">
            <v>Notified</v>
          </cell>
          <cell r="AA4453" t="str">
            <v>B</v>
          </cell>
          <cell r="AC4453" t="str">
            <v>Excluded</v>
          </cell>
          <cell r="AO4453">
            <v>0</v>
          </cell>
          <cell r="AP4453">
            <v>0</v>
          </cell>
        </row>
        <row r="4454">
          <cell r="D4454" t="str">
            <v>16259</v>
          </cell>
          <cell r="F4454" t="str">
            <v/>
          </cell>
          <cell r="G4454" t="str">
            <v/>
          </cell>
          <cell r="H4454" t="str">
            <v/>
          </cell>
          <cell r="K4454">
            <v>62</v>
          </cell>
          <cell r="L4454">
            <v>0</v>
          </cell>
          <cell r="P4454" t="str">
            <v>SK4</v>
          </cell>
          <cell r="S4454" t="str">
            <v>St. Kilda</v>
          </cell>
          <cell r="T4454" t="str">
            <v>Dunedin</v>
          </cell>
          <cell r="U4454" t="str">
            <v>MAINTENANCE</v>
          </cell>
          <cell r="V4454" t="str">
            <v>Planned</v>
          </cell>
          <cell r="Y4454" t="str">
            <v>Notified</v>
          </cell>
          <cell r="AA4454" t="str">
            <v>B</v>
          </cell>
          <cell r="AC4454" t="str">
            <v>Excluded</v>
          </cell>
          <cell r="AO4454">
            <v>0</v>
          </cell>
          <cell r="AP4454">
            <v>0</v>
          </cell>
        </row>
        <row r="4455">
          <cell r="D4455" t="str">
            <v>16258</v>
          </cell>
          <cell r="F4455" t="str">
            <v/>
          </cell>
          <cell r="G4455" t="str">
            <v/>
          </cell>
          <cell r="H4455" t="str">
            <v/>
          </cell>
          <cell r="K4455">
            <v>1</v>
          </cell>
          <cell r="L4455">
            <v>0</v>
          </cell>
          <cell r="P4455" t="str">
            <v>SK4</v>
          </cell>
          <cell r="S4455" t="str">
            <v>St. Kilda</v>
          </cell>
          <cell r="T4455" t="str">
            <v>Dunedin</v>
          </cell>
          <cell r="U4455" t="str">
            <v>TRANSFORMER CHANGE</v>
          </cell>
          <cell r="V4455" t="str">
            <v>Planned</v>
          </cell>
          <cell r="Y4455" t="str">
            <v>Notified</v>
          </cell>
          <cell r="AA4455" t="str">
            <v>B</v>
          </cell>
          <cell r="AC4455" t="str">
            <v>Excluded</v>
          </cell>
          <cell r="AO4455">
            <v>0</v>
          </cell>
          <cell r="AP4455">
            <v>0</v>
          </cell>
        </row>
        <row r="4456">
          <cell r="D4456" t="str">
            <v>16225</v>
          </cell>
          <cell r="F4456" t="str">
            <v/>
          </cell>
          <cell r="G4456" t="str">
            <v/>
          </cell>
          <cell r="H4456" t="str">
            <v/>
          </cell>
          <cell r="K4456">
            <v>50</v>
          </cell>
          <cell r="L4456">
            <v>0</v>
          </cell>
          <cell r="P4456" t="str">
            <v>CB831</v>
          </cell>
          <cell r="S4456" t="str">
            <v>Cromwell</v>
          </cell>
          <cell r="T4456" t="str">
            <v>Clyde/Cromwell</v>
          </cell>
          <cell r="U4456" t="str">
            <v>MAINTENANCE</v>
          </cell>
          <cell r="V4456" t="str">
            <v>Planned</v>
          </cell>
          <cell r="Y4456" t="str">
            <v>Notified</v>
          </cell>
          <cell r="AA4456" t="str">
            <v>B</v>
          </cell>
          <cell r="AC4456" t="str">
            <v>Excluded</v>
          </cell>
          <cell r="AO4456">
            <v>0</v>
          </cell>
          <cell r="AP4456">
            <v>0</v>
          </cell>
        </row>
        <row r="4457">
          <cell r="D4457" t="str">
            <v>16540</v>
          </cell>
          <cell r="F4457" t="str">
            <v/>
          </cell>
          <cell r="G4457" t="str">
            <v/>
          </cell>
          <cell r="H4457" t="str">
            <v/>
          </cell>
          <cell r="K4457">
            <v>2</v>
          </cell>
          <cell r="L4457">
            <v>0</v>
          </cell>
          <cell r="P4457" t="str">
            <v>CB2082</v>
          </cell>
          <cell r="S4457" t="str">
            <v>Lindis Crossing</v>
          </cell>
          <cell r="T4457" t="str">
            <v>Clyde/Cromwell</v>
          </cell>
          <cell r="U4457" t="str">
            <v>NETWORK EXTENSION</v>
          </cell>
          <cell r="V4457" t="str">
            <v>Planned</v>
          </cell>
          <cell r="Y4457" t="str">
            <v>Notified</v>
          </cell>
          <cell r="AA4457" t="str">
            <v>B</v>
          </cell>
          <cell r="AC4457" t="str">
            <v>Excluded</v>
          </cell>
          <cell r="AO4457">
            <v>0</v>
          </cell>
          <cell r="AP4457">
            <v>0</v>
          </cell>
        </row>
        <row r="4458">
          <cell r="D4458" t="str">
            <v>16541</v>
          </cell>
          <cell r="F4458" t="str">
            <v/>
          </cell>
          <cell r="G4458" t="str">
            <v/>
          </cell>
          <cell r="H4458" t="str">
            <v/>
          </cell>
          <cell r="K4458">
            <v>3</v>
          </cell>
          <cell r="L4458">
            <v>0</v>
          </cell>
          <cell r="P4458" t="str">
            <v>CB2082</v>
          </cell>
          <cell r="S4458" t="str">
            <v>Lindis Crossing</v>
          </cell>
          <cell r="T4458" t="str">
            <v>Clyde/Cromwell</v>
          </cell>
          <cell r="U4458" t="str">
            <v>NETWORK EXTENSION</v>
          </cell>
          <cell r="V4458" t="str">
            <v>Planned</v>
          </cell>
          <cell r="Y4458" t="str">
            <v>Notified</v>
          </cell>
          <cell r="AA4458" t="str">
            <v>B</v>
          </cell>
          <cell r="AC4458" t="str">
            <v>Excluded</v>
          </cell>
          <cell r="AO4458">
            <v>0</v>
          </cell>
          <cell r="AP4458">
            <v>0</v>
          </cell>
        </row>
        <row r="4459">
          <cell r="D4459" t="str">
            <v>16061</v>
          </cell>
          <cell r="F4459" t="str">
            <v/>
          </cell>
          <cell r="G4459" t="str">
            <v/>
          </cell>
          <cell r="H4459" t="str">
            <v/>
          </cell>
          <cell r="K4459">
            <v>149</v>
          </cell>
          <cell r="L4459">
            <v>0</v>
          </cell>
          <cell r="P4459" t="str">
            <v>WK2752</v>
          </cell>
          <cell r="S4459" t="str">
            <v>Wanaka</v>
          </cell>
          <cell r="T4459" t="str">
            <v>Clyde/Cromwell</v>
          </cell>
          <cell r="U4459" t="str">
            <v>POLE REPLACEMENT - PLANNED</v>
          </cell>
          <cell r="V4459" t="str">
            <v>Planned</v>
          </cell>
          <cell r="Y4459" t="str">
            <v>Notified</v>
          </cell>
          <cell r="AA4459" t="str">
            <v>B</v>
          </cell>
          <cell r="AC4459" t="str">
            <v>Excluded</v>
          </cell>
          <cell r="AO4459">
            <v>0</v>
          </cell>
          <cell r="AP4459">
            <v>0</v>
          </cell>
        </row>
        <row r="4460">
          <cell r="D4460" t="str">
            <v>16504</v>
          </cell>
          <cell r="F4460" t="str">
            <v/>
          </cell>
          <cell r="G4460" t="str">
            <v/>
          </cell>
          <cell r="H4460" t="str">
            <v/>
          </cell>
          <cell r="K4460">
            <v>4</v>
          </cell>
          <cell r="L4460">
            <v>0</v>
          </cell>
          <cell r="P4460" t="str">
            <v>CB832</v>
          </cell>
          <cell r="S4460" t="str">
            <v>Cromwell</v>
          </cell>
          <cell r="T4460" t="str">
            <v>Clyde/Cromwell</v>
          </cell>
          <cell r="U4460" t="str">
            <v>MAINTENANCE</v>
          </cell>
          <cell r="V4460" t="str">
            <v>Planned</v>
          </cell>
          <cell r="Y4460" t="str">
            <v>Notified</v>
          </cell>
          <cell r="AA4460" t="str">
            <v>B</v>
          </cell>
          <cell r="AC4460" t="str">
            <v>Excluded</v>
          </cell>
          <cell r="AO4460">
            <v>0</v>
          </cell>
          <cell r="AP4460">
            <v>0</v>
          </cell>
        </row>
        <row r="4461">
          <cell r="D4461" t="str">
            <v>16503</v>
          </cell>
          <cell r="F4461" t="str">
            <v/>
          </cell>
          <cell r="G4461" t="str">
            <v/>
          </cell>
          <cell r="H4461" t="str">
            <v/>
          </cell>
          <cell r="K4461">
            <v>5</v>
          </cell>
          <cell r="L4461">
            <v>0</v>
          </cell>
          <cell r="P4461" t="str">
            <v>CB832</v>
          </cell>
          <cell r="S4461" t="str">
            <v>Cromwell</v>
          </cell>
          <cell r="T4461" t="str">
            <v>Clyde/Cromwell</v>
          </cell>
          <cell r="U4461" t="str">
            <v>MAINTENANCE</v>
          </cell>
          <cell r="V4461" t="str">
            <v>Planned</v>
          </cell>
          <cell r="Y4461" t="str">
            <v>Notified</v>
          </cell>
          <cell r="AA4461" t="str">
            <v>B</v>
          </cell>
          <cell r="AC4461" t="str">
            <v>Excluded</v>
          </cell>
          <cell r="AO4461">
            <v>0</v>
          </cell>
          <cell r="AP4461">
            <v>0</v>
          </cell>
        </row>
        <row r="4462">
          <cell r="D4462" t="str">
            <v>16222</v>
          </cell>
          <cell r="F4462" t="str">
            <v/>
          </cell>
          <cell r="G4462" t="str">
            <v/>
          </cell>
          <cell r="H4462" t="str">
            <v/>
          </cell>
          <cell r="K4462">
            <v>2</v>
          </cell>
          <cell r="L4462">
            <v>0</v>
          </cell>
          <cell r="P4462" t="str">
            <v>CB5242</v>
          </cell>
          <cell r="S4462" t="str">
            <v>Queenstown</v>
          </cell>
          <cell r="T4462" t="str">
            <v>Queenstown</v>
          </cell>
          <cell r="U4462" t="str">
            <v>MAINTENANCE</v>
          </cell>
          <cell r="V4462" t="str">
            <v>Planned</v>
          </cell>
          <cell r="Y4462" t="str">
            <v>Notified</v>
          </cell>
          <cell r="AA4462" t="str">
            <v>B</v>
          </cell>
          <cell r="AC4462" t="str">
            <v>Excluded</v>
          </cell>
          <cell r="AO4462">
            <v>0</v>
          </cell>
          <cell r="AP4462">
            <v>0</v>
          </cell>
        </row>
        <row r="4463">
          <cell r="D4463" t="str">
            <v>16104</v>
          </cell>
          <cell r="F4463" t="str">
            <v/>
          </cell>
          <cell r="G4463" t="str">
            <v/>
          </cell>
          <cell r="H4463" t="str">
            <v/>
          </cell>
          <cell r="K4463">
            <v>1</v>
          </cell>
          <cell r="L4463">
            <v>0</v>
          </cell>
          <cell r="P4463" t="str">
            <v>CB2754</v>
          </cell>
          <cell r="S4463" t="str">
            <v>Wanaka</v>
          </cell>
          <cell r="T4463" t="str">
            <v>Clyde/Cromwell</v>
          </cell>
          <cell r="U4463" t="str">
            <v>MAINTENANCE</v>
          </cell>
          <cell r="V4463" t="str">
            <v>Planned</v>
          </cell>
          <cell r="Y4463" t="str">
            <v>Notified</v>
          </cell>
          <cell r="AA4463" t="str">
            <v>B</v>
          </cell>
          <cell r="AC4463" t="str">
            <v>Excluded</v>
          </cell>
          <cell r="AO4463">
            <v>0</v>
          </cell>
          <cell r="AP4463">
            <v>0</v>
          </cell>
        </row>
        <row r="4464">
          <cell r="D4464" t="str">
            <v/>
          </cell>
          <cell r="F4464" t="str">
            <v/>
          </cell>
          <cell r="G4464" t="str">
            <v/>
          </cell>
          <cell r="H4464" t="str">
            <v/>
          </cell>
          <cell r="K4464" t="str">
            <v/>
          </cell>
          <cell r="L4464" t="str">
            <v/>
          </cell>
          <cell r="P4464" t="str">
            <v/>
          </cell>
          <cell r="S4464" t="str">
            <v/>
          </cell>
          <cell r="T4464" t="str">
            <v/>
          </cell>
          <cell r="U4464" t="str">
            <v/>
          </cell>
          <cell r="V4464" t="str">
            <v/>
          </cell>
          <cell r="Y4464" t="str">
            <v/>
          </cell>
          <cell r="AA4464" t="str">
            <v/>
          </cell>
          <cell r="AC4464" t="str">
            <v/>
          </cell>
          <cell r="AO4464">
            <v>0</v>
          </cell>
          <cell r="AP4464">
            <v>0</v>
          </cell>
        </row>
        <row r="4465">
          <cell r="D4465" t="str">
            <v/>
          </cell>
          <cell r="F4465" t="str">
            <v/>
          </cell>
          <cell r="G4465" t="str">
            <v/>
          </cell>
          <cell r="H4465" t="str">
            <v/>
          </cell>
          <cell r="K4465" t="str">
            <v/>
          </cell>
          <cell r="L4465" t="str">
            <v/>
          </cell>
          <cell r="P4465" t="str">
            <v/>
          </cell>
          <cell r="S4465" t="str">
            <v/>
          </cell>
          <cell r="T4465" t="str">
            <v/>
          </cell>
          <cell r="U4465" t="str">
            <v/>
          </cell>
          <cell r="V4465" t="str">
            <v/>
          </cell>
          <cell r="Y4465" t="str">
            <v/>
          </cell>
          <cell r="AA4465" t="str">
            <v/>
          </cell>
          <cell r="AC4465" t="str">
            <v/>
          </cell>
          <cell r="AO4465">
            <v>0</v>
          </cell>
          <cell r="AP4465">
            <v>0</v>
          </cell>
        </row>
        <row r="4466">
          <cell r="D4466" t="str">
            <v/>
          </cell>
          <cell r="F4466" t="str">
            <v/>
          </cell>
          <cell r="G4466" t="str">
            <v/>
          </cell>
          <cell r="H4466" t="str">
            <v/>
          </cell>
          <cell r="K4466" t="str">
            <v/>
          </cell>
          <cell r="L4466" t="str">
            <v/>
          </cell>
          <cell r="P4466" t="str">
            <v/>
          </cell>
          <cell r="S4466" t="str">
            <v/>
          </cell>
          <cell r="T4466" t="str">
            <v/>
          </cell>
          <cell r="U4466" t="str">
            <v/>
          </cell>
          <cell r="V4466" t="str">
            <v/>
          </cell>
          <cell r="Y4466" t="str">
            <v/>
          </cell>
          <cell r="AA4466" t="str">
            <v/>
          </cell>
          <cell r="AC4466" t="str">
            <v/>
          </cell>
          <cell r="AO4466">
            <v>0</v>
          </cell>
          <cell r="AP4466">
            <v>0</v>
          </cell>
        </row>
        <row r="4467">
          <cell r="D4467" t="str">
            <v/>
          </cell>
          <cell r="F4467" t="str">
            <v/>
          </cell>
          <cell r="G4467" t="str">
            <v/>
          </cell>
          <cell r="H4467" t="str">
            <v/>
          </cell>
          <cell r="K4467" t="str">
            <v/>
          </cell>
          <cell r="L4467" t="str">
            <v/>
          </cell>
          <cell r="P4467" t="str">
            <v/>
          </cell>
          <cell r="S4467" t="str">
            <v/>
          </cell>
          <cell r="T4467" t="str">
            <v/>
          </cell>
          <cell r="U4467" t="str">
            <v/>
          </cell>
          <cell r="V4467" t="str">
            <v/>
          </cell>
          <cell r="Y4467" t="str">
            <v/>
          </cell>
          <cell r="AA4467" t="str">
            <v/>
          </cell>
          <cell r="AC4467" t="str">
            <v/>
          </cell>
          <cell r="AO4467">
            <v>0</v>
          </cell>
          <cell r="AP4467">
            <v>0</v>
          </cell>
        </row>
        <row r="4468">
          <cell r="D4468" t="str">
            <v/>
          </cell>
          <cell r="F4468" t="str">
            <v/>
          </cell>
          <cell r="G4468" t="str">
            <v/>
          </cell>
          <cell r="H4468" t="str">
            <v/>
          </cell>
          <cell r="K4468" t="str">
            <v/>
          </cell>
          <cell r="L4468" t="str">
            <v/>
          </cell>
          <cell r="P4468" t="str">
            <v/>
          </cell>
          <cell r="S4468" t="str">
            <v/>
          </cell>
          <cell r="T4468" t="str">
            <v/>
          </cell>
          <cell r="U4468" t="str">
            <v/>
          </cell>
          <cell r="V4468" t="str">
            <v/>
          </cell>
          <cell r="Y4468" t="str">
            <v/>
          </cell>
          <cell r="AA4468" t="str">
            <v/>
          </cell>
          <cell r="AC4468" t="str">
            <v/>
          </cell>
          <cell r="AO4468">
            <v>0</v>
          </cell>
          <cell r="AP4468">
            <v>0</v>
          </cell>
        </row>
        <row r="4469">
          <cell r="D4469" t="str">
            <v/>
          </cell>
          <cell r="F4469" t="str">
            <v/>
          </cell>
          <cell r="G4469" t="str">
            <v/>
          </cell>
          <cell r="H4469" t="str">
            <v/>
          </cell>
          <cell r="K4469" t="str">
            <v/>
          </cell>
          <cell r="L4469" t="str">
            <v/>
          </cell>
          <cell r="P4469" t="str">
            <v/>
          </cell>
          <cell r="S4469" t="str">
            <v/>
          </cell>
          <cell r="T4469" t="str">
            <v/>
          </cell>
          <cell r="U4469" t="str">
            <v/>
          </cell>
          <cell r="V4469" t="str">
            <v/>
          </cell>
          <cell r="Y4469" t="str">
            <v/>
          </cell>
          <cell r="AA4469" t="str">
            <v/>
          </cell>
          <cell r="AC4469" t="str">
            <v/>
          </cell>
          <cell r="AO4469">
            <v>0</v>
          </cell>
          <cell r="AP4469">
            <v>0</v>
          </cell>
        </row>
        <row r="4470">
          <cell r="D4470" t="str">
            <v/>
          </cell>
          <cell r="F4470" t="str">
            <v/>
          </cell>
          <cell r="G4470" t="str">
            <v/>
          </cell>
          <cell r="H4470" t="str">
            <v/>
          </cell>
          <cell r="K4470" t="str">
            <v/>
          </cell>
          <cell r="L4470" t="str">
            <v/>
          </cell>
          <cell r="P4470" t="str">
            <v/>
          </cell>
          <cell r="S4470" t="str">
            <v/>
          </cell>
          <cell r="T4470" t="str">
            <v/>
          </cell>
          <cell r="U4470" t="str">
            <v/>
          </cell>
          <cell r="V4470" t="str">
            <v/>
          </cell>
          <cell r="Y4470" t="str">
            <v/>
          </cell>
          <cell r="AA4470" t="str">
            <v/>
          </cell>
          <cell r="AC4470" t="str">
            <v/>
          </cell>
          <cell r="AO4470">
            <v>0</v>
          </cell>
          <cell r="AP4470">
            <v>0</v>
          </cell>
        </row>
        <row r="4471">
          <cell r="D4471" t="str">
            <v/>
          </cell>
          <cell r="F4471" t="str">
            <v/>
          </cell>
          <cell r="G4471" t="str">
            <v/>
          </cell>
          <cell r="H4471" t="str">
            <v/>
          </cell>
          <cell r="K4471" t="str">
            <v/>
          </cell>
          <cell r="L4471" t="str">
            <v/>
          </cell>
          <cell r="P4471" t="str">
            <v/>
          </cell>
          <cell r="S4471" t="str">
            <v/>
          </cell>
          <cell r="T4471" t="str">
            <v/>
          </cell>
          <cell r="U4471" t="str">
            <v/>
          </cell>
          <cell r="V4471" t="str">
            <v/>
          </cell>
          <cell r="Y4471" t="str">
            <v/>
          </cell>
          <cell r="AA4471" t="str">
            <v/>
          </cell>
          <cell r="AC4471" t="str">
            <v/>
          </cell>
          <cell r="AO4471">
            <v>0</v>
          </cell>
          <cell r="AP4471">
            <v>0</v>
          </cell>
        </row>
        <row r="4472">
          <cell r="D4472" t="str">
            <v/>
          </cell>
          <cell r="F4472" t="str">
            <v/>
          </cell>
          <cell r="G4472" t="str">
            <v/>
          </cell>
          <cell r="H4472" t="str">
            <v/>
          </cell>
          <cell r="K4472" t="str">
            <v/>
          </cell>
          <cell r="L4472" t="str">
            <v/>
          </cell>
          <cell r="P4472" t="str">
            <v/>
          </cell>
          <cell r="S4472" t="str">
            <v/>
          </cell>
          <cell r="T4472" t="str">
            <v/>
          </cell>
          <cell r="U4472" t="str">
            <v/>
          </cell>
          <cell r="V4472" t="str">
            <v/>
          </cell>
          <cell r="Y4472" t="str">
            <v/>
          </cell>
          <cell r="AA4472" t="str">
            <v/>
          </cell>
          <cell r="AC4472" t="str">
            <v/>
          </cell>
          <cell r="AO4472">
            <v>0</v>
          </cell>
          <cell r="AP4472">
            <v>0</v>
          </cell>
        </row>
        <row r="4473">
          <cell r="D4473" t="str">
            <v/>
          </cell>
          <cell r="F4473" t="str">
            <v/>
          </cell>
          <cell r="G4473" t="str">
            <v/>
          </cell>
          <cell r="H4473" t="str">
            <v/>
          </cell>
          <cell r="K4473" t="str">
            <v/>
          </cell>
          <cell r="L4473" t="str">
            <v/>
          </cell>
          <cell r="P4473" t="str">
            <v/>
          </cell>
          <cell r="S4473" t="str">
            <v/>
          </cell>
          <cell r="T4473" t="str">
            <v/>
          </cell>
          <cell r="U4473" t="str">
            <v/>
          </cell>
          <cell r="V4473" t="str">
            <v/>
          </cell>
          <cell r="Y4473" t="str">
            <v/>
          </cell>
          <cell r="AA4473" t="str">
            <v/>
          </cell>
          <cell r="AC4473" t="str">
            <v/>
          </cell>
          <cell r="AO4473">
            <v>0</v>
          </cell>
          <cell r="AP4473">
            <v>0</v>
          </cell>
        </row>
        <row r="4474">
          <cell r="D4474" t="str">
            <v/>
          </cell>
          <cell r="F4474" t="str">
            <v/>
          </cell>
          <cell r="G4474" t="str">
            <v/>
          </cell>
          <cell r="H4474" t="str">
            <v/>
          </cell>
          <cell r="K4474" t="str">
            <v/>
          </cell>
          <cell r="L4474" t="str">
            <v/>
          </cell>
          <cell r="P4474" t="str">
            <v/>
          </cell>
          <cell r="S4474" t="str">
            <v/>
          </cell>
          <cell r="T4474" t="str">
            <v/>
          </cell>
          <cell r="U4474" t="str">
            <v/>
          </cell>
          <cell r="V4474" t="str">
            <v/>
          </cell>
          <cell r="Y4474" t="str">
            <v/>
          </cell>
          <cell r="AA4474" t="str">
            <v/>
          </cell>
          <cell r="AC4474" t="str">
            <v/>
          </cell>
          <cell r="AO4474">
            <v>0</v>
          </cell>
          <cell r="AP4474">
            <v>0</v>
          </cell>
        </row>
        <row r="4475">
          <cell r="D4475" t="str">
            <v/>
          </cell>
          <cell r="F4475" t="str">
            <v/>
          </cell>
          <cell r="G4475" t="str">
            <v/>
          </cell>
          <cell r="H4475" t="str">
            <v/>
          </cell>
          <cell r="K4475" t="str">
            <v/>
          </cell>
          <cell r="L4475" t="str">
            <v/>
          </cell>
          <cell r="P4475" t="str">
            <v/>
          </cell>
          <cell r="S4475" t="str">
            <v/>
          </cell>
          <cell r="T4475" t="str">
            <v/>
          </cell>
          <cell r="U4475" t="str">
            <v/>
          </cell>
          <cell r="V4475" t="str">
            <v/>
          </cell>
          <cell r="Y4475" t="str">
            <v/>
          </cell>
          <cell r="AA4475" t="str">
            <v/>
          </cell>
          <cell r="AC4475" t="str">
            <v/>
          </cell>
          <cell r="AO4475">
            <v>0</v>
          </cell>
          <cell r="AP4475">
            <v>0</v>
          </cell>
        </row>
        <row r="4476">
          <cell r="D4476" t="str">
            <v/>
          </cell>
          <cell r="F4476" t="str">
            <v/>
          </cell>
          <cell r="G4476" t="str">
            <v/>
          </cell>
          <cell r="H4476" t="str">
            <v/>
          </cell>
          <cell r="K4476" t="str">
            <v/>
          </cell>
          <cell r="L4476" t="str">
            <v/>
          </cell>
          <cell r="P4476" t="str">
            <v/>
          </cell>
          <cell r="S4476" t="str">
            <v/>
          </cell>
          <cell r="T4476" t="str">
            <v/>
          </cell>
          <cell r="U4476" t="str">
            <v/>
          </cell>
          <cell r="V4476" t="str">
            <v/>
          </cell>
          <cell r="Y4476" t="str">
            <v/>
          </cell>
          <cell r="AA4476" t="str">
            <v/>
          </cell>
          <cell r="AC4476" t="str">
            <v/>
          </cell>
          <cell r="AO4476">
            <v>0</v>
          </cell>
          <cell r="AP4476">
            <v>0</v>
          </cell>
        </row>
        <row r="4477">
          <cell r="D4477" t="str">
            <v/>
          </cell>
          <cell r="F4477" t="str">
            <v/>
          </cell>
          <cell r="G4477" t="str">
            <v/>
          </cell>
          <cell r="H4477" t="str">
            <v/>
          </cell>
          <cell r="K4477" t="str">
            <v/>
          </cell>
          <cell r="L4477" t="str">
            <v/>
          </cell>
          <cell r="P4477" t="str">
            <v/>
          </cell>
          <cell r="S4477" t="str">
            <v/>
          </cell>
          <cell r="T4477" t="str">
            <v/>
          </cell>
          <cell r="U4477" t="str">
            <v/>
          </cell>
          <cell r="V4477" t="str">
            <v/>
          </cell>
          <cell r="Y4477" t="str">
            <v/>
          </cell>
          <cell r="AA4477" t="str">
            <v/>
          </cell>
          <cell r="AC4477" t="str">
            <v/>
          </cell>
          <cell r="AO4477">
            <v>0</v>
          </cell>
          <cell r="AP4477">
            <v>0</v>
          </cell>
        </row>
        <row r="4478">
          <cell r="D4478" t="str">
            <v/>
          </cell>
          <cell r="F4478" t="str">
            <v/>
          </cell>
          <cell r="G4478" t="str">
            <v/>
          </cell>
          <cell r="H4478" t="str">
            <v/>
          </cell>
          <cell r="K4478" t="str">
            <v/>
          </cell>
          <cell r="L4478" t="str">
            <v/>
          </cell>
          <cell r="P4478" t="str">
            <v/>
          </cell>
          <cell r="S4478" t="str">
            <v/>
          </cell>
          <cell r="T4478" t="str">
            <v/>
          </cell>
          <cell r="U4478" t="str">
            <v/>
          </cell>
          <cell r="V4478" t="str">
            <v/>
          </cell>
          <cell r="Y4478" t="str">
            <v/>
          </cell>
          <cell r="AA4478" t="str">
            <v/>
          </cell>
          <cell r="AC4478" t="str">
            <v/>
          </cell>
          <cell r="AO4478">
            <v>0</v>
          </cell>
          <cell r="AP4478">
            <v>0</v>
          </cell>
        </row>
        <row r="4479">
          <cell r="D4479" t="str">
            <v/>
          </cell>
          <cell r="F4479" t="str">
            <v/>
          </cell>
          <cell r="G4479" t="str">
            <v/>
          </cell>
          <cell r="H4479" t="str">
            <v/>
          </cell>
          <cell r="K4479" t="str">
            <v/>
          </cell>
          <cell r="L4479" t="str">
            <v/>
          </cell>
          <cell r="P4479" t="str">
            <v/>
          </cell>
          <cell r="S4479" t="str">
            <v/>
          </cell>
          <cell r="T4479" t="str">
            <v/>
          </cell>
          <cell r="U4479" t="str">
            <v/>
          </cell>
          <cell r="V4479" t="str">
            <v/>
          </cell>
          <cell r="Y4479" t="str">
            <v/>
          </cell>
          <cell r="AA4479" t="str">
            <v/>
          </cell>
          <cell r="AC4479" t="str">
            <v/>
          </cell>
          <cell r="AO4479">
            <v>0</v>
          </cell>
          <cell r="AP4479">
            <v>0</v>
          </cell>
        </row>
        <row r="4480">
          <cell r="D4480" t="str">
            <v/>
          </cell>
          <cell r="F4480" t="str">
            <v/>
          </cell>
          <cell r="G4480" t="str">
            <v/>
          </cell>
          <cell r="H4480" t="str">
            <v/>
          </cell>
          <cell r="K4480" t="str">
            <v/>
          </cell>
          <cell r="L4480" t="str">
            <v/>
          </cell>
          <cell r="P4480" t="str">
            <v/>
          </cell>
          <cell r="S4480" t="str">
            <v/>
          </cell>
          <cell r="T4480" t="str">
            <v/>
          </cell>
          <cell r="U4480" t="str">
            <v/>
          </cell>
          <cell r="V4480" t="str">
            <v/>
          </cell>
          <cell r="Y4480" t="str">
            <v/>
          </cell>
          <cell r="AA4480" t="str">
            <v/>
          </cell>
          <cell r="AC4480" t="str">
            <v/>
          </cell>
          <cell r="AO4480">
            <v>0</v>
          </cell>
          <cell r="AP4480">
            <v>0</v>
          </cell>
        </row>
        <row r="4481">
          <cell r="D4481" t="str">
            <v/>
          </cell>
          <cell r="F4481" t="str">
            <v/>
          </cell>
          <cell r="G4481" t="str">
            <v/>
          </cell>
          <cell r="H4481" t="str">
            <v/>
          </cell>
          <cell r="K4481" t="str">
            <v/>
          </cell>
          <cell r="L4481" t="str">
            <v/>
          </cell>
          <cell r="P4481" t="str">
            <v/>
          </cell>
          <cell r="S4481" t="str">
            <v/>
          </cell>
          <cell r="T4481" t="str">
            <v/>
          </cell>
          <cell r="U4481" t="str">
            <v/>
          </cell>
          <cell r="V4481" t="str">
            <v/>
          </cell>
          <cell r="Y4481" t="str">
            <v/>
          </cell>
          <cell r="AA4481" t="str">
            <v/>
          </cell>
          <cell r="AC4481" t="str">
            <v/>
          </cell>
          <cell r="AO4481">
            <v>0</v>
          </cell>
          <cell r="AP4481">
            <v>0</v>
          </cell>
        </row>
        <row r="4482">
          <cell r="D4482" t="str">
            <v/>
          </cell>
          <cell r="F4482" t="str">
            <v/>
          </cell>
          <cell r="G4482" t="str">
            <v/>
          </cell>
          <cell r="H4482" t="str">
            <v/>
          </cell>
          <cell r="K4482" t="str">
            <v/>
          </cell>
          <cell r="L4482" t="str">
            <v/>
          </cell>
          <cell r="P4482" t="str">
            <v/>
          </cell>
          <cell r="S4482" t="str">
            <v/>
          </cell>
          <cell r="T4482" t="str">
            <v/>
          </cell>
          <cell r="U4482" t="str">
            <v/>
          </cell>
          <cell r="V4482" t="str">
            <v/>
          </cell>
          <cell r="Y4482" t="str">
            <v/>
          </cell>
          <cell r="AA4482" t="str">
            <v/>
          </cell>
          <cell r="AC4482" t="str">
            <v/>
          </cell>
          <cell r="AO4482">
            <v>0</v>
          </cell>
          <cell r="AP4482">
            <v>0</v>
          </cell>
        </row>
        <row r="4483">
          <cell r="D4483" t="str">
            <v/>
          </cell>
          <cell r="F4483" t="str">
            <v/>
          </cell>
          <cell r="G4483" t="str">
            <v/>
          </cell>
          <cell r="H4483" t="str">
            <v/>
          </cell>
          <cell r="K4483" t="str">
            <v/>
          </cell>
          <cell r="L4483" t="str">
            <v/>
          </cell>
          <cell r="P4483" t="str">
            <v/>
          </cell>
          <cell r="S4483" t="str">
            <v/>
          </cell>
          <cell r="T4483" t="str">
            <v/>
          </cell>
          <cell r="U4483" t="str">
            <v/>
          </cell>
          <cell r="V4483" t="str">
            <v/>
          </cell>
          <cell r="Y4483" t="str">
            <v/>
          </cell>
          <cell r="AA4483" t="str">
            <v/>
          </cell>
          <cell r="AC4483" t="str">
            <v/>
          </cell>
          <cell r="AO4483">
            <v>0</v>
          </cell>
          <cell r="AP4483">
            <v>0</v>
          </cell>
        </row>
        <row r="4484">
          <cell r="D4484" t="str">
            <v/>
          </cell>
          <cell r="F4484" t="str">
            <v/>
          </cell>
          <cell r="G4484" t="str">
            <v/>
          </cell>
          <cell r="H4484" t="str">
            <v/>
          </cell>
          <cell r="K4484" t="str">
            <v/>
          </cell>
          <cell r="L4484" t="str">
            <v/>
          </cell>
          <cell r="P4484" t="str">
            <v/>
          </cell>
          <cell r="S4484" t="str">
            <v/>
          </cell>
          <cell r="T4484" t="str">
            <v/>
          </cell>
          <cell r="U4484" t="str">
            <v/>
          </cell>
          <cell r="V4484" t="str">
            <v/>
          </cell>
          <cell r="Y4484" t="str">
            <v/>
          </cell>
          <cell r="AA4484" t="str">
            <v/>
          </cell>
          <cell r="AC4484" t="str">
            <v/>
          </cell>
          <cell r="AO4484">
            <v>0</v>
          </cell>
          <cell r="AP4484">
            <v>0</v>
          </cell>
        </row>
        <row r="4485">
          <cell r="D4485" t="str">
            <v/>
          </cell>
          <cell r="F4485" t="str">
            <v/>
          </cell>
          <cell r="G4485" t="str">
            <v/>
          </cell>
          <cell r="H4485" t="str">
            <v/>
          </cell>
          <cell r="K4485" t="str">
            <v/>
          </cell>
          <cell r="L4485" t="str">
            <v/>
          </cell>
          <cell r="P4485" t="str">
            <v/>
          </cell>
          <cell r="S4485" t="str">
            <v/>
          </cell>
          <cell r="T4485" t="str">
            <v/>
          </cell>
          <cell r="U4485" t="str">
            <v/>
          </cell>
          <cell r="V4485" t="str">
            <v/>
          </cell>
          <cell r="Y4485" t="str">
            <v/>
          </cell>
          <cell r="AA4485" t="str">
            <v/>
          </cell>
          <cell r="AC4485" t="str">
            <v/>
          </cell>
          <cell r="AO4485">
            <v>0</v>
          </cell>
          <cell r="AP4485">
            <v>0</v>
          </cell>
        </row>
        <row r="4486">
          <cell r="D4486" t="str">
            <v/>
          </cell>
          <cell r="F4486" t="str">
            <v/>
          </cell>
          <cell r="G4486" t="str">
            <v/>
          </cell>
          <cell r="H4486" t="str">
            <v/>
          </cell>
          <cell r="K4486" t="str">
            <v/>
          </cell>
          <cell r="L4486" t="str">
            <v/>
          </cell>
          <cell r="P4486" t="str">
            <v/>
          </cell>
          <cell r="S4486" t="str">
            <v/>
          </cell>
          <cell r="T4486" t="str">
            <v/>
          </cell>
          <cell r="U4486" t="str">
            <v/>
          </cell>
          <cell r="V4486" t="str">
            <v/>
          </cell>
          <cell r="Y4486" t="str">
            <v/>
          </cell>
          <cell r="AA4486" t="str">
            <v/>
          </cell>
          <cell r="AC4486" t="str">
            <v/>
          </cell>
          <cell r="AO4486">
            <v>0</v>
          </cell>
          <cell r="AP4486">
            <v>0</v>
          </cell>
        </row>
        <row r="4487">
          <cell r="D4487" t="str">
            <v/>
          </cell>
          <cell r="F4487" t="str">
            <v/>
          </cell>
          <cell r="G4487" t="str">
            <v/>
          </cell>
          <cell r="H4487" t="str">
            <v/>
          </cell>
          <cell r="K4487" t="str">
            <v/>
          </cell>
          <cell r="L4487" t="str">
            <v/>
          </cell>
          <cell r="P4487" t="str">
            <v/>
          </cell>
          <cell r="S4487" t="str">
            <v/>
          </cell>
          <cell r="T4487" t="str">
            <v/>
          </cell>
          <cell r="U4487" t="str">
            <v/>
          </cell>
          <cell r="V4487" t="str">
            <v/>
          </cell>
          <cell r="Y4487" t="str">
            <v/>
          </cell>
          <cell r="AA4487" t="str">
            <v/>
          </cell>
          <cell r="AC4487" t="str">
            <v/>
          </cell>
          <cell r="AO4487">
            <v>0</v>
          </cell>
          <cell r="AP4487">
            <v>0</v>
          </cell>
        </row>
        <row r="4488">
          <cell r="D4488" t="str">
            <v/>
          </cell>
          <cell r="F4488" t="str">
            <v/>
          </cell>
          <cell r="G4488" t="str">
            <v/>
          </cell>
          <cell r="H4488" t="str">
            <v/>
          </cell>
          <cell r="K4488" t="str">
            <v/>
          </cell>
          <cell r="L4488" t="str">
            <v/>
          </cell>
          <cell r="P4488" t="str">
            <v/>
          </cell>
          <cell r="S4488" t="str">
            <v/>
          </cell>
          <cell r="T4488" t="str">
            <v/>
          </cell>
          <cell r="U4488" t="str">
            <v/>
          </cell>
          <cell r="V4488" t="str">
            <v/>
          </cell>
          <cell r="Y4488" t="str">
            <v/>
          </cell>
          <cell r="AA4488" t="str">
            <v/>
          </cell>
          <cell r="AC4488" t="str">
            <v/>
          </cell>
          <cell r="AO4488">
            <v>0</v>
          </cell>
          <cell r="AP4488">
            <v>0</v>
          </cell>
        </row>
        <row r="4489">
          <cell r="D4489" t="str">
            <v/>
          </cell>
          <cell r="F4489" t="str">
            <v/>
          </cell>
          <cell r="G4489" t="str">
            <v/>
          </cell>
          <cell r="H4489" t="str">
            <v/>
          </cell>
          <cell r="K4489" t="str">
            <v/>
          </cell>
          <cell r="L4489" t="str">
            <v/>
          </cell>
          <cell r="P4489" t="str">
            <v/>
          </cell>
          <cell r="S4489" t="str">
            <v/>
          </cell>
          <cell r="T4489" t="str">
            <v/>
          </cell>
          <cell r="U4489" t="str">
            <v/>
          </cell>
          <cell r="V4489" t="str">
            <v/>
          </cell>
          <cell r="Y4489" t="str">
            <v/>
          </cell>
          <cell r="AA4489" t="str">
            <v/>
          </cell>
          <cell r="AC4489" t="str">
            <v/>
          </cell>
          <cell r="AO4489">
            <v>0</v>
          </cell>
          <cell r="AP4489">
            <v>0</v>
          </cell>
        </row>
        <row r="4490">
          <cell r="D4490" t="str">
            <v/>
          </cell>
          <cell r="F4490" t="str">
            <v/>
          </cell>
          <cell r="G4490" t="str">
            <v/>
          </cell>
          <cell r="H4490" t="str">
            <v/>
          </cell>
          <cell r="K4490" t="str">
            <v/>
          </cell>
          <cell r="L4490" t="str">
            <v/>
          </cell>
          <cell r="P4490" t="str">
            <v/>
          </cell>
          <cell r="S4490" t="str">
            <v/>
          </cell>
          <cell r="T4490" t="str">
            <v/>
          </cell>
          <cell r="U4490" t="str">
            <v/>
          </cell>
          <cell r="V4490" t="str">
            <v/>
          </cell>
          <cell r="Y4490" t="str">
            <v/>
          </cell>
          <cell r="AA4490" t="str">
            <v/>
          </cell>
          <cell r="AC4490" t="str">
            <v/>
          </cell>
          <cell r="AO4490">
            <v>0</v>
          </cell>
          <cell r="AP4490">
            <v>0</v>
          </cell>
        </row>
        <row r="4491">
          <cell r="D4491" t="str">
            <v/>
          </cell>
          <cell r="F4491" t="str">
            <v/>
          </cell>
          <cell r="G4491" t="str">
            <v/>
          </cell>
          <cell r="H4491" t="str">
            <v/>
          </cell>
          <cell r="K4491" t="str">
            <v/>
          </cell>
          <cell r="L4491" t="str">
            <v/>
          </cell>
          <cell r="P4491" t="str">
            <v/>
          </cell>
          <cell r="S4491" t="str">
            <v/>
          </cell>
          <cell r="T4491" t="str">
            <v/>
          </cell>
          <cell r="U4491" t="str">
            <v/>
          </cell>
          <cell r="V4491" t="str">
            <v/>
          </cell>
          <cell r="Y4491" t="str">
            <v/>
          </cell>
          <cell r="AA4491" t="str">
            <v/>
          </cell>
          <cell r="AC4491" t="str">
            <v/>
          </cell>
          <cell r="AO4491">
            <v>0</v>
          </cell>
          <cell r="AP4491">
            <v>0</v>
          </cell>
        </row>
        <row r="4492">
          <cell r="D4492" t="str">
            <v/>
          </cell>
          <cell r="F4492" t="str">
            <v/>
          </cell>
          <cell r="G4492" t="str">
            <v/>
          </cell>
          <cell r="H4492" t="str">
            <v/>
          </cell>
          <cell r="K4492" t="str">
            <v/>
          </cell>
          <cell r="L4492" t="str">
            <v/>
          </cell>
          <cell r="P4492" t="str">
            <v/>
          </cell>
          <cell r="S4492" t="str">
            <v/>
          </cell>
          <cell r="T4492" t="str">
            <v/>
          </cell>
          <cell r="U4492" t="str">
            <v/>
          </cell>
          <cell r="V4492" t="str">
            <v/>
          </cell>
          <cell r="Y4492" t="str">
            <v/>
          </cell>
          <cell r="AA4492" t="str">
            <v/>
          </cell>
          <cell r="AC4492" t="str">
            <v/>
          </cell>
          <cell r="AO4492">
            <v>0</v>
          </cell>
          <cell r="AP4492">
            <v>0</v>
          </cell>
        </row>
        <row r="4493">
          <cell r="D4493" t="str">
            <v/>
          </cell>
          <cell r="F4493" t="str">
            <v/>
          </cell>
          <cell r="G4493" t="str">
            <v/>
          </cell>
          <cell r="H4493" t="str">
            <v/>
          </cell>
          <cell r="K4493" t="str">
            <v/>
          </cell>
          <cell r="L4493" t="str">
            <v/>
          </cell>
          <cell r="P4493" t="str">
            <v/>
          </cell>
          <cell r="S4493" t="str">
            <v/>
          </cell>
          <cell r="T4493" t="str">
            <v/>
          </cell>
          <cell r="U4493" t="str">
            <v/>
          </cell>
          <cell r="V4493" t="str">
            <v/>
          </cell>
          <cell r="Y4493" t="str">
            <v/>
          </cell>
          <cell r="AA4493" t="str">
            <v/>
          </cell>
          <cell r="AC4493" t="str">
            <v/>
          </cell>
          <cell r="AO4493">
            <v>0</v>
          </cell>
          <cell r="AP4493">
            <v>0</v>
          </cell>
        </row>
        <row r="4494">
          <cell r="D4494" t="str">
            <v/>
          </cell>
          <cell r="F4494" t="str">
            <v/>
          </cell>
          <cell r="G4494" t="str">
            <v/>
          </cell>
          <cell r="H4494" t="str">
            <v/>
          </cell>
          <cell r="K4494" t="str">
            <v/>
          </cell>
          <cell r="L4494" t="str">
            <v/>
          </cell>
          <cell r="P4494" t="str">
            <v/>
          </cell>
          <cell r="S4494" t="str">
            <v/>
          </cell>
          <cell r="T4494" t="str">
            <v/>
          </cell>
          <cell r="U4494" t="str">
            <v/>
          </cell>
          <cell r="V4494" t="str">
            <v/>
          </cell>
          <cell r="Y4494" t="str">
            <v/>
          </cell>
          <cell r="AA4494" t="str">
            <v/>
          </cell>
          <cell r="AC4494" t="str">
            <v/>
          </cell>
          <cell r="AO4494">
            <v>0</v>
          </cell>
          <cell r="AP4494">
            <v>0</v>
          </cell>
        </row>
        <row r="4495">
          <cell r="D4495" t="str">
            <v/>
          </cell>
          <cell r="F4495" t="str">
            <v/>
          </cell>
          <cell r="G4495" t="str">
            <v/>
          </cell>
          <cell r="H4495" t="str">
            <v/>
          </cell>
          <cell r="K4495" t="str">
            <v/>
          </cell>
          <cell r="L4495" t="str">
            <v/>
          </cell>
          <cell r="P4495" t="str">
            <v/>
          </cell>
          <cell r="S4495" t="str">
            <v/>
          </cell>
          <cell r="T4495" t="str">
            <v/>
          </cell>
          <cell r="U4495" t="str">
            <v/>
          </cell>
          <cell r="V4495" t="str">
            <v/>
          </cell>
          <cell r="Y4495" t="str">
            <v/>
          </cell>
          <cell r="AA4495" t="str">
            <v/>
          </cell>
          <cell r="AC4495" t="str">
            <v/>
          </cell>
          <cell r="AO4495">
            <v>0</v>
          </cell>
          <cell r="AP4495">
            <v>0</v>
          </cell>
        </row>
        <row r="4496">
          <cell r="D4496" t="str">
            <v/>
          </cell>
          <cell r="F4496" t="str">
            <v/>
          </cell>
          <cell r="G4496" t="str">
            <v/>
          </cell>
          <cell r="H4496" t="str">
            <v/>
          </cell>
          <cell r="K4496" t="str">
            <v/>
          </cell>
          <cell r="L4496" t="str">
            <v/>
          </cell>
          <cell r="P4496" t="str">
            <v/>
          </cell>
          <cell r="S4496" t="str">
            <v/>
          </cell>
          <cell r="T4496" t="str">
            <v/>
          </cell>
          <cell r="U4496" t="str">
            <v/>
          </cell>
          <cell r="V4496" t="str">
            <v/>
          </cell>
          <cell r="Y4496" t="str">
            <v/>
          </cell>
          <cell r="AA4496" t="str">
            <v/>
          </cell>
          <cell r="AC4496" t="str">
            <v/>
          </cell>
          <cell r="AO4496">
            <v>0</v>
          </cell>
          <cell r="AP4496">
            <v>0</v>
          </cell>
        </row>
        <row r="4497">
          <cell r="D4497" t="str">
            <v/>
          </cell>
          <cell r="F4497" t="str">
            <v/>
          </cell>
          <cell r="G4497" t="str">
            <v/>
          </cell>
          <cell r="H4497" t="str">
            <v/>
          </cell>
          <cell r="K4497" t="str">
            <v/>
          </cell>
          <cell r="L4497" t="str">
            <v/>
          </cell>
          <cell r="P4497" t="str">
            <v/>
          </cell>
          <cell r="S4497" t="str">
            <v/>
          </cell>
          <cell r="T4497" t="str">
            <v/>
          </cell>
          <cell r="U4497" t="str">
            <v/>
          </cell>
          <cell r="V4497" t="str">
            <v/>
          </cell>
          <cell r="Y4497" t="str">
            <v/>
          </cell>
          <cell r="AA4497" t="str">
            <v/>
          </cell>
          <cell r="AC4497" t="str">
            <v/>
          </cell>
          <cell r="AO4497">
            <v>0</v>
          </cell>
          <cell r="AP4497">
            <v>0</v>
          </cell>
        </row>
        <row r="4498">
          <cell r="D4498" t="str">
            <v/>
          </cell>
          <cell r="F4498" t="str">
            <v/>
          </cell>
          <cell r="G4498" t="str">
            <v/>
          </cell>
          <cell r="H4498" t="str">
            <v/>
          </cell>
          <cell r="K4498" t="str">
            <v/>
          </cell>
          <cell r="L4498" t="str">
            <v/>
          </cell>
          <cell r="P4498" t="str">
            <v/>
          </cell>
          <cell r="S4498" t="str">
            <v/>
          </cell>
          <cell r="T4498" t="str">
            <v/>
          </cell>
          <cell r="U4498" t="str">
            <v/>
          </cell>
          <cell r="V4498" t="str">
            <v/>
          </cell>
          <cell r="Y4498" t="str">
            <v/>
          </cell>
          <cell r="AA4498" t="str">
            <v/>
          </cell>
          <cell r="AC4498" t="str">
            <v/>
          </cell>
          <cell r="AO4498">
            <v>0</v>
          </cell>
          <cell r="AP4498">
            <v>0</v>
          </cell>
        </row>
        <row r="4499">
          <cell r="D4499" t="str">
            <v/>
          </cell>
          <cell r="F4499" t="str">
            <v/>
          </cell>
          <cell r="G4499" t="str">
            <v/>
          </cell>
          <cell r="H4499" t="str">
            <v/>
          </cell>
          <cell r="K4499" t="str">
            <v/>
          </cell>
          <cell r="L4499" t="str">
            <v/>
          </cell>
          <cell r="P4499" t="str">
            <v/>
          </cell>
          <cell r="S4499" t="str">
            <v/>
          </cell>
          <cell r="T4499" t="str">
            <v/>
          </cell>
          <cell r="U4499" t="str">
            <v/>
          </cell>
          <cell r="V4499" t="str">
            <v/>
          </cell>
          <cell r="Y4499" t="str">
            <v/>
          </cell>
          <cell r="AA4499" t="str">
            <v/>
          </cell>
          <cell r="AC4499" t="str">
            <v/>
          </cell>
          <cell r="AO4499">
            <v>0</v>
          </cell>
          <cell r="AP4499">
            <v>0</v>
          </cell>
        </row>
        <row r="4500">
          <cell r="D4500" t="str">
            <v/>
          </cell>
          <cell r="F4500" t="str">
            <v/>
          </cell>
          <cell r="G4500" t="str">
            <v/>
          </cell>
          <cell r="H4500" t="str">
            <v/>
          </cell>
          <cell r="K4500" t="str">
            <v/>
          </cell>
          <cell r="L4500" t="str">
            <v/>
          </cell>
          <cell r="P4500" t="str">
            <v/>
          </cell>
          <cell r="S4500" t="str">
            <v/>
          </cell>
          <cell r="T4500" t="str">
            <v/>
          </cell>
          <cell r="U4500" t="str">
            <v/>
          </cell>
          <cell r="V4500" t="str">
            <v/>
          </cell>
          <cell r="Y4500" t="str">
            <v/>
          </cell>
          <cell r="AA4500" t="str">
            <v/>
          </cell>
          <cell r="AC4500" t="str">
            <v/>
          </cell>
          <cell r="AO4500">
            <v>0</v>
          </cell>
          <cell r="AP4500">
            <v>0</v>
          </cell>
        </row>
        <row r="4501">
          <cell r="D4501" t="str">
            <v/>
          </cell>
          <cell r="F4501" t="str">
            <v/>
          </cell>
          <cell r="G4501" t="str">
            <v/>
          </cell>
          <cell r="H4501" t="str">
            <v/>
          </cell>
          <cell r="K4501" t="str">
            <v/>
          </cell>
          <cell r="L4501" t="str">
            <v/>
          </cell>
          <cell r="P4501" t="str">
            <v/>
          </cell>
          <cell r="S4501" t="str">
            <v/>
          </cell>
          <cell r="T4501" t="str">
            <v/>
          </cell>
          <cell r="U4501" t="str">
            <v/>
          </cell>
          <cell r="V4501" t="str">
            <v/>
          </cell>
          <cell r="Y4501" t="str">
            <v/>
          </cell>
          <cell r="AA4501" t="str">
            <v/>
          </cell>
          <cell r="AC4501" t="str">
            <v/>
          </cell>
          <cell r="AO4501">
            <v>0</v>
          </cell>
          <cell r="AP4501">
            <v>0</v>
          </cell>
        </row>
        <row r="4502">
          <cell r="D4502" t="str">
            <v/>
          </cell>
          <cell r="F4502" t="str">
            <v/>
          </cell>
          <cell r="G4502" t="str">
            <v/>
          </cell>
          <cell r="H4502" t="str">
            <v/>
          </cell>
          <cell r="K4502" t="str">
            <v/>
          </cell>
          <cell r="L4502" t="str">
            <v/>
          </cell>
          <cell r="P4502" t="str">
            <v/>
          </cell>
          <cell r="S4502" t="str">
            <v/>
          </cell>
          <cell r="T4502" t="str">
            <v/>
          </cell>
          <cell r="U4502" t="str">
            <v/>
          </cell>
          <cell r="V4502" t="str">
            <v/>
          </cell>
          <cell r="Y4502" t="str">
            <v/>
          </cell>
          <cell r="AA4502" t="str">
            <v/>
          </cell>
          <cell r="AC4502" t="str">
            <v/>
          </cell>
          <cell r="AO4502">
            <v>0</v>
          </cell>
          <cell r="AP4502">
            <v>0</v>
          </cell>
        </row>
        <row r="4503">
          <cell r="D4503" t="str">
            <v/>
          </cell>
          <cell r="F4503" t="str">
            <v/>
          </cell>
          <cell r="G4503" t="str">
            <v/>
          </cell>
          <cell r="H4503" t="str">
            <v/>
          </cell>
          <cell r="K4503" t="str">
            <v/>
          </cell>
          <cell r="L4503" t="str">
            <v/>
          </cell>
          <cell r="P4503" t="str">
            <v/>
          </cell>
          <cell r="S4503" t="str">
            <v/>
          </cell>
          <cell r="T4503" t="str">
            <v/>
          </cell>
          <cell r="U4503" t="str">
            <v/>
          </cell>
          <cell r="V4503" t="str">
            <v/>
          </cell>
          <cell r="Y4503" t="str">
            <v/>
          </cell>
          <cell r="AA4503" t="str">
            <v/>
          </cell>
          <cell r="AC4503" t="str">
            <v/>
          </cell>
          <cell r="AO4503">
            <v>0</v>
          </cell>
          <cell r="AP4503">
            <v>0</v>
          </cell>
        </row>
        <row r="4504">
          <cell r="D4504" t="str">
            <v/>
          </cell>
          <cell r="F4504" t="str">
            <v/>
          </cell>
          <cell r="G4504" t="str">
            <v/>
          </cell>
          <cell r="H4504" t="str">
            <v/>
          </cell>
          <cell r="K4504" t="str">
            <v/>
          </cell>
          <cell r="L4504" t="str">
            <v/>
          </cell>
          <cell r="P4504" t="str">
            <v/>
          </cell>
          <cell r="S4504" t="str">
            <v/>
          </cell>
          <cell r="T4504" t="str">
            <v/>
          </cell>
          <cell r="U4504" t="str">
            <v/>
          </cell>
          <cell r="V4504" t="str">
            <v/>
          </cell>
          <cell r="Y4504" t="str">
            <v/>
          </cell>
          <cell r="AA4504" t="str">
            <v/>
          </cell>
          <cell r="AC4504" t="str">
            <v/>
          </cell>
          <cell r="AO4504">
            <v>0</v>
          </cell>
          <cell r="AP4504">
            <v>0</v>
          </cell>
        </row>
        <row r="4505">
          <cell r="D4505" t="str">
            <v/>
          </cell>
          <cell r="F4505" t="str">
            <v/>
          </cell>
          <cell r="G4505" t="str">
            <v/>
          </cell>
          <cell r="H4505" t="str">
            <v/>
          </cell>
          <cell r="K4505" t="str">
            <v/>
          </cell>
          <cell r="L4505" t="str">
            <v/>
          </cell>
          <cell r="P4505" t="str">
            <v/>
          </cell>
          <cell r="S4505" t="str">
            <v/>
          </cell>
          <cell r="T4505" t="str">
            <v/>
          </cell>
          <cell r="U4505" t="str">
            <v/>
          </cell>
          <cell r="V4505" t="str">
            <v/>
          </cell>
          <cell r="Y4505" t="str">
            <v/>
          </cell>
          <cell r="AA4505" t="str">
            <v/>
          </cell>
          <cell r="AC4505" t="str">
            <v/>
          </cell>
          <cell r="AO4505">
            <v>0</v>
          </cell>
          <cell r="AP4505">
            <v>0</v>
          </cell>
        </row>
        <row r="4506">
          <cell r="D4506" t="str">
            <v/>
          </cell>
          <cell r="F4506" t="str">
            <v/>
          </cell>
          <cell r="G4506" t="str">
            <v/>
          </cell>
          <cell r="H4506" t="str">
            <v/>
          </cell>
          <cell r="K4506" t="str">
            <v/>
          </cell>
          <cell r="L4506" t="str">
            <v/>
          </cell>
          <cell r="P4506" t="str">
            <v/>
          </cell>
          <cell r="S4506" t="str">
            <v/>
          </cell>
          <cell r="T4506" t="str">
            <v/>
          </cell>
          <cell r="U4506" t="str">
            <v/>
          </cell>
          <cell r="V4506" t="str">
            <v/>
          </cell>
          <cell r="Y4506" t="str">
            <v/>
          </cell>
          <cell r="AA4506" t="str">
            <v/>
          </cell>
          <cell r="AC4506" t="str">
            <v/>
          </cell>
          <cell r="AO4506">
            <v>0</v>
          </cell>
          <cell r="AP4506">
            <v>0</v>
          </cell>
        </row>
        <row r="4507">
          <cell r="D4507" t="str">
            <v/>
          </cell>
          <cell r="F4507" t="str">
            <v/>
          </cell>
          <cell r="G4507" t="str">
            <v/>
          </cell>
          <cell r="H4507" t="str">
            <v/>
          </cell>
          <cell r="K4507" t="str">
            <v/>
          </cell>
          <cell r="L4507" t="str">
            <v/>
          </cell>
          <cell r="P4507" t="str">
            <v/>
          </cell>
          <cell r="S4507" t="str">
            <v/>
          </cell>
          <cell r="T4507" t="str">
            <v/>
          </cell>
          <cell r="U4507" t="str">
            <v/>
          </cell>
          <cell r="V4507" t="str">
            <v/>
          </cell>
          <cell r="Y4507" t="str">
            <v/>
          </cell>
          <cell r="AA4507" t="str">
            <v/>
          </cell>
          <cell r="AC4507" t="str">
            <v/>
          </cell>
          <cell r="AO4507">
            <v>0</v>
          </cell>
          <cell r="AP4507">
            <v>0</v>
          </cell>
        </row>
        <row r="4508">
          <cell r="D4508" t="str">
            <v/>
          </cell>
          <cell r="F4508" t="str">
            <v/>
          </cell>
          <cell r="G4508" t="str">
            <v/>
          </cell>
          <cell r="H4508" t="str">
            <v/>
          </cell>
          <cell r="K4508" t="str">
            <v/>
          </cell>
          <cell r="L4508" t="str">
            <v/>
          </cell>
          <cell r="P4508" t="str">
            <v/>
          </cell>
          <cell r="S4508" t="str">
            <v/>
          </cell>
          <cell r="T4508" t="str">
            <v/>
          </cell>
          <cell r="U4508" t="str">
            <v/>
          </cell>
          <cell r="V4508" t="str">
            <v/>
          </cell>
          <cell r="Y4508" t="str">
            <v/>
          </cell>
          <cell r="AA4508" t="str">
            <v/>
          </cell>
          <cell r="AC4508" t="str">
            <v/>
          </cell>
          <cell r="AO4508">
            <v>0</v>
          </cell>
          <cell r="AP4508">
            <v>0</v>
          </cell>
        </row>
        <row r="4509">
          <cell r="D4509" t="str">
            <v/>
          </cell>
          <cell r="F4509" t="str">
            <v/>
          </cell>
          <cell r="G4509" t="str">
            <v/>
          </cell>
          <cell r="H4509" t="str">
            <v/>
          </cell>
          <cell r="K4509" t="str">
            <v/>
          </cell>
          <cell r="L4509" t="str">
            <v/>
          </cell>
          <cell r="P4509" t="str">
            <v/>
          </cell>
          <cell r="S4509" t="str">
            <v/>
          </cell>
          <cell r="T4509" t="str">
            <v/>
          </cell>
          <cell r="U4509" t="str">
            <v/>
          </cell>
          <cell r="V4509" t="str">
            <v/>
          </cell>
          <cell r="Y4509" t="str">
            <v/>
          </cell>
          <cell r="AA4509" t="str">
            <v/>
          </cell>
          <cell r="AC4509" t="str">
            <v/>
          </cell>
          <cell r="AO4509">
            <v>0</v>
          </cell>
          <cell r="AP4509">
            <v>0</v>
          </cell>
        </row>
        <row r="4510">
          <cell r="D4510" t="str">
            <v/>
          </cell>
          <cell r="F4510" t="str">
            <v/>
          </cell>
          <cell r="G4510" t="str">
            <v/>
          </cell>
          <cell r="H4510" t="str">
            <v/>
          </cell>
          <cell r="K4510" t="str">
            <v/>
          </cell>
          <cell r="L4510" t="str">
            <v/>
          </cell>
          <cell r="P4510" t="str">
            <v/>
          </cell>
          <cell r="S4510" t="str">
            <v/>
          </cell>
          <cell r="T4510" t="str">
            <v/>
          </cell>
          <cell r="U4510" t="str">
            <v/>
          </cell>
          <cell r="V4510" t="str">
            <v/>
          </cell>
          <cell r="Y4510" t="str">
            <v/>
          </cell>
          <cell r="AA4510" t="str">
            <v/>
          </cell>
          <cell r="AC4510" t="str">
            <v/>
          </cell>
          <cell r="AO4510">
            <v>0</v>
          </cell>
          <cell r="AP4510">
            <v>0</v>
          </cell>
        </row>
        <row r="4511">
          <cell r="D4511" t="str">
            <v/>
          </cell>
          <cell r="F4511" t="str">
            <v/>
          </cell>
          <cell r="G4511" t="str">
            <v/>
          </cell>
          <cell r="H4511" t="str">
            <v/>
          </cell>
          <cell r="K4511" t="str">
            <v/>
          </cell>
          <cell r="L4511" t="str">
            <v/>
          </cell>
          <cell r="P4511" t="str">
            <v/>
          </cell>
          <cell r="S4511" t="str">
            <v/>
          </cell>
          <cell r="T4511" t="str">
            <v/>
          </cell>
          <cell r="U4511" t="str">
            <v/>
          </cell>
          <cell r="V4511" t="str">
            <v/>
          </cell>
          <cell r="Y4511" t="str">
            <v/>
          </cell>
          <cell r="AA4511" t="str">
            <v/>
          </cell>
          <cell r="AC4511" t="str">
            <v/>
          </cell>
          <cell r="AO4511">
            <v>0</v>
          </cell>
          <cell r="AP4511">
            <v>0</v>
          </cell>
        </row>
        <row r="4512">
          <cell r="D4512" t="str">
            <v/>
          </cell>
          <cell r="F4512" t="str">
            <v/>
          </cell>
          <cell r="G4512" t="str">
            <v/>
          </cell>
          <cell r="H4512" t="str">
            <v/>
          </cell>
          <cell r="K4512" t="str">
            <v/>
          </cell>
          <cell r="L4512" t="str">
            <v/>
          </cell>
          <cell r="P4512" t="str">
            <v/>
          </cell>
          <cell r="S4512" t="str">
            <v/>
          </cell>
          <cell r="T4512" t="str">
            <v/>
          </cell>
          <cell r="U4512" t="str">
            <v/>
          </cell>
          <cell r="V4512" t="str">
            <v/>
          </cell>
          <cell r="Y4512" t="str">
            <v/>
          </cell>
          <cell r="AA4512" t="str">
            <v/>
          </cell>
          <cell r="AC4512" t="str">
            <v/>
          </cell>
          <cell r="AO4512">
            <v>0</v>
          </cell>
          <cell r="AP4512">
            <v>0</v>
          </cell>
        </row>
        <row r="4513">
          <cell r="D4513" t="str">
            <v/>
          </cell>
          <cell r="F4513" t="str">
            <v/>
          </cell>
          <cell r="G4513" t="str">
            <v/>
          </cell>
          <cell r="H4513" t="str">
            <v/>
          </cell>
          <cell r="K4513" t="str">
            <v/>
          </cell>
          <cell r="L4513" t="str">
            <v/>
          </cell>
          <cell r="P4513" t="str">
            <v/>
          </cell>
          <cell r="S4513" t="str">
            <v/>
          </cell>
          <cell r="T4513" t="str">
            <v/>
          </cell>
          <cell r="U4513" t="str">
            <v/>
          </cell>
          <cell r="V4513" t="str">
            <v/>
          </cell>
          <cell r="Y4513" t="str">
            <v/>
          </cell>
          <cell r="AA4513" t="str">
            <v/>
          </cell>
          <cell r="AC4513" t="str">
            <v/>
          </cell>
          <cell r="AO4513">
            <v>0</v>
          </cell>
          <cell r="AP4513">
            <v>0</v>
          </cell>
        </row>
        <row r="4514">
          <cell r="D4514" t="str">
            <v/>
          </cell>
          <cell r="F4514" t="str">
            <v/>
          </cell>
          <cell r="G4514" t="str">
            <v/>
          </cell>
          <cell r="H4514" t="str">
            <v/>
          </cell>
          <cell r="K4514" t="str">
            <v/>
          </cell>
          <cell r="L4514" t="str">
            <v/>
          </cell>
          <cell r="P4514" t="str">
            <v/>
          </cell>
          <cell r="S4514" t="str">
            <v/>
          </cell>
          <cell r="T4514" t="str">
            <v/>
          </cell>
          <cell r="U4514" t="str">
            <v/>
          </cell>
          <cell r="V4514" t="str">
            <v/>
          </cell>
          <cell r="Y4514" t="str">
            <v/>
          </cell>
          <cell r="AA4514" t="str">
            <v/>
          </cell>
          <cell r="AC4514" t="str">
            <v/>
          </cell>
          <cell r="AO4514">
            <v>0</v>
          </cell>
          <cell r="AP4514">
            <v>0</v>
          </cell>
        </row>
        <row r="4515">
          <cell r="D4515" t="str">
            <v/>
          </cell>
          <cell r="F4515" t="str">
            <v/>
          </cell>
          <cell r="G4515" t="str">
            <v/>
          </cell>
          <cell r="H4515" t="str">
            <v/>
          </cell>
          <cell r="K4515" t="str">
            <v/>
          </cell>
          <cell r="L4515" t="str">
            <v/>
          </cell>
          <cell r="P4515" t="str">
            <v/>
          </cell>
          <cell r="S4515" t="str">
            <v/>
          </cell>
          <cell r="T4515" t="str">
            <v/>
          </cell>
          <cell r="U4515" t="str">
            <v/>
          </cell>
          <cell r="V4515" t="str">
            <v/>
          </cell>
          <cell r="Y4515" t="str">
            <v/>
          </cell>
          <cell r="AA4515" t="str">
            <v/>
          </cell>
          <cell r="AC4515" t="str">
            <v/>
          </cell>
          <cell r="AO4515">
            <v>0</v>
          </cell>
          <cell r="AP4515">
            <v>0</v>
          </cell>
        </row>
        <row r="4516">
          <cell r="D4516" t="str">
            <v/>
          </cell>
          <cell r="F4516" t="str">
            <v/>
          </cell>
          <cell r="G4516" t="str">
            <v/>
          </cell>
          <cell r="H4516" t="str">
            <v/>
          </cell>
          <cell r="K4516" t="str">
            <v/>
          </cell>
          <cell r="L4516" t="str">
            <v/>
          </cell>
          <cell r="P4516" t="str">
            <v/>
          </cell>
          <cell r="S4516" t="str">
            <v/>
          </cell>
          <cell r="T4516" t="str">
            <v/>
          </cell>
          <cell r="U4516" t="str">
            <v/>
          </cell>
          <cell r="V4516" t="str">
            <v/>
          </cell>
          <cell r="Y4516" t="str">
            <v/>
          </cell>
          <cell r="AA4516" t="str">
            <v/>
          </cell>
          <cell r="AC4516" t="str">
            <v/>
          </cell>
          <cell r="AO4516">
            <v>0</v>
          </cell>
          <cell r="AP4516">
            <v>0</v>
          </cell>
        </row>
        <row r="4517">
          <cell r="D4517" t="str">
            <v/>
          </cell>
          <cell r="F4517" t="str">
            <v/>
          </cell>
          <cell r="G4517" t="str">
            <v/>
          </cell>
          <cell r="H4517" t="str">
            <v/>
          </cell>
          <cell r="K4517" t="str">
            <v/>
          </cell>
          <cell r="L4517" t="str">
            <v/>
          </cell>
          <cell r="P4517" t="str">
            <v/>
          </cell>
          <cell r="S4517" t="str">
            <v/>
          </cell>
          <cell r="T4517" t="str">
            <v/>
          </cell>
          <cell r="U4517" t="str">
            <v/>
          </cell>
          <cell r="V4517" t="str">
            <v/>
          </cell>
          <cell r="Y4517" t="str">
            <v/>
          </cell>
          <cell r="AA4517" t="str">
            <v/>
          </cell>
          <cell r="AC4517" t="str">
            <v/>
          </cell>
          <cell r="AO4517">
            <v>0</v>
          </cell>
          <cell r="AP4517">
            <v>0</v>
          </cell>
        </row>
        <row r="4518">
          <cell r="D4518" t="str">
            <v/>
          </cell>
          <cell r="F4518" t="str">
            <v/>
          </cell>
          <cell r="G4518" t="str">
            <v/>
          </cell>
          <cell r="H4518" t="str">
            <v/>
          </cell>
          <cell r="K4518" t="str">
            <v/>
          </cell>
          <cell r="L4518" t="str">
            <v/>
          </cell>
          <cell r="P4518" t="str">
            <v/>
          </cell>
          <cell r="S4518" t="str">
            <v/>
          </cell>
          <cell r="T4518" t="str">
            <v/>
          </cell>
          <cell r="U4518" t="str">
            <v/>
          </cell>
          <cell r="V4518" t="str">
            <v/>
          </cell>
          <cell r="Y4518" t="str">
            <v/>
          </cell>
          <cell r="AA4518" t="str">
            <v/>
          </cell>
          <cell r="AC4518" t="str">
            <v/>
          </cell>
          <cell r="AO4518">
            <v>0</v>
          </cell>
          <cell r="AP4518">
            <v>0</v>
          </cell>
        </row>
        <row r="4519">
          <cell r="D4519" t="str">
            <v/>
          </cell>
          <cell r="F4519" t="str">
            <v/>
          </cell>
          <cell r="G4519" t="str">
            <v/>
          </cell>
          <cell r="H4519" t="str">
            <v/>
          </cell>
          <cell r="K4519" t="str">
            <v/>
          </cell>
          <cell r="L4519" t="str">
            <v/>
          </cell>
          <cell r="P4519" t="str">
            <v/>
          </cell>
          <cell r="S4519" t="str">
            <v/>
          </cell>
          <cell r="T4519" t="str">
            <v/>
          </cell>
          <cell r="U4519" t="str">
            <v/>
          </cell>
          <cell r="V4519" t="str">
            <v/>
          </cell>
          <cell r="Y4519" t="str">
            <v/>
          </cell>
          <cell r="AA4519" t="str">
            <v/>
          </cell>
          <cell r="AC4519" t="str">
            <v/>
          </cell>
          <cell r="AO4519">
            <v>0</v>
          </cell>
          <cell r="AP4519">
            <v>0</v>
          </cell>
        </row>
        <row r="4520">
          <cell r="D4520" t="str">
            <v/>
          </cell>
          <cell r="F4520" t="str">
            <v/>
          </cell>
          <cell r="G4520" t="str">
            <v/>
          </cell>
          <cell r="H4520" t="str">
            <v/>
          </cell>
          <cell r="K4520" t="str">
            <v/>
          </cell>
          <cell r="L4520" t="str">
            <v/>
          </cell>
          <cell r="P4520" t="str">
            <v/>
          </cell>
          <cell r="S4520" t="str">
            <v/>
          </cell>
          <cell r="T4520" t="str">
            <v/>
          </cell>
          <cell r="U4520" t="str">
            <v/>
          </cell>
          <cell r="V4520" t="str">
            <v/>
          </cell>
          <cell r="Y4520" t="str">
            <v/>
          </cell>
          <cell r="AA4520" t="str">
            <v/>
          </cell>
          <cell r="AC4520" t="str">
            <v/>
          </cell>
          <cell r="AO4520">
            <v>0</v>
          </cell>
          <cell r="AP4520">
            <v>0</v>
          </cell>
        </row>
        <row r="4521">
          <cell r="D4521" t="str">
            <v/>
          </cell>
          <cell r="F4521" t="str">
            <v/>
          </cell>
          <cell r="G4521" t="str">
            <v/>
          </cell>
          <cell r="H4521" t="str">
            <v/>
          </cell>
          <cell r="K4521" t="str">
            <v/>
          </cell>
          <cell r="L4521" t="str">
            <v/>
          </cell>
          <cell r="P4521" t="str">
            <v/>
          </cell>
          <cell r="S4521" t="str">
            <v/>
          </cell>
          <cell r="T4521" t="str">
            <v/>
          </cell>
          <cell r="U4521" t="str">
            <v/>
          </cell>
          <cell r="V4521" t="str">
            <v/>
          </cell>
          <cell r="Y4521" t="str">
            <v/>
          </cell>
          <cell r="AA4521" t="str">
            <v/>
          </cell>
          <cell r="AC4521" t="str">
            <v/>
          </cell>
          <cell r="AO4521">
            <v>0</v>
          </cell>
          <cell r="AP4521">
            <v>0</v>
          </cell>
        </row>
        <row r="4522">
          <cell r="D4522" t="str">
            <v/>
          </cell>
          <cell r="F4522" t="str">
            <v/>
          </cell>
          <cell r="G4522" t="str">
            <v/>
          </cell>
          <cell r="H4522" t="str">
            <v/>
          </cell>
          <cell r="K4522" t="str">
            <v/>
          </cell>
          <cell r="L4522" t="str">
            <v/>
          </cell>
          <cell r="P4522" t="str">
            <v/>
          </cell>
          <cell r="S4522" t="str">
            <v/>
          </cell>
          <cell r="T4522" t="str">
            <v/>
          </cell>
          <cell r="U4522" t="str">
            <v/>
          </cell>
          <cell r="V4522" t="str">
            <v/>
          </cell>
          <cell r="Y4522" t="str">
            <v/>
          </cell>
          <cell r="AA4522" t="str">
            <v/>
          </cell>
          <cell r="AC4522" t="str">
            <v/>
          </cell>
          <cell r="AO4522">
            <v>0</v>
          </cell>
          <cell r="AP4522">
            <v>0</v>
          </cell>
        </row>
        <row r="4523">
          <cell r="D4523" t="str">
            <v/>
          </cell>
          <cell r="F4523" t="str">
            <v/>
          </cell>
          <cell r="G4523" t="str">
            <v/>
          </cell>
          <cell r="H4523" t="str">
            <v/>
          </cell>
          <cell r="K4523" t="str">
            <v/>
          </cell>
          <cell r="L4523" t="str">
            <v/>
          </cell>
          <cell r="P4523" t="str">
            <v/>
          </cell>
          <cell r="S4523" t="str">
            <v/>
          </cell>
          <cell r="T4523" t="str">
            <v/>
          </cell>
          <cell r="U4523" t="str">
            <v/>
          </cell>
          <cell r="V4523" t="str">
            <v/>
          </cell>
          <cell r="Y4523" t="str">
            <v/>
          </cell>
          <cell r="AA4523" t="str">
            <v/>
          </cell>
          <cell r="AC4523" t="str">
            <v/>
          </cell>
          <cell r="AO4523">
            <v>0</v>
          </cell>
          <cell r="AP4523">
            <v>0</v>
          </cell>
        </row>
        <row r="4524">
          <cell r="D4524" t="str">
            <v/>
          </cell>
          <cell r="F4524" t="str">
            <v/>
          </cell>
          <cell r="G4524" t="str">
            <v/>
          </cell>
          <cell r="H4524" t="str">
            <v/>
          </cell>
          <cell r="K4524" t="str">
            <v/>
          </cell>
          <cell r="L4524" t="str">
            <v/>
          </cell>
          <cell r="P4524" t="str">
            <v/>
          </cell>
          <cell r="S4524" t="str">
            <v/>
          </cell>
          <cell r="T4524" t="str">
            <v/>
          </cell>
          <cell r="U4524" t="str">
            <v/>
          </cell>
          <cell r="V4524" t="str">
            <v/>
          </cell>
          <cell r="Y4524" t="str">
            <v/>
          </cell>
          <cell r="AA4524" t="str">
            <v/>
          </cell>
          <cell r="AC4524" t="str">
            <v/>
          </cell>
          <cell r="AO4524">
            <v>0</v>
          </cell>
          <cell r="AP4524">
            <v>0</v>
          </cell>
        </row>
        <row r="4525">
          <cell r="D4525" t="str">
            <v/>
          </cell>
          <cell r="F4525" t="str">
            <v/>
          </cell>
          <cell r="G4525" t="str">
            <v/>
          </cell>
          <cell r="H4525" t="str">
            <v/>
          </cell>
          <cell r="K4525" t="str">
            <v/>
          </cell>
          <cell r="L4525" t="str">
            <v/>
          </cell>
          <cell r="P4525" t="str">
            <v/>
          </cell>
          <cell r="S4525" t="str">
            <v/>
          </cell>
          <cell r="T4525" t="str">
            <v/>
          </cell>
          <cell r="U4525" t="str">
            <v/>
          </cell>
          <cell r="V4525" t="str">
            <v/>
          </cell>
          <cell r="Y4525" t="str">
            <v/>
          </cell>
          <cell r="AA4525" t="str">
            <v/>
          </cell>
          <cell r="AC4525" t="str">
            <v/>
          </cell>
          <cell r="AO4525">
            <v>0</v>
          </cell>
          <cell r="AP4525">
            <v>0</v>
          </cell>
        </row>
        <row r="4526">
          <cell r="D4526" t="str">
            <v/>
          </cell>
          <cell r="F4526" t="str">
            <v/>
          </cell>
          <cell r="G4526" t="str">
            <v/>
          </cell>
          <cell r="H4526" t="str">
            <v/>
          </cell>
          <cell r="K4526" t="str">
            <v/>
          </cell>
          <cell r="L4526" t="str">
            <v/>
          </cell>
          <cell r="P4526" t="str">
            <v/>
          </cell>
          <cell r="S4526" t="str">
            <v/>
          </cell>
          <cell r="T4526" t="str">
            <v/>
          </cell>
          <cell r="U4526" t="str">
            <v/>
          </cell>
          <cell r="V4526" t="str">
            <v/>
          </cell>
          <cell r="Y4526" t="str">
            <v/>
          </cell>
          <cell r="AA4526" t="str">
            <v/>
          </cell>
          <cell r="AC4526" t="str">
            <v/>
          </cell>
          <cell r="AO4526">
            <v>0</v>
          </cell>
          <cell r="AP4526">
            <v>0</v>
          </cell>
        </row>
        <row r="4527">
          <cell r="D4527" t="str">
            <v/>
          </cell>
          <cell r="F4527" t="str">
            <v/>
          </cell>
          <cell r="G4527" t="str">
            <v/>
          </cell>
          <cell r="H4527" t="str">
            <v/>
          </cell>
          <cell r="K4527" t="str">
            <v/>
          </cell>
          <cell r="L4527" t="str">
            <v/>
          </cell>
          <cell r="P4527" t="str">
            <v/>
          </cell>
          <cell r="S4527" t="str">
            <v/>
          </cell>
          <cell r="T4527" t="str">
            <v/>
          </cell>
          <cell r="U4527" t="str">
            <v/>
          </cell>
          <cell r="V4527" t="str">
            <v/>
          </cell>
          <cell r="Y4527" t="str">
            <v/>
          </cell>
          <cell r="AA4527" t="str">
            <v/>
          </cell>
          <cell r="AC4527" t="str">
            <v/>
          </cell>
          <cell r="AO4527">
            <v>0</v>
          </cell>
          <cell r="AP4527">
            <v>0</v>
          </cell>
        </row>
        <row r="4528">
          <cell r="D4528" t="str">
            <v/>
          </cell>
          <cell r="F4528" t="str">
            <v/>
          </cell>
          <cell r="G4528" t="str">
            <v/>
          </cell>
          <cell r="H4528" t="str">
            <v/>
          </cell>
          <cell r="K4528" t="str">
            <v/>
          </cell>
          <cell r="L4528" t="str">
            <v/>
          </cell>
          <cell r="P4528" t="str">
            <v/>
          </cell>
          <cell r="S4528" t="str">
            <v/>
          </cell>
          <cell r="T4528" t="str">
            <v/>
          </cell>
          <cell r="U4528" t="str">
            <v/>
          </cell>
          <cell r="V4528" t="str">
            <v/>
          </cell>
          <cell r="Y4528" t="str">
            <v/>
          </cell>
          <cell r="AA4528" t="str">
            <v/>
          </cell>
          <cell r="AC4528" t="str">
            <v/>
          </cell>
          <cell r="AO4528">
            <v>0</v>
          </cell>
          <cell r="AP4528">
            <v>0</v>
          </cell>
        </row>
        <row r="4529">
          <cell r="D4529" t="str">
            <v/>
          </cell>
          <cell r="F4529" t="str">
            <v/>
          </cell>
          <cell r="G4529" t="str">
            <v/>
          </cell>
          <cell r="H4529" t="str">
            <v/>
          </cell>
          <cell r="K4529" t="str">
            <v/>
          </cell>
          <cell r="L4529" t="str">
            <v/>
          </cell>
          <cell r="P4529" t="str">
            <v/>
          </cell>
          <cell r="S4529" t="str">
            <v/>
          </cell>
          <cell r="T4529" t="str">
            <v/>
          </cell>
          <cell r="U4529" t="str">
            <v/>
          </cell>
          <cell r="V4529" t="str">
            <v/>
          </cell>
          <cell r="Y4529" t="str">
            <v/>
          </cell>
          <cell r="AA4529" t="str">
            <v/>
          </cell>
          <cell r="AC4529" t="str">
            <v/>
          </cell>
          <cell r="AO4529">
            <v>0</v>
          </cell>
          <cell r="AP4529">
            <v>0</v>
          </cell>
        </row>
        <row r="4530">
          <cell r="D4530" t="str">
            <v/>
          </cell>
          <cell r="F4530" t="str">
            <v/>
          </cell>
          <cell r="G4530" t="str">
            <v/>
          </cell>
          <cell r="H4530" t="str">
            <v/>
          </cell>
          <cell r="K4530" t="str">
            <v/>
          </cell>
          <cell r="L4530" t="str">
            <v/>
          </cell>
          <cell r="P4530" t="str">
            <v/>
          </cell>
          <cell r="S4530" t="str">
            <v/>
          </cell>
          <cell r="T4530" t="str">
            <v/>
          </cell>
          <cell r="U4530" t="str">
            <v/>
          </cell>
          <cell r="V4530" t="str">
            <v/>
          </cell>
          <cell r="Y4530" t="str">
            <v/>
          </cell>
          <cell r="AA4530" t="str">
            <v/>
          </cell>
          <cell r="AC4530" t="str">
            <v/>
          </cell>
          <cell r="AO4530">
            <v>0</v>
          </cell>
          <cell r="AP4530">
            <v>0</v>
          </cell>
        </row>
        <row r="4531">
          <cell r="D4531" t="str">
            <v/>
          </cell>
          <cell r="F4531" t="str">
            <v/>
          </cell>
          <cell r="G4531" t="str">
            <v/>
          </cell>
          <cell r="H4531" t="str">
            <v/>
          </cell>
          <cell r="K4531" t="str">
            <v/>
          </cell>
          <cell r="L4531" t="str">
            <v/>
          </cell>
          <cell r="P4531" t="str">
            <v/>
          </cell>
          <cell r="S4531" t="str">
            <v/>
          </cell>
          <cell r="T4531" t="str">
            <v/>
          </cell>
          <cell r="U4531" t="str">
            <v/>
          </cell>
          <cell r="V4531" t="str">
            <v/>
          </cell>
          <cell r="Y4531" t="str">
            <v/>
          </cell>
          <cell r="AA4531" t="str">
            <v/>
          </cell>
          <cell r="AC4531" t="str">
            <v/>
          </cell>
          <cell r="AO4531">
            <v>0</v>
          </cell>
          <cell r="AP4531">
            <v>0</v>
          </cell>
        </row>
        <row r="4532">
          <cell r="D4532" t="str">
            <v/>
          </cell>
          <cell r="F4532" t="str">
            <v/>
          </cell>
          <cell r="G4532" t="str">
            <v/>
          </cell>
          <cell r="H4532" t="str">
            <v/>
          </cell>
          <cell r="K4532" t="str">
            <v/>
          </cell>
          <cell r="L4532" t="str">
            <v/>
          </cell>
          <cell r="P4532" t="str">
            <v/>
          </cell>
          <cell r="S4532" t="str">
            <v/>
          </cell>
          <cell r="T4532" t="str">
            <v/>
          </cell>
          <cell r="U4532" t="str">
            <v/>
          </cell>
          <cell r="V4532" t="str">
            <v/>
          </cell>
          <cell r="Y4532" t="str">
            <v/>
          </cell>
          <cell r="AA4532" t="str">
            <v/>
          </cell>
          <cell r="AC4532" t="str">
            <v/>
          </cell>
          <cell r="AO4532">
            <v>0</v>
          </cell>
          <cell r="AP4532">
            <v>0</v>
          </cell>
        </row>
        <row r="4533">
          <cell r="D4533" t="str">
            <v/>
          </cell>
          <cell r="F4533" t="str">
            <v/>
          </cell>
          <cell r="G4533" t="str">
            <v/>
          </cell>
          <cell r="H4533" t="str">
            <v/>
          </cell>
          <cell r="K4533" t="str">
            <v/>
          </cell>
          <cell r="L4533" t="str">
            <v/>
          </cell>
          <cell r="P4533" t="str">
            <v/>
          </cell>
          <cell r="S4533" t="str">
            <v/>
          </cell>
          <cell r="T4533" t="str">
            <v/>
          </cell>
          <cell r="U4533" t="str">
            <v/>
          </cell>
          <cell r="V4533" t="str">
            <v/>
          </cell>
          <cell r="Y4533" t="str">
            <v/>
          </cell>
          <cell r="AA4533" t="str">
            <v/>
          </cell>
          <cell r="AC4533" t="str">
            <v/>
          </cell>
          <cell r="AO4533">
            <v>0</v>
          </cell>
          <cell r="AP4533">
            <v>0</v>
          </cell>
        </row>
        <row r="4534">
          <cell r="D4534" t="str">
            <v/>
          </cell>
          <cell r="F4534" t="str">
            <v/>
          </cell>
          <cell r="G4534" t="str">
            <v/>
          </cell>
          <cell r="H4534" t="str">
            <v/>
          </cell>
          <cell r="K4534" t="str">
            <v/>
          </cell>
          <cell r="L4534" t="str">
            <v/>
          </cell>
          <cell r="P4534" t="str">
            <v/>
          </cell>
          <cell r="S4534" t="str">
            <v/>
          </cell>
          <cell r="T4534" t="str">
            <v/>
          </cell>
          <cell r="U4534" t="str">
            <v/>
          </cell>
          <cell r="V4534" t="str">
            <v/>
          </cell>
          <cell r="Y4534" t="str">
            <v/>
          </cell>
          <cell r="AA4534" t="str">
            <v/>
          </cell>
          <cell r="AC4534" t="str">
            <v/>
          </cell>
          <cell r="AO4534">
            <v>0</v>
          </cell>
          <cell r="AP4534">
            <v>0</v>
          </cell>
        </row>
        <row r="4535">
          <cell r="D4535" t="str">
            <v/>
          </cell>
          <cell r="F4535" t="str">
            <v/>
          </cell>
          <cell r="G4535" t="str">
            <v/>
          </cell>
          <cell r="H4535" t="str">
            <v/>
          </cell>
          <cell r="K4535" t="str">
            <v/>
          </cell>
          <cell r="L4535" t="str">
            <v/>
          </cell>
          <cell r="P4535" t="str">
            <v/>
          </cell>
          <cell r="S4535" t="str">
            <v/>
          </cell>
          <cell r="T4535" t="str">
            <v/>
          </cell>
          <cell r="U4535" t="str">
            <v/>
          </cell>
          <cell r="V4535" t="str">
            <v/>
          </cell>
          <cell r="Y4535" t="str">
            <v/>
          </cell>
          <cell r="AA4535" t="str">
            <v/>
          </cell>
          <cell r="AC4535" t="str">
            <v/>
          </cell>
          <cell r="AO4535">
            <v>0</v>
          </cell>
          <cell r="AP4535">
            <v>0</v>
          </cell>
        </row>
        <row r="4536">
          <cell r="D4536" t="str">
            <v/>
          </cell>
          <cell r="F4536" t="str">
            <v/>
          </cell>
          <cell r="G4536" t="str">
            <v/>
          </cell>
          <cell r="H4536" t="str">
            <v/>
          </cell>
          <cell r="K4536" t="str">
            <v/>
          </cell>
          <cell r="L4536" t="str">
            <v/>
          </cell>
          <cell r="P4536" t="str">
            <v/>
          </cell>
          <cell r="S4536" t="str">
            <v/>
          </cell>
          <cell r="T4536" t="str">
            <v/>
          </cell>
          <cell r="U4536" t="str">
            <v/>
          </cell>
          <cell r="V4536" t="str">
            <v/>
          </cell>
          <cell r="Y4536" t="str">
            <v/>
          </cell>
          <cell r="AA4536" t="str">
            <v/>
          </cell>
          <cell r="AC4536" t="str">
            <v/>
          </cell>
          <cell r="AO4536">
            <v>0</v>
          </cell>
          <cell r="AP4536">
            <v>0</v>
          </cell>
        </row>
        <row r="4537">
          <cell r="D4537" t="str">
            <v/>
          </cell>
          <cell r="F4537" t="str">
            <v/>
          </cell>
          <cell r="G4537" t="str">
            <v/>
          </cell>
          <cell r="H4537" t="str">
            <v/>
          </cell>
          <cell r="K4537" t="str">
            <v/>
          </cell>
          <cell r="L4537" t="str">
            <v/>
          </cell>
          <cell r="P4537" t="str">
            <v/>
          </cell>
          <cell r="S4537" t="str">
            <v/>
          </cell>
          <cell r="T4537" t="str">
            <v/>
          </cell>
          <cell r="U4537" t="str">
            <v/>
          </cell>
          <cell r="V4537" t="str">
            <v/>
          </cell>
          <cell r="Y4537" t="str">
            <v/>
          </cell>
          <cell r="AA4537" t="str">
            <v/>
          </cell>
          <cell r="AC4537" t="str">
            <v/>
          </cell>
          <cell r="AO4537">
            <v>0</v>
          </cell>
          <cell r="AP4537">
            <v>0</v>
          </cell>
        </row>
        <row r="4538">
          <cell r="D4538" t="str">
            <v/>
          </cell>
          <cell r="F4538" t="str">
            <v/>
          </cell>
          <cell r="G4538" t="str">
            <v/>
          </cell>
          <cell r="H4538" t="str">
            <v/>
          </cell>
          <cell r="K4538" t="str">
            <v/>
          </cell>
          <cell r="L4538" t="str">
            <v/>
          </cell>
          <cell r="P4538" t="str">
            <v/>
          </cell>
          <cell r="S4538" t="str">
            <v/>
          </cell>
          <cell r="T4538" t="str">
            <v/>
          </cell>
          <cell r="U4538" t="str">
            <v/>
          </cell>
          <cell r="V4538" t="str">
            <v/>
          </cell>
          <cell r="Y4538" t="str">
            <v/>
          </cell>
          <cell r="AA4538" t="str">
            <v/>
          </cell>
          <cell r="AC4538" t="str">
            <v/>
          </cell>
          <cell r="AO4538">
            <v>0</v>
          </cell>
          <cell r="AP4538">
            <v>0</v>
          </cell>
        </row>
        <row r="4539">
          <cell r="D4539" t="str">
            <v/>
          </cell>
          <cell r="F4539" t="str">
            <v/>
          </cell>
          <cell r="G4539" t="str">
            <v/>
          </cell>
          <cell r="H4539" t="str">
            <v/>
          </cell>
          <cell r="K4539" t="str">
            <v/>
          </cell>
          <cell r="L4539" t="str">
            <v/>
          </cell>
          <cell r="P4539" t="str">
            <v/>
          </cell>
          <cell r="S4539" t="str">
            <v/>
          </cell>
          <cell r="T4539" t="str">
            <v/>
          </cell>
          <cell r="U4539" t="str">
            <v/>
          </cell>
          <cell r="V4539" t="str">
            <v/>
          </cell>
          <cell r="Y4539" t="str">
            <v/>
          </cell>
          <cell r="AA4539" t="str">
            <v/>
          </cell>
          <cell r="AC4539" t="str">
            <v/>
          </cell>
          <cell r="AO4539">
            <v>0</v>
          </cell>
          <cell r="AP4539">
            <v>0</v>
          </cell>
        </row>
        <row r="4540">
          <cell r="D4540" t="str">
            <v/>
          </cell>
          <cell r="F4540" t="str">
            <v/>
          </cell>
          <cell r="G4540" t="str">
            <v/>
          </cell>
          <cell r="H4540" t="str">
            <v/>
          </cell>
          <cell r="K4540" t="str">
            <v/>
          </cell>
          <cell r="L4540" t="str">
            <v/>
          </cell>
          <cell r="P4540" t="str">
            <v/>
          </cell>
          <cell r="S4540" t="str">
            <v/>
          </cell>
          <cell r="T4540" t="str">
            <v/>
          </cell>
          <cell r="U4540" t="str">
            <v/>
          </cell>
          <cell r="V4540" t="str">
            <v/>
          </cell>
          <cell r="Y4540" t="str">
            <v/>
          </cell>
          <cell r="AA4540" t="str">
            <v/>
          </cell>
          <cell r="AC4540" t="str">
            <v/>
          </cell>
          <cell r="AO4540">
            <v>0</v>
          </cell>
          <cell r="AP4540">
            <v>0</v>
          </cell>
        </row>
        <row r="4541">
          <cell r="D4541" t="str">
            <v/>
          </cell>
          <cell r="F4541" t="str">
            <v/>
          </cell>
          <cell r="G4541" t="str">
            <v/>
          </cell>
          <cell r="H4541" t="str">
            <v/>
          </cell>
          <cell r="K4541" t="str">
            <v/>
          </cell>
          <cell r="L4541" t="str">
            <v/>
          </cell>
          <cell r="P4541" t="str">
            <v/>
          </cell>
          <cell r="S4541" t="str">
            <v/>
          </cell>
          <cell r="T4541" t="str">
            <v/>
          </cell>
          <cell r="U4541" t="str">
            <v/>
          </cell>
          <cell r="V4541" t="str">
            <v/>
          </cell>
          <cell r="Y4541" t="str">
            <v/>
          </cell>
          <cell r="AA4541" t="str">
            <v/>
          </cell>
          <cell r="AC4541" t="str">
            <v/>
          </cell>
          <cell r="AO4541">
            <v>0</v>
          </cell>
          <cell r="AP4541">
            <v>0</v>
          </cell>
        </row>
        <row r="4542">
          <cell r="D4542" t="str">
            <v/>
          </cell>
          <cell r="F4542" t="str">
            <v/>
          </cell>
          <cell r="G4542" t="str">
            <v/>
          </cell>
          <cell r="H4542" t="str">
            <v/>
          </cell>
          <cell r="K4542" t="str">
            <v/>
          </cell>
          <cell r="L4542" t="str">
            <v/>
          </cell>
          <cell r="P4542" t="str">
            <v/>
          </cell>
          <cell r="S4542" t="str">
            <v/>
          </cell>
          <cell r="T4542" t="str">
            <v/>
          </cell>
          <cell r="U4542" t="str">
            <v/>
          </cell>
          <cell r="V4542" t="str">
            <v/>
          </cell>
          <cell r="Y4542" t="str">
            <v/>
          </cell>
          <cell r="AA4542" t="str">
            <v/>
          </cell>
          <cell r="AC4542" t="str">
            <v/>
          </cell>
          <cell r="AO4542">
            <v>0</v>
          </cell>
          <cell r="AP4542">
            <v>0</v>
          </cell>
        </row>
        <row r="4543">
          <cell r="D4543" t="str">
            <v/>
          </cell>
          <cell r="F4543" t="str">
            <v/>
          </cell>
          <cell r="G4543" t="str">
            <v/>
          </cell>
          <cell r="H4543" t="str">
            <v/>
          </cell>
          <cell r="K4543" t="str">
            <v/>
          </cell>
          <cell r="L4543" t="str">
            <v/>
          </cell>
          <cell r="P4543" t="str">
            <v/>
          </cell>
          <cell r="S4543" t="str">
            <v/>
          </cell>
          <cell r="T4543" t="str">
            <v/>
          </cell>
          <cell r="U4543" t="str">
            <v/>
          </cell>
          <cell r="V4543" t="str">
            <v/>
          </cell>
          <cell r="Y4543" t="str">
            <v/>
          </cell>
          <cell r="AA4543" t="str">
            <v/>
          </cell>
          <cell r="AC4543" t="str">
            <v/>
          </cell>
          <cell r="AO4543">
            <v>0</v>
          </cell>
          <cell r="AP4543">
            <v>0</v>
          </cell>
        </row>
        <row r="4544">
          <cell r="D4544" t="str">
            <v/>
          </cell>
          <cell r="F4544" t="str">
            <v/>
          </cell>
          <cell r="G4544" t="str">
            <v/>
          </cell>
          <cell r="H4544" t="str">
            <v/>
          </cell>
          <cell r="K4544" t="str">
            <v/>
          </cell>
          <cell r="L4544" t="str">
            <v/>
          </cell>
          <cell r="P4544" t="str">
            <v/>
          </cell>
          <cell r="S4544" t="str">
            <v/>
          </cell>
          <cell r="T4544" t="str">
            <v/>
          </cell>
          <cell r="U4544" t="str">
            <v/>
          </cell>
          <cell r="V4544" t="str">
            <v/>
          </cell>
          <cell r="Y4544" t="str">
            <v/>
          </cell>
          <cell r="AA4544" t="str">
            <v/>
          </cell>
          <cell r="AC4544" t="str">
            <v/>
          </cell>
          <cell r="AO4544">
            <v>0</v>
          </cell>
          <cell r="AP4544">
            <v>0</v>
          </cell>
        </row>
        <row r="4545">
          <cell r="D4545" t="str">
            <v/>
          </cell>
          <cell r="F4545" t="str">
            <v/>
          </cell>
          <cell r="G4545" t="str">
            <v/>
          </cell>
          <cell r="H4545" t="str">
            <v/>
          </cell>
          <cell r="K4545" t="str">
            <v/>
          </cell>
          <cell r="L4545" t="str">
            <v/>
          </cell>
          <cell r="P4545" t="str">
            <v/>
          </cell>
          <cell r="S4545" t="str">
            <v/>
          </cell>
          <cell r="T4545" t="str">
            <v/>
          </cell>
          <cell r="U4545" t="str">
            <v/>
          </cell>
          <cell r="V4545" t="str">
            <v/>
          </cell>
          <cell r="Y4545" t="str">
            <v/>
          </cell>
          <cell r="AA4545" t="str">
            <v/>
          </cell>
          <cell r="AC4545" t="str">
            <v/>
          </cell>
          <cell r="AO4545">
            <v>0</v>
          </cell>
          <cell r="AP4545">
            <v>0</v>
          </cell>
        </row>
        <row r="4546">
          <cell r="D4546" t="str">
            <v/>
          </cell>
          <cell r="F4546" t="str">
            <v/>
          </cell>
          <cell r="G4546" t="str">
            <v/>
          </cell>
          <cell r="H4546" t="str">
            <v/>
          </cell>
          <cell r="K4546" t="str">
            <v/>
          </cell>
          <cell r="L4546" t="str">
            <v/>
          </cell>
          <cell r="P4546" t="str">
            <v/>
          </cell>
          <cell r="S4546" t="str">
            <v/>
          </cell>
          <cell r="T4546" t="str">
            <v/>
          </cell>
          <cell r="U4546" t="str">
            <v/>
          </cell>
          <cell r="V4546" t="str">
            <v/>
          </cell>
          <cell r="Y4546" t="str">
            <v/>
          </cell>
          <cell r="AA4546" t="str">
            <v/>
          </cell>
          <cell r="AC4546" t="str">
            <v/>
          </cell>
          <cell r="AO4546">
            <v>0</v>
          </cell>
          <cell r="AP4546">
            <v>0</v>
          </cell>
        </row>
        <row r="4547">
          <cell r="D4547" t="str">
            <v/>
          </cell>
          <cell r="F4547" t="str">
            <v/>
          </cell>
          <cell r="G4547" t="str">
            <v/>
          </cell>
          <cell r="H4547" t="str">
            <v/>
          </cell>
          <cell r="K4547" t="str">
            <v/>
          </cell>
          <cell r="L4547" t="str">
            <v/>
          </cell>
          <cell r="P4547" t="str">
            <v/>
          </cell>
          <cell r="S4547" t="str">
            <v/>
          </cell>
          <cell r="T4547" t="str">
            <v/>
          </cell>
          <cell r="U4547" t="str">
            <v/>
          </cell>
          <cell r="V4547" t="str">
            <v/>
          </cell>
          <cell r="Y4547" t="str">
            <v/>
          </cell>
          <cell r="AA4547" t="str">
            <v/>
          </cell>
          <cell r="AC4547" t="str">
            <v/>
          </cell>
          <cell r="AO4547">
            <v>0</v>
          </cell>
          <cell r="AP4547">
            <v>0</v>
          </cell>
        </row>
        <row r="4548">
          <cell r="D4548" t="str">
            <v/>
          </cell>
          <cell r="F4548" t="str">
            <v/>
          </cell>
          <cell r="G4548" t="str">
            <v/>
          </cell>
          <cell r="H4548" t="str">
            <v/>
          </cell>
          <cell r="K4548" t="str">
            <v/>
          </cell>
          <cell r="L4548" t="str">
            <v/>
          </cell>
          <cell r="P4548" t="str">
            <v/>
          </cell>
          <cell r="S4548" t="str">
            <v/>
          </cell>
          <cell r="T4548" t="str">
            <v/>
          </cell>
          <cell r="U4548" t="str">
            <v/>
          </cell>
          <cell r="V4548" t="str">
            <v/>
          </cell>
          <cell r="Y4548" t="str">
            <v/>
          </cell>
          <cell r="AA4548" t="str">
            <v/>
          </cell>
          <cell r="AC4548" t="str">
            <v/>
          </cell>
          <cell r="AO4548">
            <v>0</v>
          </cell>
          <cell r="AP4548">
            <v>0</v>
          </cell>
        </row>
        <row r="4549">
          <cell r="D4549" t="str">
            <v/>
          </cell>
          <cell r="F4549" t="str">
            <v/>
          </cell>
          <cell r="G4549" t="str">
            <v/>
          </cell>
          <cell r="H4549" t="str">
            <v/>
          </cell>
          <cell r="K4549" t="str">
            <v/>
          </cell>
          <cell r="L4549" t="str">
            <v/>
          </cell>
          <cell r="P4549" t="str">
            <v/>
          </cell>
          <cell r="S4549" t="str">
            <v/>
          </cell>
          <cell r="T4549" t="str">
            <v/>
          </cell>
          <cell r="U4549" t="str">
            <v/>
          </cell>
          <cell r="V4549" t="str">
            <v/>
          </cell>
          <cell r="Y4549" t="str">
            <v/>
          </cell>
          <cell r="AA4549" t="str">
            <v/>
          </cell>
          <cell r="AC4549" t="str">
            <v/>
          </cell>
          <cell r="AO4549">
            <v>0</v>
          </cell>
          <cell r="AP4549">
            <v>0</v>
          </cell>
        </row>
        <row r="4550">
          <cell r="D4550" t="str">
            <v/>
          </cell>
          <cell r="F4550" t="str">
            <v/>
          </cell>
          <cell r="G4550" t="str">
            <v/>
          </cell>
          <cell r="H4550" t="str">
            <v/>
          </cell>
          <cell r="K4550" t="str">
            <v/>
          </cell>
          <cell r="L4550" t="str">
            <v/>
          </cell>
          <cell r="P4550" t="str">
            <v/>
          </cell>
          <cell r="S4550" t="str">
            <v/>
          </cell>
          <cell r="T4550" t="str">
            <v/>
          </cell>
          <cell r="U4550" t="str">
            <v/>
          </cell>
          <cell r="V4550" t="str">
            <v/>
          </cell>
          <cell r="Y4550" t="str">
            <v/>
          </cell>
          <cell r="AA4550" t="str">
            <v/>
          </cell>
          <cell r="AC4550" t="str">
            <v/>
          </cell>
          <cell r="AO4550">
            <v>0</v>
          </cell>
          <cell r="AP4550">
            <v>0</v>
          </cell>
        </row>
        <row r="4551">
          <cell r="D4551" t="str">
            <v/>
          </cell>
          <cell r="F4551" t="str">
            <v/>
          </cell>
          <cell r="G4551" t="str">
            <v/>
          </cell>
          <cell r="H4551" t="str">
            <v/>
          </cell>
          <cell r="K4551" t="str">
            <v/>
          </cell>
          <cell r="L4551" t="str">
            <v/>
          </cell>
          <cell r="P4551" t="str">
            <v/>
          </cell>
          <cell r="S4551" t="str">
            <v/>
          </cell>
          <cell r="T4551" t="str">
            <v/>
          </cell>
          <cell r="U4551" t="str">
            <v/>
          </cell>
          <cell r="V4551" t="str">
            <v/>
          </cell>
          <cell r="Y4551" t="str">
            <v/>
          </cell>
          <cell r="AA4551" t="str">
            <v/>
          </cell>
          <cell r="AC4551" t="str">
            <v/>
          </cell>
          <cell r="AO4551">
            <v>0</v>
          </cell>
          <cell r="AP4551">
            <v>0</v>
          </cell>
        </row>
        <row r="4552">
          <cell r="D4552" t="str">
            <v/>
          </cell>
          <cell r="F4552" t="str">
            <v/>
          </cell>
          <cell r="G4552" t="str">
            <v/>
          </cell>
          <cell r="H4552" t="str">
            <v/>
          </cell>
          <cell r="K4552" t="str">
            <v/>
          </cell>
          <cell r="L4552" t="str">
            <v/>
          </cell>
          <cell r="P4552" t="str">
            <v/>
          </cell>
          <cell r="S4552" t="str">
            <v/>
          </cell>
          <cell r="T4552" t="str">
            <v/>
          </cell>
          <cell r="U4552" t="str">
            <v/>
          </cell>
          <cell r="V4552" t="str">
            <v/>
          </cell>
          <cell r="Y4552" t="str">
            <v/>
          </cell>
          <cell r="AA4552" t="str">
            <v/>
          </cell>
          <cell r="AC4552" t="str">
            <v/>
          </cell>
          <cell r="AO4552">
            <v>0</v>
          </cell>
          <cell r="AP4552">
            <v>0</v>
          </cell>
        </row>
        <row r="4553">
          <cell r="D4553" t="str">
            <v/>
          </cell>
          <cell r="F4553" t="str">
            <v/>
          </cell>
          <cell r="G4553" t="str">
            <v/>
          </cell>
          <cell r="H4553" t="str">
            <v/>
          </cell>
          <cell r="K4553" t="str">
            <v/>
          </cell>
          <cell r="L4553" t="str">
            <v/>
          </cell>
          <cell r="P4553" t="str">
            <v/>
          </cell>
          <cell r="S4553" t="str">
            <v/>
          </cell>
          <cell r="T4553" t="str">
            <v/>
          </cell>
          <cell r="U4553" t="str">
            <v/>
          </cell>
          <cell r="V4553" t="str">
            <v/>
          </cell>
          <cell r="Y4553" t="str">
            <v/>
          </cell>
          <cell r="AA4553" t="str">
            <v/>
          </cell>
          <cell r="AC4553" t="str">
            <v/>
          </cell>
          <cell r="AO4553">
            <v>0</v>
          </cell>
          <cell r="AP4553">
            <v>0</v>
          </cell>
        </row>
        <row r="4554">
          <cell r="D4554" t="str">
            <v/>
          </cell>
          <cell r="F4554" t="str">
            <v/>
          </cell>
          <cell r="G4554" t="str">
            <v/>
          </cell>
          <cell r="H4554" t="str">
            <v/>
          </cell>
          <cell r="K4554" t="str">
            <v/>
          </cell>
          <cell r="L4554" t="str">
            <v/>
          </cell>
          <cell r="P4554" t="str">
            <v/>
          </cell>
          <cell r="S4554" t="str">
            <v/>
          </cell>
          <cell r="T4554" t="str">
            <v/>
          </cell>
          <cell r="U4554" t="str">
            <v/>
          </cell>
          <cell r="V4554" t="str">
            <v/>
          </cell>
          <cell r="Y4554" t="str">
            <v/>
          </cell>
          <cell r="AA4554" t="str">
            <v/>
          </cell>
          <cell r="AC4554" t="str">
            <v/>
          </cell>
          <cell r="AO4554">
            <v>0</v>
          </cell>
          <cell r="AP4554">
            <v>0</v>
          </cell>
        </row>
        <row r="4555">
          <cell r="D4555" t="str">
            <v/>
          </cell>
          <cell r="F4555" t="str">
            <v/>
          </cell>
          <cell r="G4555" t="str">
            <v/>
          </cell>
          <cell r="H4555" t="str">
            <v/>
          </cell>
          <cell r="K4555" t="str">
            <v/>
          </cell>
          <cell r="L4555" t="str">
            <v/>
          </cell>
          <cell r="P4555" t="str">
            <v/>
          </cell>
          <cell r="S4555" t="str">
            <v/>
          </cell>
          <cell r="T4555" t="str">
            <v/>
          </cell>
          <cell r="U4555" t="str">
            <v/>
          </cell>
          <cell r="V4555" t="str">
            <v/>
          </cell>
          <cell r="Y4555" t="str">
            <v/>
          </cell>
          <cell r="AA4555" t="str">
            <v/>
          </cell>
          <cell r="AC4555" t="str">
            <v/>
          </cell>
          <cell r="AO4555">
            <v>0</v>
          </cell>
          <cell r="AP4555">
            <v>0</v>
          </cell>
        </row>
        <row r="4556">
          <cell r="D4556" t="str">
            <v/>
          </cell>
          <cell r="F4556" t="str">
            <v/>
          </cell>
          <cell r="G4556" t="str">
            <v/>
          </cell>
          <cell r="H4556" t="str">
            <v/>
          </cell>
          <cell r="K4556" t="str">
            <v/>
          </cell>
          <cell r="L4556" t="str">
            <v/>
          </cell>
          <cell r="P4556" t="str">
            <v/>
          </cell>
          <cell r="S4556" t="str">
            <v/>
          </cell>
          <cell r="T4556" t="str">
            <v/>
          </cell>
          <cell r="U4556" t="str">
            <v/>
          </cell>
          <cell r="V4556" t="str">
            <v/>
          </cell>
          <cell r="Y4556" t="str">
            <v/>
          </cell>
          <cell r="AA4556" t="str">
            <v/>
          </cell>
          <cell r="AC4556" t="str">
            <v/>
          </cell>
          <cell r="AO4556">
            <v>0</v>
          </cell>
          <cell r="AP4556">
            <v>0</v>
          </cell>
        </row>
        <row r="4557">
          <cell r="D4557" t="str">
            <v/>
          </cell>
          <cell r="F4557" t="str">
            <v/>
          </cell>
          <cell r="G4557" t="str">
            <v/>
          </cell>
          <cell r="H4557" t="str">
            <v/>
          </cell>
          <cell r="K4557" t="str">
            <v/>
          </cell>
          <cell r="L4557" t="str">
            <v/>
          </cell>
          <cell r="P4557" t="str">
            <v/>
          </cell>
          <cell r="S4557" t="str">
            <v/>
          </cell>
          <cell r="T4557" t="str">
            <v/>
          </cell>
          <cell r="U4557" t="str">
            <v/>
          </cell>
          <cell r="V4557" t="str">
            <v/>
          </cell>
          <cell r="Y4557" t="str">
            <v/>
          </cell>
          <cell r="AA4557" t="str">
            <v/>
          </cell>
          <cell r="AC4557" t="str">
            <v/>
          </cell>
          <cell r="AO4557">
            <v>0</v>
          </cell>
          <cell r="AP4557">
            <v>0</v>
          </cell>
        </row>
        <row r="4558">
          <cell r="D4558" t="str">
            <v/>
          </cell>
          <cell r="F4558" t="str">
            <v/>
          </cell>
          <cell r="G4558" t="str">
            <v/>
          </cell>
          <cell r="H4558" t="str">
            <v/>
          </cell>
          <cell r="K4558" t="str">
            <v/>
          </cell>
          <cell r="L4558" t="str">
            <v/>
          </cell>
          <cell r="P4558" t="str">
            <v/>
          </cell>
          <cell r="S4558" t="str">
            <v/>
          </cell>
          <cell r="T4558" t="str">
            <v/>
          </cell>
          <cell r="U4558" t="str">
            <v/>
          </cell>
          <cell r="V4558" t="str">
            <v/>
          </cell>
          <cell r="Y4558" t="str">
            <v/>
          </cell>
          <cell r="AA4558" t="str">
            <v/>
          </cell>
          <cell r="AC4558" t="str">
            <v/>
          </cell>
          <cell r="AO4558">
            <v>0</v>
          </cell>
          <cell r="AP4558">
            <v>0</v>
          </cell>
        </row>
        <row r="4559">
          <cell r="D4559" t="str">
            <v/>
          </cell>
          <cell r="F4559" t="str">
            <v/>
          </cell>
          <cell r="G4559" t="str">
            <v/>
          </cell>
          <cell r="H4559" t="str">
            <v/>
          </cell>
          <cell r="K4559" t="str">
            <v/>
          </cell>
          <cell r="L4559" t="str">
            <v/>
          </cell>
          <cell r="P4559" t="str">
            <v/>
          </cell>
          <cell r="S4559" t="str">
            <v/>
          </cell>
          <cell r="T4559" t="str">
            <v/>
          </cell>
          <cell r="U4559" t="str">
            <v/>
          </cell>
          <cell r="V4559" t="str">
            <v/>
          </cell>
          <cell r="Y4559" t="str">
            <v/>
          </cell>
          <cell r="AA4559" t="str">
            <v/>
          </cell>
          <cell r="AC4559" t="str">
            <v/>
          </cell>
          <cell r="AO4559">
            <v>0</v>
          </cell>
          <cell r="AP4559">
            <v>0</v>
          </cell>
        </row>
        <row r="4560">
          <cell r="D4560" t="str">
            <v/>
          </cell>
          <cell r="F4560" t="str">
            <v/>
          </cell>
          <cell r="G4560" t="str">
            <v/>
          </cell>
          <cell r="H4560" t="str">
            <v/>
          </cell>
          <cell r="K4560" t="str">
            <v/>
          </cell>
          <cell r="L4560" t="str">
            <v/>
          </cell>
          <cell r="P4560" t="str">
            <v/>
          </cell>
          <cell r="S4560" t="str">
            <v/>
          </cell>
          <cell r="T4560" t="str">
            <v/>
          </cell>
          <cell r="U4560" t="str">
            <v/>
          </cell>
          <cell r="V4560" t="str">
            <v/>
          </cell>
          <cell r="Y4560" t="str">
            <v/>
          </cell>
          <cell r="AA4560" t="str">
            <v/>
          </cell>
          <cell r="AC4560" t="str">
            <v/>
          </cell>
          <cell r="AO4560">
            <v>0</v>
          </cell>
          <cell r="AP4560">
            <v>0</v>
          </cell>
        </row>
        <row r="4561">
          <cell r="D4561" t="str">
            <v/>
          </cell>
          <cell r="F4561" t="str">
            <v/>
          </cell>
          <cell r="G4561" t="str">
            <v/>
          </cell>
          <cell r="H4561" t="str">
            <v/>
          </cell>
          <cell r="K4561" t="str">
            <v/>
          </cell>
          <cell r="L4561" t="str">
            <v/>
          </cell>
          <cell r="P4561" t="str">
            <v/>
          </cell>
          <cell r="S4561" t="str">
            <v/>
          </cell>
          <cell r="T4561" t="str">
            <v/>
          </cell>
          <cell r="U4561" t="str">
            <v/>
          </cell>
          <cell r="V4561" t="str">
            <v/>
          </cell>
          <cell r="Y4561" t="str">
            <v/>
          </cell>
          <cell r="AA4561" t="str">
            <v/>
          </cell>
          <cell r="AC4561" t="str">
            <v/>
          </cell>
          <cell r="AO4561">
            <v>0</v>
          </cell>
          <cell r="AP4561">
            <v>0</v>
          </cell>
        </row>
        <row r="4562">
          <cell r="D4562" t="str">
            <v/>
          </cell>
          <cell r="F4562" t="str">
            <v/>
          </cell>
          <cell r="G4562" t="str">
            <v/>
          </cell>
          <cell r="H4562" t="str">
            <v/>
          </cell>
          <cell r="K4562" t="str">
            <v/>
          </cell>
          <cell r="L4562" t="str">
            <v/>
          </cell>
          <cell r="P4562" t="str">
            <v/>
          </cell>
          <cell r="S4562" t="str">
            <v/>
          </cell>
          <cell r="T4562" t="str">
            <v/>
          </cell>
          <cell r="U4562" t="str">
            <v/>
          </cell>
          <cell r="V4562" t="str">
            <v/>
          </cell>
          <cell r="Y4562" t="str">
            <v/>
          </cell>
          <cell r="AA4562" t="str">
            <v/>
          </cell>
          <cell r="AC4562" t="str">
            <v/>
          </cell>
          <cell r="AO4562">
            <v>0</v>
          </cell>
          <cell r="AP4562">
            <v>0</v>
          </cell>
        </row>
        <row r="4563">
          <cell r="D4563" t="str">
            <v/>
          </cell>
          <cell r="F4563" t="str">
            <v/>
          </cell>
          <cell r="G4563" t="str">
            <v/>
          </cell>
          <cell r="H4563" t="str">
            <v/>
          </cell>
          <cell r="K4563" t="str">
            <v/>
          </cell>
          <cell r="L4563" t="str">
            <v/>
          </cell>
          <cell r="P4563" t="str">
            <v/>
          </cell>
          <cell r="S4563" t="str">
            <v/>
          </cell>
          <cell r="T4563" t="str">
            <v/>
          </cell>
          <cell r="U4563" t="str">
            <v/>
          </cell>
          <cell r="V4563" t="str">
            <v/>
          </cell>
          <cell r="Y4563" t="str">
            <v/>
          </cell>
          <cell r="AA4563" t="str">
            <v/>
          </cell>
          <cell r="AC4563" t="str">
            <v/>
          </cell>
          <cell r="AO4563">
            <v>0</v>
          </cell>
          <cell r="AP4563">
            <v>0</v>
          </cell>
        </row>
        <row r="4564">
          <cell r="D4564" t="str">
            <v/>
          </cell>
          <cell r="F4564" t="str">
            <v/>
          </cell>
          <cell r="G4564" t="str">
            <v/>
          </cell>
          <cell r="H4564" t="str">
            <v/>
          </cell>
          <cell r="K4564" t="str">
            <v/>
          </cell>
          <cell r="L4564" t="str">
            <v/>
          </cell>
          <cell r="P4564" t="str">
            <v/>
          </cell>
          <cell r="S4564" t="str">
            <v/>
          </cell>
          <cell r="T4564" t="str">
            <v/>
          </cell>
          <cell r="U4564" t="str">
            <v/>
          </cell>
          <cell r="V4564" t="str">
            <v/>
          </cell>
          <cell r="Y4564" t="str">
            <v/>
          </cell>
          <cell r="AA4564" t="str">
            <v/>
          </cell>
          <cell r="AC4564" t="str">
            <v/>
          </cell>
          <cell r="AO4564">
            <v>0</v>
          </cell>
          <cell r="AP4564">
            <v>0</v>
          </cell>
        </row>
        <row r="4565">
          <cell r="D4565" t="str">
            <v/>
          </cell>
          <cell r="F4565" t="str">
            <v/>
          </cell>
          <cell r="G4565" t="str">
            <v/>
          </cell>
          <cell r="H4565" t="str">
            <v/>
          </cell>
          <cell r="K4565" t="str">
            <v/>
          </cell>
          <cell r="L4565" t="str">
            <v/>
          </cell>
          <cell r="P4565" t="str">
            <v/>
          </cell>
          <cell r="S4565" t="str">
            <v/>
          </cell>
          <cell r="T4565" t="str">
            <v/>
          </cell>
          <cell r="U4565" t="str">
            <v/>
          </cell>
          <cell r="V4565" t="str">
            <v/>
          </cell>
          <cell r="Y4565" t="str">
            <v/>
          </cell>
          <cell r="AA4565" t="str">
            <v/>
          </cell>
          <cell r="AC4565" t="str">
            <v/>
          </cell>
          <cell r="AO4565">
            <v>0</v>
          </cell>
          <cell r="AP4565">
            <v>0</v>
          </cell>
        </row>
        <row r="4566">
          <cell r="D4566" t="str">
            <v/>
          </cell>
          <cell r="F4566" t="str">
            <v/>
          </cell>
          <cell r="G4566" t="str">
            <v/>
          </cell>
          <cell r="H4566" t="str">
            <v/>
          </cell>
          <cell r="K4566" t="str">
            <v/>
          </cell>
          <cell r="L4566" t="str">
            <v/>
          </cell>
          <cell r="P4566" t="str">
            <v/>
          </cell>
          <cell r="S4566" t="str">
            <v/>
          </cell>
          <cell r="T4566" t="str">
            <v/>
          </cell>
          <cell r="U4566" t="str">
            <v/>
          </cell>
          <cell r="V4566" t="str">
            <v/>
          </cell>
          <cell r="Y4566" t="str">
            <v/>
          </cell>
          <cell r="AA4566" t="str">
            <v/>
          </cell>
          <cell r="AC4566" t="str">
            <v/>
          </cell>
          <cell r="AO4566">
            <v>0</v>
          </cell>
          <cell r="AP4566">
            <v>0</v>
          </cell>
        </row>
        <row r="4567">
          <cell r="D4567" t="str">
            <v/>
          </cell>
          <cell r="F4567" t="str">
            <v/>
          </cell>
          <cell r="G4567" t="str">
            <v/>
          </cell>
          <cell r="H4567" t="str">
            <v/>
          </cell>
          <cell r="K4567" t="str">
            <v/>
          </cell>
          <cell r="L4567" t="str">
            <v/>
          </cell>
          <cell r="P4567" t="str">
            <v/>
          </cell>
          <cell r="S4567" t="str">
            <v/>
          </cell>
          <cell r="T4567" t="str">
            <v/>
          </cell>
          <cell r="U4567" t="str">
            <v/>
          </cell>
          <cell r="V4567" t="str">
            <v/>
          </cell>
          <cell r="Y4567" t="str">
            <v/>
          </cell>
          <cell r="AA4567" t="str">
            <v/>
          </cell>
          <cell r="AC4567" t="str">
            <v/>
          </cell>
          <cell r="AO4567">
            <v>0</v>
          </cell>
          <cell r="AP4567">
            <v>0</v>
          </cell>
        </row>
        <row r="4568">
          <cell r="D4568" t="str">
            <v/>
          </cell>
          <cell r="F4568" t="str">
            <v/>
          </cell>
          <cell r="G4568" t="str">
            <v/>
          </cell>
          <cell r="H4568" t="str">
            <v/>
          </cell>
          <cell r="K4568" t="str">
            <v/>
          </cell>
          <cell r="L4568" t="str">
            <v/>
          </cell>
          <cell r="P4568" t="str">
            <v/>
          </cell>
          <cell r="S4568" t="str">
            <v/>
          </cell>
          <cell r="T4568" t="str">
            <v/>
          </cell>
          <cell r="U4568" t="str">
            <v/>
          </cell>
          <cell r="V4568" t="str">
            <v/>
          </cell>
          <cell r="Y4568" t="str">
            <v/>
          </cell>
          <cell r="AA4568" t="str">
            <v/>
          </cell>
          <cell r="AC4568" t="str">
            <v/>
          </cell>
          <cell r="AO4568">
            <v>0</v>
          </cell>
          <cell r="AP4568">
            <v>0</v>
          </cell>
        </row>
        <row r="4569">
          <cell r="D4569" t="str">
            <v/>
          </cell>
          <cell r="F4569" t="str">
            <v/>
          </cell>
          <cell r="G4569" t="str">
            <v/>
          </cell>
          <cell r="H4569" t="str">
            <v/>
          </cell>
          <cell r="K4569" t="str">
            <v/>
          </cell>
          <cell r="L4569" t="str">
            <v/>
          </cell>
          <cell r="P4569" t="str">
            <v/>
          </cell>
          <cell r="S4569" t="str">
            <v/>
          </cell>
          <cell r="T4569" t="str">
            <v/>
          </cell>
          <cell r="U4569" t="str">
            <v/>
          </cell>
          <cell r="V4569" t="str">
            <v/>
          </cell>
          <cell r="Y4569" t="str">
            <v/>
          </cell>
          <cell r="AA4569" t="str">
            <v/>
          </cell>
          <cell r="AC4569" t="str">
            <v/>
          </cell>
          <cell r="AO4569">
            <v>0</v>
          </cell>
          <cell r="AP4569">
            <v>0</v>
          </cell>
        </row>
        <row r="4570">
          <cell r="D4570" t="str">
            <v/>
          </cell>
          <cell r="F4570" t="str">
            <v/>
          </cell>
          <cell r="G4570" t="str">
            <v/>
          </cell>
          <cell r="H4570" t="str">
            <v/>
          </cell>
          <cell r="K4570" t="str">
            <v/>
          </cell>
          <cell r="L4570" t="str">
            <v/>
          </cell>
          <cell r="P4570" t="str">
            <v/>
          </cell>
          <cell r="S4570" t="str">
            <v/>
          </cell>
          <cell r="T4570" t="str">
            <v/>
          </cell>
          <cell r="U4570" t="str">
            <v/>
          </cell>
          <cell r="V4570" t="str">
            <v/>
          </cell>
          <cell r="Y4570" t="str">
            <v/>
          </cell>
          <cell r="AA4570" t="str">
            <v/>
          </cell>
          <cell r="AC4570" t="str">
            <v/>
          </cell>
          <cell r="AO4570">
            <v>0</v>
          </cell>
          <cell r="AP4570">
            <v>0</v>
          </cell>
        </row>
        <row r="4571">
          <cell r="D4571" t="str">
            <v/>
          </cell>
          <cell r="F4571" t="str">
            <v/>
          </cell>
          <cell r="G4571" t="str">
            <v/>
          </cell>
          <cell r="H4571" t="str">
            <v/>
          </cell>
          <cell r="K4571" t="str">
            <v/>
          </cell>
          <cell r="L4571" t="str">
            <v/>
          </cell>
          <cell r="P4571" t="str">
            <v/>
          </cell>
          <cell r="S4571" t="str">
            <v/>
          </cell>
          <cell r="T4571" t="str">
            <v/>
          </cell>
          <cell r="U4571" t="str">
            <v/>
          </cell>
          <cell r="V4571" t="str">
            <v/>
          </cell>
          <cell r="Y4571" t="str">
            <v/>
          </cell>
          <cell r="AA4571" t="str">
            <v/>
          </cell>
          <cell r="AC4571" t="str">
            <v/>
          </cell>
          <cell r="AO4571">
            <v>0</v>
          </cell>
          <cell r="AP4571">
            <v>0</v>
          </cell>
        </row>
        <row r="4572">
          <cell r="D4572" t="str">
            <v/>
          </cell>
          <cell r="F4572" t="str">
            <v/>
          </cell>
          <cell r="G4572" t="str">
            <v/>
          </cell>
          <cell r="H4572" t="str">
            <v/>
          </cell>
          <cell r="K4572" t="str">
            <v/>
          </cell>
          <cell r="L4572" t="str">
            <v/>
          </cell>
          <cell r="P4572" t="str">
            <v/>
          </cell>
          <cell r="S4572" t="str">
            <v/>
          </cell>
          <cell r="T4572" t="str">
            <v/>
          </cell>
          <cell r="U4572" t="str">
            <v/>
          </cell>
          <cell r="V4572" t="str">
            <v/>
          </cell>
          <cell r="Y4572" t="str">
            <v/>
          </cell>
          <cell r="AA4572" t="str">
            <v/>
          </cell>
          <cell r="AC4572" t="str">
            <v/>
          </cell>
          <cell r="AO4572">
            <v>0</v>
          </cell>
          <cell r="AP4572">
            <v>0</v>
          </cell>
        </row>
        <row r="4573">
          <cell r="D4573" t="str">
            <v/>
          </cell>
          <cell r="F4573" t="str">
            <v/>
          </cell>
          <cell r="G4573" t="str">
            <v/>
          </cell>
          <cell r="H4573" t="str">
            <v/>
          </cell>
          <cell r="K4573" t="str">
            <v/>
          </cell>
          <cell r="L4573" t="str">
            <v/>
          </cell>
          <cell r="P4573" t="str">
            <v/>
          </cell>
          <cell r="S4573" t="str">
            <v/>
          </cell>
          <cell r="T4573" t="str">
            <v/>
          </cell>
          <cell r="U4573" t="str">
            <v/>
          </cell>
          <cell r="V4573" t="str">
            <v/>
          </cell>
          <cell r="Y4573" t="str">
            <v/>
          </cell>
          <cell r="AA4573" t="str">
            <v/>
          </cell>
          <cell r="AC4573" t="str">
            <v/>
          </cell>
          <cell r="AO4573">
            <v>0</v>
          </cell>
          <cell r="AP4573">
            <v>0</v>
          </cell>
        </row>
        <row r="4574">
          <cell r="D4574" t="str">
            <v/>
          </cell>
          <cell r="F4574" t="str">
            <v/>
          </cell>
          <cell r="G4574" t="str">
            <v/>
          </cell>
          <cell r="H4574" t="str">
            <v/>
          </cell>
          <cell r="K4574" t="str">
            <v/>
          </cell>
          <cell r="L4574" t="str">
            <v/>
          </cell>
          <cell r="P4574" t="str">
            <v/>
          </cell>
          <cell r="S4574" t="str">
            <v/>
          </cell>
          <cell r="T4574" t="str">
            <v/>
          </cell>
          <cell r="U4574" t="str">
            <v/>
          </cell>
          <cell r="V4574" t="str">
            <v/>
          </cell>
          <cell r="Y4574" t="str">
            <v/>
          </cell>
          <cell r="AA4574" t="str">
            <v/>
          </cell>
          <cell r="AC4574" t="str">
            <v/>
          </cell>
          <cell r="AO4574">
            <v>0</v>
          </cell>
          <cell r="AP4574">
            <v>0</v>
          </cell>
        </row>
        <row r="4575">
          <cell r="D4575" t="str">
            <v/>
          </cell>
          <cell r="F4575" t="str">
            <v/>
          </cell>
          <cell r="G4575" t="str">
            <v/>
          </cell>
          <cell r="H4575" t="str">
            <v/>
          </cell>
          <cell r="K4575" t="str">
            <v/>
          </cell>
          <cell r="L4575" t="str">
            <v/>
          </cell>
          <cell r="P4575" t="str">
            <v/>
          </cell>
          <cell r="S4575" t="str">
            <v/>
          </cell>
          <cell r="T4575" t="str">
            <v/>
          </cell>
          <cell r="U4575" t="str">
            <v/>
          </cell>
          <cell r="V4575" t="str">
            <v/>
          </cell>
          <cell r="Y4575" t="str">
            <v/>
          </cell>
          <cell r="AA4575" t="str">
            <v/>
          </cell>
          <cell r="AC4575" t="str">
            <v/>
          </cell>
          <cell r="AO4575">
            <v>0</v>
          </cell>
          <cell r="AP4575">
            <v>0</v>
          </cell>
        </row>
        <row r="4576">
          <cell r="D4576" t="str">
            <v/>
          </cell>
          <cell r="F4576" t="str">
            <v/>
          </cell>
          <cell r="G4576" t="str">
            <v/>
          </cell>
          <cell r="H4576" t="str">
            <v/>
          </cell>
          <cell r="K4576" t="str">
            <v/>
          </cell>
          <cell r="L4576" t="str">
            <v/>
          </cell>
          <cell r="P4576" t="str">
            <v/>
          </cell>
          <cell r="S4576" t="str">
            <v/>
          </cell>
          <cell r="T4576" t="str">
            <v/>
          </cell>
          <cell r="U4576" t="str">
            <v/>
          </cell>
          <cell r="V4576" t="str">
            <v/>
          </cell>
          <cell r="Y4576" t="str">
            <v/>
          </cell>
          <cell r="AA4576" t="str">
            <v/>
          </cell>
          <cell r="AC4576" t="str">
            <v/>
          </cell>
          <cell r="AO4576">
            <v>0</v>
          </cell>
          <cell r="AP4576">
            <v>0</v>
          </cell>
        </row>
        <row r="4577">
          <cell r="D4577" t="str">
            <v/>
          </cell>
          <cell r="F4577" t="str">
            <v/>
          </cell>
          <cell r="G4577" t="str">
            <v/>
          </cell>
          <cell r="H4577" t="str">
            <v/>
          </cell>
          <cell r="K4577" t="str">
            <v/>
          </cell>
          <cell r="L4577" t="str">
            <v/>
          </cell>
          <cell r="P4577" t="str">
            <v/>
          </cell>
          <cell r="S4577" t="str">
            <v/>
          </cell>
          <cell r="T4577" t="str">
            <v/>
          </cell>
          <cell r="U4577" t="str">
            <v/>
          </cell>
          <cell r="V4577" t="str">
            <v/>
          </cell>
          <cell r="Y4577" t="str">
            <v/>
          </cell>
          <cell r="AA4577" t="str">
            <v/>
          </cell>
          <cell r="AC4577" t="str">
            <v/>
          </cell>
          <cell r="AO4577">
            <v>0</v>
          </cell>
          <cell r="AP4577">
            <v>0</v>
          </cell>
        </row>
        <row r="4578">
          <cell r="D4578" t="str">
            <v/>
          </cell>
          <cell r="F4578" t="str">
            <v/>
          </cell>
          <cell r="G4578" t="str">
            <v/>
          </cell>
          <cell r="H4578" t="str">
            <v/>
          </cell>
          <cell r="K4578" t="str">
            <v/>
          </cell>
          <cell r="L4578" t="str">
            <v/>
          </cell>
          <cell r="P4578" t="str">
            <v/>
          </cell>
          <cell r="S4578" t="str">
            <v/>
          </cell>
          <cell r="T4578" t="str">
            <v/>
          </cell>
          <cell r="U4578" t="str">
            <v/>
          </cell>
          <cell r="V4578" t="str">
            <v/>
          </cell>
          <cell r="Y4578" t="str">
            <v/>
          </cell>
          <cell r="AA4578" t="str">
            <v/>
          </cell>
          <cell r="AC4578" t="str">
            <v/>
          </cell>
          <cell r="AO4578">
            <v>0</v>
          </cell>
          <cell r="AP4578">
            <v>0</v>
          </cell>
        </row>
        <row r="4579">
          <cell r="D4579" t="str">
            <v/>
          </cell>
          <cell r="F4579" t="str">
            <v/>
          </cell>
          <cell r="G4579" t="str">
            <v/>
          </cell>
          <cell r="H4579" t="str">
            <v/>
          </cell>
          <cell r="K4579" t="str">
            <v/>
          </cell>
          <cell r="L4579" t="str">
            <v/>
          </cell>
          <cell r="P4579" t="str">
            <v/>
          </cell>
          <cell r="S4579" t="str">
            <v/>
          </cell>
          <cell r="T4579" t="str">
            <v/>
          </cell>
          <cell r="U4579" t="str">
            <v/>
          </cell>
          <cell r="V4579" t="str">
            <v/>
          </cell>
          <cell r="Y4579" t="str">
            <v/>
          </cell>
          <cell r="AA4579" t="str">
            <v/>
          </cell>
          <cell r="AC4579" t="str">
            <v/>
          </cell>
          <cell r="AO4579">
            <v>0</v>
          </cell>
          <cell r="AP4579">
            <v>0</v>
          </cell>
        </row>
        <row r="4580">
          <cell r="D4580" t="str">
            <v/>
          </cell>
          <cell r="F4580" t="str">
            <v/>
          </cell>
          <cell r="G4580" t="str">
            <v/>
          </cell>
          <cell r="H4580" t="str">
            <v/>
          </cell>
          <cell r="K4580" t="str">
            <v/>
          </cell>
          <cell r="L4580" t="str">
            <v/>
          </cell>
          <cell r="P4580" t="str">
            <v/>
          </cell>
          <cell r="S4580" t="str">
            <v/>
          </cell>
          <cell r="T4580" t="str">
            <v/>
          </cell>
          <cell r="U4580" t="str">
            <v/>
          </cell>
          <cell r="V4580" t="str">
            <v/>
          </cell>
          <cell r="Y4580" t="str">
            <v/>
          </cell>
          <cell r="AA4580" t="str">
            <v/>
          </cell>
          <cell r="AC4580" t="str">
            <v/>
          </cell>
          <cell r="AO4580">
            <v>0</v>
          </cell>
          <cell r="AP4580">
            <v>0</v>
          </cell>
        </row>
        <row r="4581">
          <cell r="D4581" t="str">
            <v/>
          </cell>
          <cell r="F4581" t="str">
            <v/>
          </cell>
          <cell r="G4581" t="str">
            <v/>
          </cell>
          <cell r="H4581" t="str">
            <v/>
          </cell>
          <cell r="K4581" t="str">
            <v/>
          </cell>
          <cell r="L4581" t="str">
            <v/>
          </cell>
          <cell r="P4581" t="str">
            <v/>
          </cell>
          <cell r="S4581" t="str">
            <v/>
          </cell>
          <cell r="T4581" t="str">
            <v/>
          </cell>
          <cell r="U4581" t="str">
            <v/>
          </cell>
          <cell r="V4581" t="str">
            <v/>
          </cell>
          <cell r="Y4581" t="str">
            <v/>
          </cell>
          <cell r="AA4581" t="str">
            <v/>
          </cell>
          <cell r="AC4581" t="str">
            <v/>
          </cell>
          <cell r="AO4581">
            <v>0</v>
          </cell>
          <cell r="AP4581">
            <v>0</v>
          </cell>
        </row>
        <row r="4582">
          <cell r="D4582" t="str">
            <v/>
          </cell>
          <cell r="F4582" t="str">
            <v/>
          </cell>
          <cell r="G4582" t="str">
            <v/>
          </cell>
          <cell r="H4582" t="str">
            <v/>
          </cell>
          <cell r="K4582" t="str">
            <v/>
          </cell>
          <cell r="L4582" t="str">
            <v/>
          </cell>
          <cell r="P4582" t="str">
            <v/>
          </cell>
          <cell r="S4582" t="str">
            <v/>
          </cell>
          <cell r="T4582" t="str">
            <v/>
          </cell>
          <cell r="U4582" t="str">
            <v/>
          </cell>
          <cell r="V4582" t="str">
            <v/>
          </cell>
          <cell r="Y4582" t="str">
            <v/>
          </cell>
          <cell r="AA4582" t="str">
            <v/>
          </cell>
          <cell r="AC4582" t="str">
            <v/>
          </cell>
          <cell r="AO4582">
            <v>0</v>
          </cell>
          <cell r="AP4582">
            <v>0</v>
          </cell>
        </row>
        <row r="4583">
          <cell r="D4583" t="str">
            <v/>
          </cell>
          <cell r="F4583" t="str">
            <v/>
          </cell>
          <cell r="G4583" t="str">
            <v/>
          </cell>
          <cell r="H4583" t="str">
            <v/>
          </cell>
          <cell r="K4583" t="str">
            <v/>
          </cell>
          <cell r="L4583" t="str">
            <v/>
          </cell>
          <cell r="P4583" t="str">
            <v/>
          </cell>
          <cell r="S4583" t="str">
            <v/>
          </cell>
          <cell r="T4583" t="str">
            <v/>
          </cell>
          <cell r="U4583" t="str">
            <v/>
          </cell>
          <cell r="V4583" t="str">
            <v/>
          </cell>
          <cell r="Y4583" t="str">
            <v/>
          </cell>
          <cell r="AA4583" t="str">
            <v/>
          </cell>
          <cell r="AC4583" t="str">
            <v/>
          </cell>
          <cell r="AO4583">
            <v>0</v>
          </cell>
          <cell r="AP4583">
            <v>0</v>
          </cell>
        </row>
        <row r="4584">
          <cell r="D4584" t="str">
            <v/>
          </cell>
          <cell r="F4584" t="str">
            <v/>
          </cell>
          <cell r="G4584" t="str">
            <v/>
          </cell>
          <cell r="H4584" t="str">
            <v/>
          </cell>
          <cell r="K4584" t="str">
            <v/>
          </cell>
          <cell r="L4584" t="str">
            <v/>
          </cell>
          <cell r="P4584" t="str">
            <v/>
          </cell>
          <cell r="S4584" t="str">
            <v/>
          </cell>
          <cell r="T4584" t="str">
            <v/>
          </cell>
          <cell r="U4584" t="str">
            <v/>
          </cell>
          <cell r="V4584" t="str">
            <v/>
          </cell>
          <cell r="Y4584" t="str">
            <v/>
          </cell>
          <cell r="AA4584" t="str">
            <v/>
          </cell>
          <cell r="AC4584" t="str">
            <v/>
          </cell>
          <cell r="AO4584">
            <v>0</v>
          </cell>
          <cell r="AP4584">
            <v>0</v>
          </cell>
        </row>
        <row r="4585">
          <cell r="D4585" t="str">
            <v/>
          </cell>
          <cell r="F4585" t="str">
            <v/>
          </cell>
          <cell r="G4585" t="str">
            <v/>
          </cell>
          <cell r="H4585" t="str">
            <v/>
          </cell>
          <cell r="K4585" t="str">
            <v/>
          </cell>
          <cell r="L4585" t="str">
            <v/>
          </cell>
          <cell r="P4585" t="str">
            <v/>
          </cell>
          <cell r="S4585" t="str">
            <v/>
          </cell>
          <cell r="T4585" t="str">
            <v/>
          </cell>
          <cell r="U4585" t="str">
            <v/>
          </cell>
          <cell r="V4585" t="str">
            <v/>
          </cell>
          <cell r="Y4585" t="str">
            <v/>
          </cell>
          <cell r="AA4585" t="str">
            <v/>
          </cell>
          <cell r="AC4585" t="str">
            <v/>
          </cell>
          <cell r="AO4585">
            <v>0</v>
          </cell>
          <cell r="AP4585">
            <v>0</v>
          </cell>
        </row>
        <row r="4586">
          <cell r="D4586" t="str">
            <v/>
          </cell>
          <cell r="F4586" t="str">
            <v/>
          </cell>
          <cell r="G4586" t="str">
            <v/>
          </cell>
          <cell r="H4586" t="str">
            <v/>
          </cell>
          <cell r="K4586" t="str">
            <v/>
          </cell>
          <cell r="L4586" t="str">
            <v/>
          </cell>
          <cell r="P4586" t="str">
            <v/>
          </cell>
          <cell r="S4586" t="str">
            <v/>
          </cell>
          <cell r="T4586" t="str">
            <v/>
          </cell>
          <cell r="U4586" t="str">
            <v/>
          </cell>
          <cell r="V4586" t="str">
            <v/>
          </cell>
          <cell r="Y4586" t="str">
            <v/>
          </cell>
          <cell r="AA4586" t="str">
            <v/>
          </cell>
          <cell r="AC4586" t="str">
            <v/>
          </cell>
          <cell r="AO4586">
            <v>0</v>
          </cell>
          <cell r="AP4586">
            <v>0</v>
          </cell>
        </row>
        <row r="4587">
          <cell r="D4587" t="str">
            <v/>
          </cell>
          <cell r="F4587" t="str">
            <v/>
          </cell>
          <cell r="G4587" t="str">
            <v/>
          </cell>
          <cell r="H4587" t="str">
            <v/>
          </cell>
          <cell r="K4587" t="str">
            <v/>
          </cell>
          <cell r="L4587" t="str">
            <v/>
          </cell>
          <cell r="P4587" t="str">
            <v/>
          </cell>
          <cell r="S4587" t="str">
            <v/>
          </cell>
          <cell r="T4587" t="str">
            <v/>
          </cell>
          <cell r="U4587" t="str">
            <v/>
          </cell>
          <cell r="V4587" t="str">
            <v/>
          </cell>
          <cell r="Y4587" t="str">
            <v/>
          </cell>
          <cell r="AA4587" t="str">
            <v/>
          </cell>
          <cell r="AC4587" t="str">
            <v/>
          </cell>
          <cell r="AO4587">
            <v>0</v>
          </cell>
          <cell r="AP4587">
            <v>0</v>
          </cell>
        </row>
        <row r="4588">
          <cell r="D4588" t="str">
            <v/>
          </cell>
          <cell r="F4588" t="str">
            <v/>
          </cell>
          <cell r="G4588" t="str">
            <v/>
          </cell>
          <cell r="H4588" t="str">
            <v/>
          </cell>
          <cell r="K4588" t="str">
            <v/>
          </cell>
          <cell r="L4588" t="str">
            <v/>
          </cell>
          <cell r="P4588" t="str">
            <v/>
          </cell>
          <cell r="S4588" t="str">
            <v/>
          </cell>
          <cell r="T4588" t="str">
            <v/>
          </cell>
          <cell r="U4588" t="str">
            <v/>
          </cell>
          <cell r="V4588" t="str">
            <v/>
          </cell>
          <cell r="Y4588" t="str">
            <v/>
          </cell>
          <cell r="AA4588" t="str">
            <v/>
          </cell>
          <cell r="AC4588" t="str">
            <v/>
          </cell>
          <cell r="AO4588">
            <v>0</v>
          </cell>
          <cell r="AP4588">
            <v>0</v>
          </cell>
        </row>
        <row r="4589">
          <cell r="D4589" t="str">
            <v/>
          </cell>
          <cell r="F4589" t="str">
            <v/>
          </cell>
          <cell r="G4589" t="str">
            <v/>
          </cell>
          <cell r="H4589" t="str">
            <v/>
          </cell>
          <cell r="K4589" t="str">
            <v/>
          </cell>
          <cell r="L4589" t="str">
            <v/>
          </cell>
          <cell r="P4589" t="str">
            <v/>
          </cell>
          <cell r="S4589" t="str">
            <v/>
          </cell>
          <cell r="T4589" t="str">
            <v/>
          </cell>
          <cell r="U4589" t="str">
            <v/>
          </cell>
          <cell r="V4589" t="str">
            <v/>
          </cell>
          <cell r="Y4589" t="str">
            <v/>
          </cell>
          <cell r="AA4589" t="str">
            <v/>
          </cell>
          <cell r="AC4589" t="str">
            <v/>
          </cell>
          <cell r="AO4589">
            <v>0</v>
          </cell>
          <cell r="AP4589">
            <v>0</v>
          </cell>
        </row>
        <row r="4590">
          <cell r="D4590" t="str">
            <v/>
          </cell>
          <cell r="F4590" t="str">
            <v/>
          </cell>
          <cell r="G4590" t="str">
            <v/>
          </cell>
          <cell r="H4590" t="str">
            <v/>
          </cell>
          <cell r="K4590" t="str">
            <v/>
          </cell>
          <cell r="L4590" t="str">
            <v/>
          </cell>
          <cell r="P4590" t="str">
            <v/>
          </cell>
          <cell r="S4590" t="str">
            <v/>
          </cell>
          <cell r="T4590" t="str">
            <v/>
          </cell>
          <cell r="U4590" t="str">
            <v/>
          </cell>
          <cell r="V4590" t="str">
            <v/>
          </cell>
          <cell r="Y4590" t="str">
            <v/>
          </cell>
          <cell r="AA4590" t="str">
            <v/>
          </cell>
          <cell r="AC4590" t="str">
            <v/>
          </cell>
          <cell r="AO4590">
            <v>0</v>
          </cell>
          <cell r="AP4590">
            <v>0</v>
          </cell>
        </row>
        <row r="4591">
          <cell r="D4591" t="str">
            <v/>
          </cell>
          <cell r="F4591" t="str">
            <v/>
          </cell>
          <cell r="G4591" t="str">
            <v/>
          </cell>
          <cell r="H4591" t="str">
            <v/>
          </cell>
          <cell r="K4591" t="str">
            <v/>
          </cell>
          <cell r="L4591" t="str">
            <v/>
          </cell>
          <cell r="P4591" t="str">
            <v/>
          </cell>
          <cell r="S4591" t="str">
            <v/>
          </cell>
          <cell r="T4591" t="str">
            <v/>
          </cell>
          <cell r="U4591" t="str">
            <v/>
          </cell>
          <cell r="V4591" t="str">
            <v/>
          </cell>
          <cell r="Y4591" t="str">
            <v/>
          </cell>
          <cell r="AA4591" t="str">
            <v/>
          </cell>
          <cell r="AC4591" t="str">
            <v/>
          </cell>
          <cell r="AO4591">
            <v>0</v>
          </cell>
          <cell r="AP4591">
            <v>0</v>
          </cell>
        </row>
        <row r="4592">
          <cell r="D4592" t="str">
            <v/>
          </cell>
          <cell r="F4592" t="str">
            <v/>
          </cell>
          <cell r="G4592" t="str">
            <v/>
          </cell>
          <cell r="H4592" t="str">
            <v/>
          </cell>
          <cell r="K4592" t="str">
            <v/>
          </cell>
          <cell r="L4592" t="str">
            <v/>
          </cell>
          <cell r="P4592" t="str">
            <v/>
          </cell>
          <cell r="S4592" t="str">
            <v/>
          </cell>
          <cell r="T4592" t="str">
            <v/>
          </cell>
          <cell r="U4592" t="str">
            <v/>
          </cell>
          <cell r="V4592" t="str">
            <v/>
          </cell>
          <cell r="Y4592" t="str">
            <v/>
          </cell>
          <cell r="AA4592" t="str">
            <v/>
          </cell>
          <cell r="AC4592" t="str">
            <v/>
          </cell>
          <cell r="AO4592">
            <v>0</v>
          </cell>
          <cell r="AP4592">
            <v>0</v>
          </cell>
        </row>
        <row r="4593">
          <cell r="D4593" t="str">
            <v/>
          </cell>
          <cell r="F4593" t="str">
            <v/>
          </cell>
          <cell r="G4593" t="str">
            <v/>
          </cell>
          <cell r="H4593" t="str">
            <v/>
          </cell>
          <cell r="K4593" t="str">
            <v/>
          </cell>
          <cell r="L4593" t="str">
            <v/>
          </cell>
          <cell r="P4593" t="str">
            <v/>
          </cell>
          <cell r="S4593" t="str">
            <v/>
          </cell>
          <cell r="T4593" t="str">
            <v/>
          </cell>
          <cell r="U4593" t="str">
            <v/>
          </cell>
          <cell r="V4593" t="str">
            <v/>
          </cell>
          <cell r="Y4593" t="str">
            <v/>
          </cell>
          <cell r="AA4593" t="str">
            <v/>
          </cell>
          <cell r="AC4593" t="str">
            <v/>
          </cell>
          <cell r="AO4593">
            <v>0</v>
          </cell>
          <cell r="AP4593">
            <v>0</v>
          </cell>
        </row>
        <row r="4594">
          <cell r="D4594" t="str">
            <v/>
          </cell>
          <cell r="F4594" t="str">
            <v/>
          </cell>
          <cell r="G4594" t="str">
            <v/>
          </cell>
          <cell r="H4594" t="str">
            <v/>
          </cell>
          <cell r="K4594" t="str">
            <v/>
          </cell>
          <cell r="L4594" t="str">
            <v/>
          </cell>
          <cell r="P4594" t="str">
            <v/>
          </cell>
          <cell r="S4594" t="str">
            <v/>
          </cell>
          <cell r="T4594" t="str">
            <v/>
          </cell>
          <cell r="U4594" t="str">
            <v/>
          </cell>
          <cell r="V4594" t="str">
            <v/>
          </cell>
          <cell r="Y4594" t="str">
            <v/>
          </cell>
          <cell r="AA4594" t="str">
            <v/>
          </cell>
          <cell r="AC4594" t="str">
            <v/>
          </cell>
          <cell r="AO4594">
            <v>0</v>
          </cell>
          <cell r="AP4594">
            <v>0</v>
          </cell>
        </row>
        <row r="4595">
          <cell r="D4595" t="str">
            <v/>
          </cell>
          <cell r="F4595" t="str">
            <v/>
          </cell>
          <cell r="G4595" t="str">
            <v/>
          </cell>
          <cell r="H4595" t="str">
            <v/>
          </cell>
          <cell r="K4595" t="str">
            <v/>
          </cell>
          <cell r="L4595" t="str">
            <v/>
          </cell>
          <cell r="P4595" t="str">
            <v/>
          </cell>
          <cell r="S4595" t="str">
            <v/>
          </cell>
          <cell r="T4595" t="str">
            <v/>
          </cell>
          <cell r="U4595" t="str">
            <v/>
          </cell>
          <cell r="V4595" t="str">
            <v/>
          </cell>
          <cell r="Y4595" t="str">
            <v/>
          </cell>
          <cell r="AA4595" t="str">
            <v/>
          </cell>
          <cell r="AC4595" t="str">
            <v/>
          </cell>
          <cell r="AO4595">
            <v>0</v>
          </cell>
          <cell r="AP4595">
            <v>0</v>
          </cell>
        </row>
        <row r="4596">
          <cell r="D4596" t="str">
            <v/>
          </cell>
          <cell r="F4596" t="str">
            <v/>
          </cell>
          <cell r="G4596" t="str">
            <v/>
          </cell>
          <cell r="H4596" t="str">
            <v/>
          </cell>
          <cell r="K4596" t="str">
            <v/>
          </cell>
          <cell r="L4596" t="str">
            <v/>
          </cell>
          <cell r="P4596" t="str">
            <v/>
          </cell>
          <cell r="S4596" t="str">
            <v/>
          </cell>
          <cell r="T4596" t="str">
            <v/>
          </cell>
          <cell r="U4596" t="str">
            <v/>
          </cell>
          <cell r="V4596" t="str">
            <v/>
          </cell>
          <cell r="Y4596" t="str">
            <v/>
          </cell>
          <cell r="AA4596" t="str">
            <v/>
          </cell>
          <cell r="AC4596" t="str">
            <v/>
          </cell>
          <cell r="AO4596">
            <v>0</v>
          </cell>
          <cell r="AP4596">
            <v>0</v>
          </cell>
        </row>
        <row r="4597">
          <cell r="D4597" t="str">
            <v/>
          </cell>
          <cell r="F4597" t="str">
            <v/>
          </cell>
          <cell r="G4597" t="str">
            <v/>
          </cell>
          <cell r="H4597" t="str">
            <v/>
          </cell>
          <cell r="K4597" t="str">
            <v/>
          </cell>
          <cell r="L4597" t="str">
            <v/>
          </cell>
          <cell r="P4597" t="str">
            <v/>
          </cell>
          <cell r="S4597" t="str">
            <v/>
          </cell>
          <cell r="T4597" t="str">
            <v/>
          </cell>
          <cell r="U4597" t="str">
            <v/>
          </cell>
          <cell r="V4597" t="str">
            <v/>
          </cell>
          <cell r="Y4597" t="str">
            <v/>
          </cell>
          <cell r="AA4597" t="str">
            <v/>
          </cell>
          <cell r="AC4597" t="str">
            <v/>
          </cell>
          <cell r="AO4597">
            <v>0</v>
          </cell>
          <cell r="AP4597">
            <v>0</v>
          </cell>
        </row>
        <row r="4598">
          <cell r="D4598" t="str">
            <v/>
          </cell>
          <cell r="F4598" t="str">
            <v/>
          </cell>
          <cell r="G4598" t="str">
            <v/>
          </cell>
          <cell r="H4598" t="str">
            <v/>
          </cell>
          <cell r="K4598" t="str">
            <v/>
          </cell>
          <cell r="L4598" t="str">
            <v/>
          </cell>
          <cell r="P4598" t="str">
            <v/>
          </cell>
          <cell r="S4598" t="str">
            <v/>
          </cell>
          <cell r="T4598" t="str">
            <v/>
          </cell>
          <cell r="U4598" t="str">
            <v/>
          </cell>
          <cell r="V4598" t="str">
            <v/>
          </cell>
          <cell r="Y4598" t="str">
            <v/>
          </cell>
          <cell r="AA4598" t="str">
            <v/>
          </cell>
          <cell r="AC4598" t="str">
            <v/>
          </cell>
          <cell r="AO4598">
            <v>0</v>
          </cell>
          <cell r="AP4598">
            <v>0</v>
          </cell>
        </row>
        <row r="4599">
          <cell r="D4599" t="str">
            <v/>
          </cell>
          <cell r="F4599" t="str">
            <v/>
          </cell>
          <cell r="G4599" t="str">
            <v/>
          </cell>
          <cell r="H4599" t="str">
            <v/>
          </cell>
          <cell r="K4599" t="str">
            <v/>
          </cell>
          <cell r="L4599" t="str">
            <v/>
          </cell>
          <cell r="P4599" t="str">
            <v/>
          </cell>
          <cell r="S4599" t="str">
            <v/>
          </cell>
          <cell r="T4599" t="str">
            <v/>
          </cell>
          <cell r="U4599" t="str">
            <v/>
          </cell>
          <cell r="V4599" t="str">
            <v/>
          </cell>
          <cell r="Y4599" t="str">
            <v/>
          </cell>
          <cell r="AA4599" t="str">
            <v/>
          </cell>
          <cell r="AC4599" t="str">
            <v/>
          </cell>
          <cell r="AO4599">
            <v>0</v>
          </cell>
          <cell r="AP4599">
            <v>0</v>
          </cell>
        </row>
        <row r="4600">
          <cell r="D4600" t="str">
            <v/>
          </cell>
          <cell r="F4600" t="str">
            <v/>
          </cell>
          <cell r="G4600" t="str">
            <v/>
          </cell>
          <cell r="H4600" t="str">
            <v/>
          </cell>
          <cell r="K4600" t="str">
            <v/>
          </cell>
          <cell r="L4600" t="str">
            <v/>
          </cell>
          <cell r="P4600" t="str">
            <v/>
          </cell>
          <cell r="S4600" t="str">
            <v/>
          </cell>
          <cell r="T4600" t="str">
            <v/>
          </cell>
          <cell r="U4600" t="str">
            <v/>
          </cell>
          <cell r="V4600" t="str">
            <v/>
          </cell>
          <cell r="Y4600" t="str">
            <v/>
          </cell>
          <cell r="AA4600" t="str">
            <v/>
          </cell>
          <cell r="AC4600" t="str">
            <v/>
          </cell>
          <cell r="AO4600">
            <v>0</v>
          </cell>
          <cell r="AP4600">
            <v>0</v>
          </cell>
        </row>
        <row r="4601">
          <cell r="D4601" t="str">
            <v/>
          </cell>
          <cell r="F4601" t="str">
            <v/>
          </cell>
          <cell r="G4601" t="str">
            <v/>
          </cell>
          <cell r="H4601" t="str">
            <v/>
          </cell>
          <cell r="K4601" t="str">
            <v/>
          </cell>
          <cell r="L4601" t="str">
            <v/>
          </cell>
          <cell r="P4601" t="str">
            <v/>
          </cell>
          <cell r="S4601" t="str">
            <v/>
          </cell>
          <cell r="T4601" t="str">
            <v/>
          </cell>
          <cell r="U4601" t="str">
            <v/>
          </cell>
          <cell r="V4601" t="str">
            <v/>
          </cell>
          <cell r="Y4601" t="str">
            <v/>
          </cell>
          <cell r="AA4601" t="str">
            <v/>
          </cell>
          <cell r="AC4601" t="str">
            <v/>
          </cell>
          <cell r="AO4601">
            <v>0</v>
          </cell>
          <cell r="AP4601">
            <v>0</v>
          </cell>
        </row>
        <row r="4602">
          <cell r="D4602" t="str">
            <v/>
          </cell>
          <cell r="F4602" t="str">
            <v/>
          </cell>
          <cell r="G4602" t="str">
            <v/>
          </cell>
          <cell r="H4602" t="str">
            <v/>
          </cell>
          <cell r="K4602" t="str">
            <v/>
          </cell>
          <cell r="L4602" t="str">
            <v/>
          </cell>
          <cell r="P4602" t="str">
            <v/>
          </cell>
          <cell r="S4602" t="str">
            <v/>
          </cell>
          <cell r="T4602" t="str">
            <v/>
          </cell>
          <cell r="U4602" t="str">
            <v/>
          </cell>
          <cell r="V4602" t="str">
            <v/>
          </cell>
          <cell r="Y4602" t="str">
            <v/>
          </cell>
          <cell r="AA4602" t="str">
            <v/>
          </cell>
          <cell r="AC4602" t="str">
            <v/>
          </cell>
          <cell r="AO4602">
            <v>0</v>
          </cell>
          <cell r="AP4602">
            <v>0</v>
          </cell>
        </row>
        <row r="4603">
          <cell r="D4603" t="str">
            <v/>
          </cell>
          <cell r="F4603" t="str">
            <v/>
          </cell>
          <cell r="G4603" t="str">
            <v/>
          </cell>
          <cell r="H4603" t="str">
            <v/>
          </cell>
          <cell r="K4603" t="str">
            <v/>
          </cell>
          <cell r="L4603" t="str">
            <v/>
          </cell>
          <cell r="P4603" t="str">
            <v/>
          </cell>
          <cell r="S4603" t="str">
            <v/>
          </cell>
          <cell r="T4603" t="str">
            <v/>
          </cell>
          <cell r="U4603" t="str">
            <v/>
          </cell>
          <cell r="V4603" t="str">
            <v/>
          </cell>
          <cell r="Y4603" t="str">
            <v/>
          </cell>
          <cell r="AA4603" t="str">
            <v/>
          </cell>
          <cell r="AC4603" t="str">
            <v/>
          </cell>
          <cell r="AO4603">
            <v>0</v>
          </cell>
          <cell r="AP4603">
            <v>0</v>
          </cell>
        </row>
        <row r="4604">
          <cell r="D4604" t="str">
            <v/>
          </cell>
          <cell r="F4604" t="str">
            <v/>
          </cell>
          <cell r="G4604" t="str">
            <v/>
          </cell>
          <cell r="H4604" t="str">
            <v/>
          </cell>
          <cell r="K4604" t="str">
            <v/>
          </cell>
          <cell r="L4604" t="str">
            <v/>
          </cell>
          <cell r="P4604" t="str">
            <v/>
          </cell>
          <cell r="S4604" t="str">
            <v/>
          </cell>
          <cell r="T4604" t="str">
            <v/>
          </cell>
          <cell r="U4604" t="str">
            <v/>
          </cell>
          <cell r="V4604" t="str">
            <v/>
          </cell>
          <cell r="Y4604" t="str">
            <v/>
          </cell>
          <cell r="AA4604" t="str">
            <v/>
          </cell>
          <cell r="AC4604" t="str">
            <v/>
          </cell>
          <cell r="AO4604">
            <v>0</v>
          </cell>
          <cell r="AP4604">
            <v>0</v>
          </cell>
        </row>
        <row r="4605">
          <cell r="D4605" t="str">
            <v/>
          </cell>
          <cell r="F4605" t="str">
            <v/>
          </cell>
          <cell r="G4605" t="str">
            <v/>
          </cell>
          <cell r="H4605" t="str">
            <v/>
          </cell>
          <cell r="K4605" t="str">
            <v/>
          </cell>
          <cell r="L4605" t="str">
            <v/>
          </cell>
          <cell r="P4605" t="str">
            <v/>
          </cell>
          <cell r="S4605" t="str">
            <v/>
          </cell>
          <cell r="T4605" t="str">
            <v/>
          </cell>
          <cell r="U4605" t="str">
            <v/>
          </cell>
          <cell r="V4605" t="str">
            <v/>
          </cell>
          <cell r="Y4605" t="str">
            <v/>
          </cell>
          <cell r="AA4605" t="str">
            <v/>
          </cell>
          <cell r="AC4605" t="str">
            <v/>
          </cell>
          <cell r="AO4605">
            <v>0</v>
          </cell>
          <cell r="AP4605">
            <v>0</v>
          </cell>
        </row>
        <row r="4606">
          <cell r="D4606" t="str">
            <v/>
          </cell>
          <cell r="F4606" t="str">
            <v/>
          </cell>
          <cell r="G4606" t="str">
            <v/>
          </cell>
          <cell r="H4606" t="str">
            <v/>
          </cell>
          <cell r="K4606" t="str">
            <v/>
          </cell>
          <cell r="L4606" t="str">
            <v/>
          </cell>
          <cell r="P4606" t="str">
            <v/>
          </cell>
          <cell r="S4606" t="str">
            <v/>
          </cell>
          <cell r="T4606" t="str">
            <v/>
          </cell>
          <cell r="U4606" t="str">
            <v/>
          </cell>
          <cell r="V4606" t="str">
            <v/>
          </cell>
          <cell r="Y4606" t="str">
            <v/>
          </cell>
          <cell r="AA4606" t="str">
            <v/>
          </cell>
          <cell r="AC4606" t="str">
            <v/>
          </cell>
          <cell r="AO4606">
            <v>0</v>
          </cell>
          <cell r="AP4606">
            <v>0</v>
          </cell>
        </row>
        <row r="4607">
          <cell r="D4607" t="str">
            <v/>
          </cell>
          <cell r="F4607" t="str">
            <v/>
          </cell>
          <cell r="G4607" t="str">
            <v/>
          </cell>
          <cell r="H4607" t="str">
            <v/>
          </cell>
          <cell r="K4607" t="str">
            <v/>
          </cell>
          <cell r="L4607" t="str">
            <v/>
          </cell>
          <cell r="P4607" t="str">
            <v/>
          </cell>
          <cell r="S4607" t="str">
            <v/>
          </cell>
          <cell r="T4607" t="str">
            <v/>
          </cell>
          <cell r="U4607" t="str">
            <v/>
          </cell>
          <cell r="V4607" t="str">
            <v/>
          </cell>
          <cell r="Y4607" t="str">
            <v/>
          </cell>
          <cell r="AA4607" t="str">
            <v/>
          </cell>
          <cell r="AC4607" t="str">
            <v/>
          </cell>
          <cell r="AO4607">
            <v>0</v>
          </cell>
          <cell r="AP4607">
            <v>0</v>
          </cell>
        </row>
        <row r="4608">
          <cell r="D4608" t="str">
            <v/>
          </cell>
          <cell r="F4608" t="str">
            <v/>
          </cell>
          <cell r="G4608" t="str">
            <v/>
          </cell>
          <cell r="H4608" t="str">
            <v/>
          </cell>
          <cell r="K4608" t="str">
            <v/>
          </cell>
          <cell r="L4608" t="str">
            <v/>
          </cell>
          <cell r="P4608" t="str">
            <v/>
          </cell>
          <cell r="S4608" t="str">
            <v/>
          </cell>
          <cell r="T4608" t="str">
            <v/>
          </cell>
          <cell r="U4608" t="str">
            <v/>
          </cell>
          <cell r="V4608" t="str">
            <v/>
          </cell>
          <cell r="Y4608" t="str">
            <v/>
          </cell>
          <cell r="AA4608" t="str">
            <v/>
          </cell>
          <cell r="AC4608" t="str">
            <v/>
          </cell>
          <cell r="AO4608">
            <v>0</v>
          </cell>
          <cell r="AP4608">
            <v>0</v>
          </cell>
        </row>
        <row r="4609">
          <cell r="D4609" t="str">
            <v/>
          </cell>
          <cell r="F4609" t="str">
            <v/>
          </cell>
          <cell r="G4609" t="str">
            <v/>
          </cell>
          <cell r="H4609" t="str">
            <v/>
          </cell>
          <cell r="K4609" t="str">
            <v/>
          </cell>
          <cell r="L4609" t="str">
            <v/>
          </cell>
          <cell r="P4609" t="str">
            <v/>
          </cell>
          <cell r="S4609" t="str">
            <v/>
          </cell>
          <cell r="T4609" t="str">
            <v/>
          </cell>
          <cell r="U4609" t="str">
            <v/>
          </cell>
          <cell r="V4609" t="str">
            <v/>
          </cell>
          <cell r="Y4609" t="str">
            <v/>
          </cell>
          <cell r="AA4609" t="str">
            <v/>
          </cell>
          <cell r="AC4609" t="str">
            <v/>
          </cell>
          <cell r="AO4609">
            <v>0</v>
          </cell>
          <cell r="AP4609">
            <v>0</v>
          </cell>
        </row>
        <row r="4610">
          <cell r="D4610" t="str">
            <v/>
          </cell>
          <cell r="F4610" t="str">
            <v/>
          </cell>
          <cell r="G4610" t="str">
            <v/>
          </cell>
          <cell r="H4610" t="str">
            <v/>
          </cell>
          <cell r="K4610" t="str">
            <v/>
          </cell>
          <cell r="L4610" t="str">
            <v/>
          </cell>
          <cell r="P4610" t="str">
            <v/>
          </cell>
          <cell r="S4610" t="str">
            <v/>
          </cell>
          <cell r="T4610" t="str">
            <v/>
          </cell>
          <cell r="U4610" t="str">
            <v/>
          </cell>
          <cell r="V4610" t="str">
            <v/>
          </cell>
          <cell r="Y4610" t="str">
            <v/>
          </cell>
          <cell r="AA4610" t="str">
            <v/>
          </cell>
          <cell r="AC4610" t="str">
            <v/>
          </cell>
          <cell r="AO4610">
            <v>0</v>
          </cell>
          <cell r="AP4610">
            <v>0</v>
          </cell>
        </row>
        <row r="4611">
          <cell r="D4611" t="str">
            <v/>
          </cell>
          <cell r="F4611" t="str">
            <v/>
          </cell>
          <cell r="G4611" t="str">
            <v/>
          </cell>
          <cell r="H4611" t="str">
            <v/>
          </cell>
          <cell r="K4611" t="str">
            <v/>
          </cell>
          <cell r="L4611" t="str">
            <v/>
          </cell>
          <cell r="P4611" t="str">
            <v/>
          </cell>
          <cell r="S4611" t="str">
            <v/>
          </cell>
          <cell r="T4611" t="str">
            <v/>
          </cell>
          <cell r="U4611" t="str">
            <v/>
          </cell>
          <cell r="V4611" t="str">
            <v/>
          </cell>
          <cell r="Y4611" t="str">
            <v/>
          </cell>
          <cell r="AA4611" t="str">
            <v/>
          </cell>
          <cell r="AC4611" t="str">
            <v/>
          </cell>
          <cell r="AO4611">
            <v>0</v>
          </cell>
          <cell r="AP4611">
            <v>0</v>
          </cell>
        </row>
        <row r="4612">
          <cell r="D4612" t="str">
            <v/>
          </cell>
          <cell r="F4612" t="str">
            <v/>
          </cell>
          <cell r="G4612" t="str">
            <v/>
          </cell>
          <cell r="H4612" t="str">
            <v/>
          </cell>
          <cell r="K4612" t="str">
            <v/>
          </cell>
          <cell r="L4612" t="str">
            <v/>
          </cell>
          <cell r="P4612" t="str">
            <v/>
          </cell>
          <cell r="S4612" t="str">
            <v/>
          </cell>
          <cell r="T4612" t="str">
            <v/>
          </cell>
          <cell r="U4612" t="str">
            <v/>
          </cell>
          <cell r="V4612" t="str">
            <v/>
          </cell>
          <cell r="Y4612" t="str">
            <v/>
          </cell>
          <cell r="AA4612" t="str">
            <v/>
          </cell>
          <cell r="AC4612" t="str">
            <v/>
          </cell>
          <cell r="AO4612">
            <v>0</v>
          </cell>
          <cell r="AP4612">
            <v>0</v>
          </cell>
        </row>
        <row r="4613">
          <cell r="D4613" t="str">
            <v/>
          </cell>
          <cell r="F4613" t="str">
            <v/>
          </cell>
          <cell r="G4613" t="str">
            <v/>
          </cell>
          <cell r="H4613" t="str">
            <v/>
          </cell>
          <cell r="K4613" t="str">
            <v/>
          </cell>
          <cell r="L4613" t="str">
            <v/>
          </cell>
          <cell r="P4613" t="str">
            <v/>
          </cell>
          <cell r="S4613" t="str">
            <v/>
          </cell>
          <cell r="T4613" t="str">
            <v/>
          </cell>
          <cell r="U4613" t="str">
            <v/>
          </cell>
          <cell r="V4613" t="str">
            <v/>
          </cell>
          <cell r="Y4613" t="str">
            <v/>
          </cell>
          <cell r="AA4613" t="str">
            <v/>
          </cell>
          <cell r="AC4613" t="str">
            <v/>
          </cell>
          <cell r="AO4613">
            <v>0</v>
          </cell>
          <cell r="AP4613">
            <v>0</v>
          </cell>
        </row>
        <row r="4614">
          <cell r="D4614" t="str">
            <v/>
          </cell>
          <cell r="F4614" t="str">
            <v/>
          </cell>
          <cell r="G4614" t="str">
            <v/>
          </cell>
          <cell r="H4614" t="str">
            <v/>
          </cell>
          <cell r="K4614" t="str">
            <v/>
          </cell>
          <cell r="L4614" t="str">
            <v/>
          </cell>
          <cell r="P4614" t="str">
            <v/>
          </cell>
          <cell r="S4614" t="str">
            <v/>
          </cell>
          <cell r="T4614" t="str">
            <v/>
          </cell>
          <cell r="U4614" t="str">
            <v/>
          </cell>
          <cell r="V4614" t="str">
            <v/>
          </cell>
          <cell r="Y4614" t="str">
            <v/>
          </cell>
          <cell r="AA4614" t="str">
            <v/>
          </cell>
          <cell r="AC4614" t="str">
            <v/>
          </cell>
          <cell r="AO4614">
            <v>0</v>
          </cell>
          <cell r="AP4614">
            <v>0</v>
          </cell>
        </row>
        <row r="4615">
          <cell r="D4615" t="str">
            <v/>
          </cell>
          <cell r="F4615" t="str">
            <v/>
          </cell>
          <cell r="G4615" t="str">
            <v/>
          </cell>
          <cell r="H4615" t="str">
            <v/>
          </cell>
          <cell r="K4615" t="str">
            <v/>
          </cell>
          <cell r="L4615" t="str">
            <v/>
          </cell>
          <cell r="P4615" t="str">
            <v/>
          </cell>
          <cell r="S4615" t="str">
            <v/>
          </cell>
          <cell r="T4615" t="str">
            <v/>
          </cell>
          <cell r="U4615" t="str">
            <v/>
          </cell>
          <cell r="V4615" t="str">
            <v/>
          </cell>
          <cell r="Y4615" t="str">
            <v/>
          </cell>
          <cell r="AA4615" t="str">
            <v/>
          </cell>
          <cell r="AC4615" t="str">
            <v/>
          </cell>
          <cell r="AO4615">
            <v>0</v>
          </cell>
          <cell r="AP4615">
            <v>0</v>
          </cell>
        </row>
        <row r="4616">
          <cell r="D4616" t="str">
            <v/>
          </cell>
          <cell r="F4616" t="str">
            <v/>
          </cell>
          <cell r="G4616" t="str">
            <v/>
          </cell>
          <cell r="H4616" t="str">
            <v/>
          </cell>
          <cell r="K4616" t="str">
            <v/>
          </cell>
          <cell r="L4616" t="str">
            <v/>
          </cell>
          <cell r="P4616" t="str">
            <v/>
          </cell>
          <cell r="S4616" t="str">
            <v/>
          </cell>
          <cell r="T4616" t="str">
            <v/>
          </cell>
          <cell r="U4616" t="str">
            <v/>
          </cell>
          <cell r="V4616" t="str">
            <v/>
          </cell>
          <cell r="Y4616" t="str">
            <v/>
          </cell>
          <cell r="AA4616" t="str">
            <v/>
          </cell>
          <cell r="AC4616" t="str">
            <v/>
          </cell>
          <cell r="AO4616">
            <v>0</v>
          </cell>
          <cell r="AP4616">
            <v>0</v>
          </cell>
        </row>
        <row r="4617">
          <cell r="D4617" t="str">
            <v/>
          </cell>
          <cell r="F4617" t="str">
            <v/>
          </cell>
          <cell r="G4617" t="str">
            <v/>
          </cell>
          <cell r="H4617" t="str">
            <v/>
          </cell>
          <cell r="K4617" t="str">
            <v/>
          </cell>
          <cell r="L4617" t="str">
            <v/>
          </cell>
          <cell r="P4617" t="str">
            <v/>
          </cell>
          <cell r="S4617" t="str">
            <v/>
          </cell>
          <cell r="T4617" t="str">
            <v/>
          </cell>
          <cell r="U4617" t="str">
            <v/>
          </cell>
          <cell r="V4617" t="str">
            <v/>
          </cell>
          <cell r="Y4617" t="str">
            <v/>
          </cell>
          <cell r="AA4617" t="str">
            <v/>
          </cell>
          <cell r="AC4617" t="str">
            <v/>
          </cell>
          <cell r="AO4617">
            <v>0</v>
          </cell>
          <cell r="AP4617">
            <v>0</v>
          </cell>
        </row>
        <row r="4618">
          <cell r="D4618" t="str">
            <v/>
          </cell>
          <cell r="F4618" t="str">
            <v/>
          </cell>
          <cell r="G4618" t="str">
            <v/>
          </cell>
          <cell r="H4618" t="str">
            <v/>
          </cell>
          <cell r="K4618" t="str">
            <v/>
          </cell>
          <cell r="L4618" t="str">
            <v/>
          </cell>
          <cell r="P4618" t="str">
            <v/>
          </cell>
          <cell r="S4618" t="str">
            <v/>
          </cell>
          <cell r="T4618" t="str">
            <v/>
          </cell>
          <cell r="U4618" t="str">
            <v/>
          </cell>
          <cell r="V4618" t="str">
            <v/>
          </cell>
          <cell r="Y4618" t="str">
            <v/>
          </cell>
          <cell r="AA4618" t="str">
            <v/>
          </cell>
          <cell r="AC4618" t="str">
            <v/>
          </cell>
          <cell r="AO4618">
            <v>0</v>
          </cell>
          <cell r="AP4618">
            <v>0</v>
          </cell>
        </row>
        <row r="4619">
          <cell r="D4619" t="str">
            <v/>
          </cell>
          <cell r="F4619" t="str">
            <v/>
          </cell>
          <cell r="G4619" t="str">
            <v/>
          </cell>
          <cell r="H4619" t="str">
            <v/>
          </cell>
          <cell r="K4619" t="str">
            <v/>
          </cell>
          <cell r="L4619" t="str">
            <v/>
          </cell>
          <cell r="P4619" t="str">
            <v/>
          </cell>
          <cell r="S4619" t="str">
            <v/>
          </cell>
          <cell r="T4619" t="str">
            <v/>
          </cell>
          <cell r="U4619" t="str">
            <v/>
          </cell>
          <cell r="V4619" t="str">
            <v/>
          </cell>
          <cell r="Y4619" t="str">
            <v/>
          </cell>
          <cell r="AA4619" t="str">
            <v/>
          </cell>
          <cell r="AC4619" t="str">
            <v/>
          </cell>
          <cell r="AO4619">
            <v>0</v>
          </cell>
          <cell r="AP4619">
            <v>0</v>
          </cell>
        </row>
        <row r="4620">
          <cell r="D4620" t="str">
            <v/>
          </cell>
          <cell r="F4620" t="str">
            <v/>
          </cell>
          <cell r="G4620" t="str">
            <v/>
          </cell>
          <cell r="H4620" t="str">
            <v/>
          </cell>
          <cell r="K4620" t="str">
            <v/>
          </cell>
          <cell r="L4620" t="str">
            <v/>
          </cell>
          <cell r="P4620" t="str">
            <v/>
          </cell>
          <cell r="S4620" t="str">
            <v/>
          </cell>
          <cell r="T4620" t="str">
            <v/>
          </cell>
          <cell r="U4620" t="str">
            <v/>
          </cell>
          <cell r="V4620" t="str">
            <v/>
          </cell>
          <cell r="Y4620" t="str">
            <v/>
          </cell>
          <cell r="AA4620" t="str">
            <v/>
          </cell>
          <cell r="AC4620" t="str">
            <v/>
          </cell>
          <cell r="AO4620">
            <v>0</v>
          </cell>
          <cell r="AP4620">
            <v>0</v>
          </cell>
        </row>
        <row r="4621">
          <cell r="D4621" t="str">
            <v/>
          </cell>
          <cell r="F4621" t="str">
            <v/>
          </cell>
          <cell r="G4621" t="str">
            <v/>
          </cell>
          <cell r="H4621" t="str">
            <v/>
          </cell>
          <cell r="K4621" t="str">
            <v/>
          </cell>
          <cell r="L4621" t="str">
            <v/>
          </cell>
          <cell r="P4621" t="str">
            <v/>
          </cell>
          <cell r="S4621" t="str">
            <v/>
          </cell>
          <cell r="T4621" t="str">
            <v/>
          </cell>
          <cell r="U4621" t="str">
            <v/>
          </cell>
          <cell r="V4621" t="str">
            <v/>
          </cell>
          <cell r="Y4621" t="str">
            <v/>
          </cell>
          <cell r="AA4621" t="str">
            <v/>
          </cell>
          <cell r="AC4621" t="str">
            <v/>
          </cell>
          <cell r="AO4621">
            <v>0</v>
          </cell>
          <cell r="AP4621">
            <v>0</v>
          </cell>
        </row>
        <row r="4622">
          <cell r="D4622" t="str">
            <v/>
          </cell>
          <cell r="F4622" t="str">
            <v/>
          </cell>
          <cell r="G4622" t="str">
            <v/>
          </cell>
          <cell r="H4622" t="str">
            <v/>
          </cell>
          <cell r="K4622" t="str">
            <v/>
          </cell>
          <cell r="L4622" t="str">
            <v/>
          </cell>
          <cell r="P4622" t="str">
            <v/>
          </cell>
          <cell r="S4622" t="str">
            <v/>
          </cell>
          <cell r="T4622" t="str">
            <v/>
          </cell>
          <cell r="U4622" t="str">
            <v/>
          </cell>
          <cell r="V4622" t="str">
            <v/>
          </cell>
          <cell r="Y4622" t="str">
            <v/>
          </cell>
          <cell r="AA4622" t="str">
            <v/>
          </cell>
          <cell r="AC4622" t="str">
            <v/>
          </cell>
          <cell r="AO4622">
            <v>0</v>
          </cell>
          <cell r="AP4622">
            <v>0</v>
          </cell>
        </row>
        <row r="4623">
          <cell r="D4623" t="str">
            <v/>
          </cell>
          <cell r="F4623" t="str">
            <v/>
          </cell>
          <cell r="G4623" t="str">
            <v/>
          </cell>
          <cell r="H4623" t="str">
            <v/>
          </cell>
          <cell r="K4623" t="str">
            <v/>
          </cell>
          <cell r="L4623" t="str">
            <v/>
          </cell>
          <cell r="P4623" t="str">
            <v/>
          </cell>
          <cell r="S4623" t="str">
            <v/>
          </cell>
          <cell r="T4623" t="str">
            <v/>
          </cell>
          <cell r="U4623" t="str">
            <v/>
          </cell>
          <cell r="V4623" t="str">
            <v/>
          </cell>
          <cell r="Y4623" t="str">
            <v/>
          </cell>
          <cell r="AA4623" t="str">
            <v/>
          </cell>
          <cell r="AC4623" t="str">
            <v/>
          </cell>
          <cell r="AO4623">
            <v>0</v>
          </cell>
          <cell r="AP4623">
            <v>0</v>
          </cell>
        </row>
        <row r="4624">
          <cell r="D4624" t="str">
            <v/>
          </cell>
          <cell r="F4624" t="str">
            <v/>
          </cell>
          <cell r="G4624" t="str">
            <v/>
          </cell>
          <cell r="H4624" t="str">
            <v/>
          </cell>
          <cell r="K4624" t="str">
            <v/>
          </cell>
          <cell r="L4624" t="str">
            <v/>
          </cell>
          <cell r="P4624" t="str">
            <v/>
          </cell>
          <cell r="S4624" t="str">
            <v/>
          </cell>
          <cell r="T4624" t="str">
            <v/>
          </cell>
          <cell r="U4624" t="str">
            <v/>
          </cell>
          <cell r="V4624" t="str">
            <v/>
          </cell>
          <cell r="Y4624" t="str">
            <v/>
          </cell>
          <cell r="AA4624" t="str">
            <v/>
          </cell>
          <cell r="AC4624" t="str">
            <v/>
          </cell>
          <cell r="AO4624">
            <v>0</v>
          </cell>
          <cell r="AP4624">
            <v>0</v>
          </cell>
        </row>
        <row r="4625">
          <cell r="D4625" t="str">
            <v/>
          </cell>
          <cell r="F4625" t="str">
            <v/>
          </cell>
          <cell r="G4625" t="str">
            <v/>
          </cell>
          <cell r="H4625" t="str">
            <v/>
          </cell>
          <cell r="K4625" t="str">
            <v/>
          </cell>
          <cell r="L4625" t="str">
            <v/>
          </cell>
          <cell r="P4625" t="str">
            <v/>
          </cell>
          <cell r="S4625" t="str">
            <v/>
          </cell>
          <cell r="T4625" t="str">
            <v/>
          </cell>
          <cell r="U4625" t="str">
            <v/>
          </cell>
          <cell r="V4625" t="str">
            <v/>
          </cell>
          <cell r="Y4625" t="str">
            <v/>
          </cell>
          <cell r="AA4625" t="str">
            <v/>
          </cell>
          <cell r="AC4625" t="str">
            <v/>
          </cell>
          <cell r="AO4625">
            <v>0</v>
          </cell>
          <cell r="AP4625">
            <v>0</v>
          </cell>
        </row>
        <row r="4626">
          <cell r="D4626" t="str">
            <v/>
          </cell>
          <cell r="F4626" t="str">
            <v/>
          </cell>
          <cell r="G4626" t="str">
            <v/>
          </cell>
          <cell r="H4626" t="str">
            <v/>
          </cell>
          <cell r="K4626" t="str">
            <v/>
          </cell>
          <cell r="L4626" t="str">
            <v/>
          </cell>
          <cell r="P4626" t="str">
            <v/>
          </cell>
          <cell r="S4626" t="str">
            <v/>
          </cell>
          <cell r="T4626" t="str">
            <v/>
          </cell>
          <cell r="U4626" t="str">
            <v/>
          </cell>
          <cell r="V4626" t="str">
            <v/>
          </cell>
          <cell r="Y4626" t="str">
            <v/>
          </cell>
          <cell r="AA4626" t="str">
            <v/>
          </cell>
          <cell r="AC4626" t="str">
            <v/>
          </cell>
          <cell r="AO4626">
            <v>0</v>
          </cell>
          <cell r="AP4626">
            <v>0</v>
          </cell>
        </row>
        <row r="4627">
          <cell r="D4627" t="str">
            <v/>
          </cell>
          <cell r="F4627" t="str">
            <v/>
          </cell>
          <cell r="G4627" t="str">
            <v/>
          </cell>
          <cell r="H4627" t="str">
            <v/>
          </cell>
          <cell r="K4627" t="str">
            <v/>
          </cell>
          <cell r="L4627" t="str">
            <v/>
          </cell>
          <cell r="P4627" t="str">
            <v/>
          </cell>
          <cell r="S4627" t="str">
            <v/>
          </cell>
          <cell r="T4627" t="str">
            <v/>
          </cell>
          <cell r="U4627" t="str">
            <v/>
          </cell>
          <cell r="V4627" t="str">
            <v/>
          </cell>
          <cell r="Y4627" t="str">
            <v/>
          </cell>
          <cell r="AA4627" t="str">
            <v/>
          </cell>
          <cell r="AC4627" t="str">
            <v/>
          </cell>
          <cell r="AO4627">
            <v>0</v>
          </cell>
          <cell r="AP4627">
            <v>0</v>
          </cell>
        </row>
        <row r="4628">
          <cell r="D4628" t="str">
            <v/>
          </cell>
          <cell r="F4628" t="str">
            <v/>
          </cell>
          <cell r="G4628" t="str">
            <v/>
          </cell>
          <cell r="H4628" t="str">
            <v/>
          </cell>
          <cell r="K4628" t="str">
            <v/>
          </cell>
          <cell r="L4628" t="str">
            <v/>
          </cell>
          <cell r="P4628" t="str">
            <v/>
          </cell>
          <cell r="S4628" t="str">
            <v/>
          </cell>
          <cell r="T4628" t="str">
            <v/>
          </cell>
          <cell r="U4628" t="str">
            <v/>
          </cell>
          <cell r="V4628" t="str">
            <v/>
          </cell>
          <cell r="Y4628" t="str">
            <v/>
          </cell>
          <cell r="AA4628" t="str">
            <v/>
          </cell>
          <cell r="AC4628" t="str">
            <v/>
          </cell>
          <cell r="AO4628">
            <v>0</v>
          </cell>
          <cell r="AP4628">
            <v>0</v>
          </cell>
        </row>
        <row r="4629">
          <cell r="D4629" t="str">
            <v/>
          </cell>
          <cell r="F4629" t="str">
            <v/>
          </cell>
          <cell r="G4629" t="str">
            <v/>
          </cell>
          <cell r="H4629" t="str">
            <v/>
          </cell>
          <cell r="K4629" t="str">
            <v/>
          </cell>
          <cell r="L4629" t="str">
            <v/>
          </cell>
          <cell r="P4629" t="str">
            <v/>
          </cell>
          <cell r="S4629" t="str">
            <v/>
          </cell>
          <cell r="T4629" t="str">
            <v/>
          </cell>
          <cell r="U4629" t="str">
            <v/>
          </cell>
          <cell r="V4629" t="str">
            <v/>
          </cell>
          <cell r="Y4629" t="str">
            <v/>
          </cell>
          <cell r="AA4629" t="str">
            <v/>
          </cell>
          <cell r="AC4629" t="str">
            <v/>
          </cell>
          <cell r="AO4629">
            <v>0</v>
          </cell>
          <cell r="AP4629">
            <v>0</v>
          </cell>
        </row>
        <row r="4630">
          <cell r="D4630" t="str">
            <v/>
          </cell>
          <cell r="F4630" t="str">
            <v/>
          </cell>
          <cell r="G4630" t="str">
            <v/>
          </cell>
          <cell r="H4630" t="str">
            <v/>
          </cell>
          <cell r="K4630" t="str">
            <v/>
          </cell>
          <cell r="L4630" t="str">
            <v/>
          </cell>
          <cell r="P4630" t="str">
            <v/>
          </cell>
          <cell r="S4630" t="str">
            <v/>
          </cell>
          <cell r="T4630" t="str">
            <v/>
          </cell>
          <cell r="U4630" t="str">
            <v/>
          </cell>
          <cell r="V4630" t="str">
            <v/>
          </cell>
          <cell r="Y4630" t="str">
            <v/>
          </cell>
          <cell r="AA4630" t="str">
            <v/>
          </cell>
          <cell r="AC4630" t="str">
            <v/>
          </cell>
          <cell r="AO4630">
            <v>0</v>
          </cell>
          <cell r="AP4630">
            <v>0</v>
          </cell>
        </row>
        <row r="4631">
          <cell r="D4631" t="str">
            <v/>
          </cell>
          <cell r="F4631" t="str">
            <v/>
          </cell>
          <cell r="G4631" t="str">
            <v/>
          </cell>
          <cell r="H4631" t="str">
            <v/>
          </cell>
          <cell r="K4631" t="str">
            <v/>
          </cell>
          <cell r="L4631" t="str">
            <v/>
          </cell>
          <cell r="P4631" t="str">
            <v/>
          </cell>
          <cell r="S4631" t="str">
            <v/>
          </cell>
          <cell r="T4631" t="str">
            <v/>
          </cell>
          <cell r="U4631" t="str">
            <v/>
          </cell>
          <cell r="V4631" t="str">
            <v/>
          </cell>
          <cell r="Y4631" t="str">
            <v/>
          </cell>
          <cell r="AA4631" t="str">
            <v/>
          </cell>
          <cell r="AC4631" t="str">
            <v/>
          </cell>
          <cell r="AO4631">
            <v>0</v>
          </cell>
          <cell r="AP4631">
            <v>0</v>
          </cell>
        </row>
        <row r="4632">
          <cell r="D4632" t="str">
            <v/>
          </cell>
          <cell r="F4632" t="str">
            <v/>
          </cell>
          <cell r="G4632" t="str">
            <v/>
          </cell>
          <cell r="H4632" t="str">
            <v/>
          </cell>
          <cell r="K4632" t="str">
            <v/>
          </cell>
          <cell r="L4632" t="str">
            <v/>
          </cell>
          <cell r="P4632" t="str">
            <v/>
          </cell>
          <cell r="S4632" t="str">
            <v/>
          </cell>
          <cell r="T4632" t="str">
            <v/>
          </cell>
          <cell r="U4632" t="str">
            <v/>
          </cell>
          <cell r="V4632" t="str">
            <v/>
          </cell>
          <cell r="Y4632" t="str">
            <v/>
          </cell>
          <cell r="AA4632" t="str">
            <v/>
          </cell>
          <cell r="AC4632" t="str">
            <v/>
          </cell>
          <cell r="AO4632">
            <v>0</v>
          </cell>
          <cell r="AP4632">
            <v>0</v>
          </cell>
        </row>
        <row r="4633">
          <cell r="D4633" t="str">
            <v/>
          </cell>
          <cell r="F4633" t="str">
            <v/>
          </cell>
          <cell r="G4633" t="str">
            <v/>
          </cell>
          <cell r="H4633" t="str">
            <v/>
          </cell>
          <cell r="K4633" t="str">
            <v/>
          </cell>
          <cell r="L4633" t="str">
            <v/>
          </cell>
          <cell r="P4633" t="str">
            <v/>
          </cell>
          <cell r="S4633" t="str">
            <v/>
          </cell>
          <cell r="T4633" t="str">
            <v/>
          </cell>
          <cell r="U4633" t="str">
            <v/>
          </cell>
          <cell r="V4633" t="str">
            <v/>
          </cell>
          <cell r="Y4633" t="str">
            <v/>
          </cell>
          <cell r="AA4633" t="str">
            <v/>
          </cell>
          <cell r="AC4633" t="str">
            <v/>
          </cell>
          <cell r="AO4633">
            <v>0</v>
          </cell>
          <cell r="AP4633">
            <v>0</v>
          </cell>
        </row>
        <row r="4634">
          <cell r="D4634" t="str">
            <v/>
          </cell>
          <cell r="F4634" t="str">
            <v/>
          </cell>
          <cell r="G4634" t="str">
            <v/>
          </cell>
          <cell r="H4634" t="str">
            <v/>
          </cell>
          <cell r="K4634" t="str">
            <v/>
          </cell>
          <cell r="L4634" t="str">
            <v/>
          </cell>
          <cell r="P4634" t="str">
            <v/>
          </cell>
          <cell r="S4634" t="str">
            <v/>
          </cell>
          <cell r="T4634" t="str">
            <v/>
          </cell>
          <cell r="U4634" t="str">
            <v/>
          </cell>
          <cell r="V4634" t="str">
            <v/>
          </cell>
          <cell r="Y4634" t="str">
            <v/>
          </cell>
          <cell r="AA4634" t="str">
            <v/>
          </cell>
          <cell r="AC4634" t="str">
            <v/>
          </cell>
          <cell r="AO4634">
            <v>0</v>
          </cell>
          <cell r="AP4634">
            <v>0</v>
          </cell>
        </row>
        <row r="4635">
          <cell r="D4635" t="str">
            <v/>
          </cell>
          <cell r="F4635" t="str">
            <v/>
          </cell>
          <cell r="G4635" t="str">
            <v/>
          </cell>
          <cell r="H4635" t="str">
            <v/>
          </cell>
          <cell r="K4635" t="str">
            <v/>
          </cell>
          <cell r="L4635" t="str">
            <v/>
          </cell>
          <cell r="P4635" t="str">
            <v/>
          </cell>
          <cell r="S4635" t="str">
            <v/>
          </cell>
          <cell r="T4635" t="str">
            <v/>
          </cell>
          <cell r="U4635" t="str">
            <v/>
          </cell>
          <cell r="V4635" t="str">
            <v/>
          </cell>
          <cell r="Y4635" t="str">
            <v/>
          </cell>
          <cell r="AA4635" t="str">
            <v/>
          </cell>
          <cell r="AC4635" t="str">
            <v/>
          </cell>
          <cell r="AO4635">
            <v>0</v>
          </cell>
          <cell r="AP4635">
            <v>0</v>
          </cell>
        </row>
        <row r="4636">
          <cell r="D4636" t="str">
            <v/>
          </cell>
          <cell r="F4636" t="str">
            <v/>
          </cell>
          <cell r="G4636" t="str">
            <v/>
          </cell>
          <cell r="H4636" t="str">
            <v/>
          </cell>
          <cell r="K4636" t="str">
            <v/>
          </cell>
          <cell r="L4636" t="str">
            <v/>
          </cell>
          <cell r="P4636" t="str">
            <v/>
          </cell>
          <cell r="S4636" t="str">
            <v/>
          </cell>
          <cell r="T4636" t="str">
            <v/>
          </cell>
          <cell r="U4636" t="str">
            <v/>
          </cell>
          <cell r="V4636" t="str">
            <v/>
          </cell>
          <cell r="Y4636" t="str">
            <v/>
          </cell>
          <cell r="AA4636" t="str">
            <v/>
          </cell>
          <cell r="AC4636" t="str">
            <v/>
          </cell>
          <cell r="AO4636">
            <v>0</v>
          </cell>
          <cell r="AP4636">
            <v>0</v>
          </cell>
        </row>
        <row r="4637">
          <cell r="D4637" t="str">
            <v/>
          </cell>
          <cell r="F4637" t="str">
            <v/>
          </cell>
          <cell r="G4637" t="str">
            <v/>
          </cell>
          <cell r="H4637" t="str">
            <v/>
          </cell>
          <cell r="K4637" t="str">
            <v/>
          </cell>
          <cell r="L4637" t="str">
            <v/>
          </cell>
          <cell r="P4637" t="str">
            <v/>
          </cell>
          <cell r="S4637" t="str">
            <v/>
          </cell>
          <cell r="T4637" t="str">
            <v/>
          </cell>
          <cell r="U4637" t="str">
            <v/>
          </cell>
          <cell r="V4637" t="str">
            <v/>
          </cell>
          <cell r="Y4637" t="str">
            <v/>
          </cell>
          <cell r="AA4637" t="str">
            <v/>
          </cell>
          <cell r="AC4637" t="str">
            <v/>
          </cell>
          <cell r="AO4637">
            <v>0</v>
          </cell>
          <cell r="AP4637">
            <v>0</v>
          </cell>
        </row>
        <row r="4638">
          <cell r="D4638" t="str">
            <v/>
          </cell>
          <cell r="F4638" t="str">
            <v/>
          </cell>
          <cell r="G4638" t="str">
            <v/>
          </cell>
          <cell r="H4638" t="str">
            <v/>
          </cell>
          <cell r="K4638" t="str">
            <v/>
          </cell>
          <cell r="L4638" t="str">
            <v/>
          </cell>
          <cell r="P4638" t="str">
            <v/>
          </cell>
          <cell r="S4638" t="str">
            <v/>
          </cell>
          <cell r="T4638" t="str">
            <v/>
          </cell>
          <cell r="U4638" t="str">
            <v/>
          </cell>
          <cell r="V4638" t="str">
            <v/>
          </cell>
          <cell r="Y4638" t="str">
            <v/>
          </cell>
          <cell r="AA4638" t="str">
            <v/>
          </cell>
          <cell r="AC4638" t="str">
            <v/>
          </cell>
          <cell r="AO4638">
            <v>0</v>
          </cell>
          <cell r="AP4638">
            <v>0</v>
          </cell>
        </row>
        <row r="4639">
          <cell r="D4639" t="str">
            <v/>
          </cell>
          <cell r="F4639" t="str">
            <v/>
          </cell>
          <cell r="G4639" t="str">
            <v/>
          </cell>
          <cell r="H4639" t="str">
            <v/>
          </cell>
          <cell r="K4639" t="str">
            <v/>
          </cell>
          <cell r="L4639" t="str">
            <v/>
          </cell>
          <cell r="P4639" t="str">
            <v/>
          </cell>
          <cell r="S4639" t="str">
            <v/>
          </cell>
          <cell r="T4639" t="str">
            <v/>
          </cell>
          <cell r="U4639" t="str">
            <v/>
          </cell>
          <cell r="V4639" t="str">
            <v/>
          </cell>
          <cell r="Y4639" t="str">
            <v/>
          </cell>
          <cell r="AA4639" t="str">
            <v/>
          </cell>
          <cell r="AC4639" t="str">
            <v/>
          </cell>
          <cell r="AO4639">
            <v>0</v>
          </cell>
          <cell r="AP4639">
            <v>0</v>
          </cell>
        </row>
        <row r="4640">
          <cell r="D4640" t="str">
            <v/>
          </cell>
          <cell r="F4640" t="str">
            <v/>
          </cell>
          <cell r="G4640" t="str">
            <v/>
          </cell>
          <cell r="H4640" t="str">
            <v/>
          </cell>
          <cell r="K4640" t="str">
            <v/>
          </cell>
          <cell r="L4640" t="str">
            <v/>
          </cell>
          <cell r="P4640" t="str">
            <v/>
          </cell>
          <cell r="S4640" t="str">
            <v/>
          </cell>
          <cell r="T4640" t="str">
            <v/>
          </cell>
          <cell r="U4640" t="str">
            <v/>
          </cell>
          <cell r="V4640" t="str">
            <v/>
          </cell>
          <cell r="Y4640" t="str">
            <v/>
          </cell>
          <cell r="AA4640" t="str">
            <v/>
          </cell>
          <cell r="AC4640" t="str">
            <v/>
          </cell>
          <cell r="AO4640">
            <v>0</v>
          </cell>
          <cell r="AP4640">
            <v>0</v>
          </cell>
        </row>
        <row r="4641">
          <cell r="D4641" t="str">
            <v/>
          </cell>
          <cell r="F4641" t="str">
            <v/>
          </cell>
          <cell r="G4641" t="str">
            <v/>
          </cell>
          <cell r="H4641" t="str">
            <v/>
          </cell>
          <cell r="K4641" t="str">
            <v/>
          </cell>
          <cell r="L4641" t="str">
            <v/>
          </cell>
          <cell r="P4641" t="str">
            <v/>
          </cell>
          <cell r="S4641" t="str">
            <v/>
          </cell>
          <cell r="T4641" t="str">
            <v/>
          </cell>
          <cell r="U4641" t="str">
            <v/>
          </cell>
          <cell r="V4641" t="str">
            <v/>
          </cell>
          <cell r="Y4641" t="str">
            <v/>
          </cell>
          <cell r="AA4641" t="str">
            <v/>
          </cell>
          <cell r="AC4641" t="str">
            <v/>
          </cell>
          <cell r="AO4641">
            <v>0</v>
          </cell>
          <cell r="AP4641">
            <v>0</v>
          </cell>
        </row>
        <row r="4642">
          <cell r="D4642" t="str">
            <v/>
          </cell>
          <cell r="F4642" t="str">
            <v/>
          </cell>
          <cell r="G4642" t="str">
            <v/>
          </cell>
          <cell r="H4642" t="str">
            <v/>
          </cell>
          <cell r="K4642" t="str">
            <v/>
          </cell>
          <cell r="L4642" t="str">
            <v/>
          </cell>
          <cell r="P4642" t="str">
            <v/>
          </cell>
          <cell r="S4642" t="str">
            <v/>
          </cell>
          <cell r="T4642" t="str">
            <v/>
          </cell>
          <cell r="U4642" t="str">
            <v/>
          </cell>
          <cell r="V4642" t="str">
            <v/>
          </cell>
          <cell r="Y4642" t="str">
            <v/>
          </cell>
          <cell r="AA4642" t="str">
            <v/>
          </cell>
          <cell r="AC4642" t="str">
            <v/>
          </cell>
          <cell r="AO4642">
            <v>0</v>
          </cell>
          <cell r="AP4642">
            <v>0</v>
          </cell>
        </row>
        <row r="4643">
          <cell r="D4643" t="str">
            <v/>
          </cell>
          <cell r="F4643" t="str">
            <v/>
          </cell>
          <cell r="G4643" t="str">
            <v/>
          </cell>
          <cell r="H4643" t="str">
            <v/>
          </cell>
          <cell r="K4643" t="str">
            <v/>
          </cell>
          <cell r="L4643" t="str">
            <v/>
          </cell>
          <cell r="P4643" t="str">
            <v/>
          </cell>
          <cell r="S4643" t="str">
            <v/>
          </cell>
          <cell r="T4643" t="str">
            <v/>
          </cell>
          <cell r="U4643" t="str">
            <v/>
          </cell>
          <cell r="V4643" t="str">
            <v/>
          </cell>
          <cell r="Y4643" t="str">
            <v/>
          </cell>
          <cell r="AA4643" t="str">
            <v/>
          </cell>
          <cell r="AC4643" t="str">
            <v/>
          </cell>
          <cell r="AO4643">
            <v>0</v>
          </cell>
          <cell r="AP4643">
            <v>0</v>
          </cell>
        </row>
        <row r="4644">
          <cell r="D4644" t="str">
            <v/>
          </cell>
          <cell r="F4644" t="str">
            <v/>
          </cell>
          <cell r="G4644" t="str">
            <v/>
          </cell>
          <cell r="H4644" t="str">
            <v/>
          </cell>
          <cell r="K4644" t="str">
            <v/>
          </cell>
          <cell r="L4644" t="str">
            <v/>
          </cell>
          <cell r="P4644" t="str">
            <v/>
          </cell>
          <cell r="S4644" t="str">
            <v/>
          </cell>
          <cell r="T4644" t="str">
            <v/>
          </cell>
          <cell r="U4644" t="str">
            <v/>
          </cell>
          <cell r="V4644" t="str">
            <v/>
          </cell>
          <cell r="Y4644" t="str">
            <v/>
          </cell>
          <cell r="AA4644" t="str">
            <v/>
          </cell>
          <cell r="AC4644" t="str">
            <v/>
          </cell>
          <cell r="AO4644">
            <v>0</v>
          </cell>
          <cell r="AP4644">
            <v>0</v>
          </cell>
        </row>
        <row r="4645">
          <cell r="D4645" t="str">
            <v/>
          </cell>
          <cell r="F4645" t="str">
            <v/>
          </cell>
          <cell r="G4645" t="str">
            <v/>
          </cell>
          <cell r="H4645" t="str">
            <v/>
          </cell>
          <cell r="K4645" t="str">
            <v/>
          </cell>
          <cell r="L4645" t="str">
            <v/>
          </cell>
          <cell r="P4645" t="str">
            <v/>
          </cell>
          <cell r="S4645" t="str">
            <v/>
          </cell>
          <cell r="T4645" t="str">
            <v/>
          </cell>
          <cell r="U4645" t="str">
            <v/>
          </cell>
          <cell r="V4645" t="str">
            <v/>
          </cell>
          <cell r="Y4645" t="str">
            <v/>
          </cell>
          <cell r="AA4645" t="str">
            <v/>
          </cell>
          <cell r="AC4645" t="str">
            <v/>
          </cell>
          <cell r="AO4645">
            <v>0</v>
          </cell>
          <cell r="AP4645">
            <v>0</v>
          </cell>
        </row>
        <row r="4646">
          <cell r="D4646" t="str">
            <v/>
          </cell>
          <cell r="F4646" t="str">
            <v/>
          </cell>
          <cell r="G4646" t="str">
            <v/>
          </cell>
          <cell r="H4646" t="str">
            <v/>
          </cell>
          <cell r="K4646" t="str">
            <v/>
          </cell>
          <cell r="L4646" t="str">
            <v/>
          </cell>
          <cell r="P4646" t="str">
            <v/>
          </cell>
          <cell r="S4646" t="str">
            <v/>
          </cell>
          <cell r="T4646" t="str">
            <v/>
          </cell>
          <cell r="U4646" t="str">
            <v/>
          </cell>
          <cell r="V4646" t="str">
            <v/>
          </cell>
          <cell r="Y4646" t="str">
            <v/>
          </cell>
          <cell r="AA4646" t="str">
            <v/>
          </cell>
          <cell r="AC4646" t="str">
            <v/>
          </cell>
          <cell r="AO4646">
            <v>0</v>
          </cell>
          <cell r="AP4646">
            <v>0</v>
          </cell>
        </row>
        <row r="4647">
          <cell r="D4647" t="str">
            <v/>
          </cell>
          <cell r="F4647" t="str">
            <v/>
          </cell>
          <cell r="G4647" t="str">
            <v/>
          </cell>
          <cell r="H4647" t="str">
            <v/>
          </cell>
          <cell r="K4647" t="str">
            <v/>
          </cell>
          <cell r="L4647" t="str">
            <v/>
          </cell>
          <cell r="P4647" t="str">
            <v/>
          </cell>
          <cell r="S4647" t="str">
            <v/>
          </cell>
          <cell r="T4647" t="str">
            <v/>
          </cell>
          <cell r="U4647" t="str">
            <v/>
          </cell>
          <cell r="V4647" t="str">
            <v/>
          </cell>
          <cell r="Y4647" t="str">
            <v/>
          </cell>
          <cell r="AA4647" t="str">
            <v/>
          </cell>
          <cell r="AC4647" t="str">
            <v/>
          </cell>
          <cell r="AO4647">
            <v>0</v>
          </cell>
          <cell r="AP4647">
            <v>0</v>
          </cell>
        </row>
        <row r="4648">
          <cell r="D4648" t="str">
            <v/>
          </cell>
          <cell r="F4648" t="str">
            <v/>
          </cell>
          <cell r="G4648" t="str">
            <v/>
          </cell>
          <cell r="H4648" t="str">
            <v/>
          </cell>
          <cell r="K4648" t="str">
            <v/>
          </cell>
          <cell r="L4648" t="str">
            <v/>
          </cell>
          <cell r="P4648" t="str">
            <v/>
          </cell>
          <cell r="S4648" t="str">
            <v/>
          </cell>
          <cell r="T4648" t="str">
            <v/>
          </cell>
          <cell r="U4648" t="str">
            <v/>
          </cell>
          <cell r="V4648" t="str">
            <v/>
          </cell>
          <cell r="Y4648" t="str">
            <v/>
          </cell>
          <cell r="AA4648" t="str">
            <v/>
          </cell>
          <cell r="AC4648" t="str">
            <v/>
          </cell>
          <cell r="AO4648">
            <v>0</v>
          </cell>
          <cell r="AP4648">
            <v>0</v>
          </cell>
        </row>
        <row r="4649">
          <cell r="D4649" t="str">
            <v/>
          </cell>
          <cell r="F4649" t="str">
            <v/>
          </cell>
          <cell r="G4649" t="str">
            <v/>
          </cell>
          <cell r="H4649" t="str">
            <v/>
          </cell>
          <cell r="K4649" t="str">
            <v/>
          </cell>
          <cell r="L4649" t="str">
            <v/>
          </cell>
          <cell r="P4649" t="str">
            <v/>
          </cell>
          <cell r="S4649" t="str">
            <v/>
          </cell>
          <cell r="T4649" t="str">
            <v/>
          </cell>
          <cell r="U4649" t="str">
            <v/>
          </cell>
          <cell r="V4649" t="str">
            <v/>
          </cell>
          <cell r="Y4649" t="str">
            <v/>
          </cell>
          <cell r="AA4649" t="str">
            <v/>
          </cell>
          <cell r="AC4649" t="str">
            <v/>
          </cell>
          <cell r="AO4649">
            <v>0</v>
          </cell>
          <cell r="AP4649">
            <v>0</v>
          </cell>
        </row>
        <row r="4650">
          <cell r="D4650" t="str">
            <v/>
          </cell>
          <cell r="F4650" t="str">
            <v/>
          </cell>
          <cell r="G4650" t="str">
            <v/>
          </cell>
          <cell r="H4650" t="str">
            <v/>
          </cell>
          <cell r="K4650" t="str">
            <v/>
          </cell>
          <cell r="L4650" t="str">
            <v/>
          </cell>
          <cell r="P4650" t="str">
            <v/>
          </cell>
          <cell r="S4650" t="str">
            <v/>
          </cell>
          <cell r="T4650" t="str">
            <v/>
          </cell>
          <cell r="U4650" t="str">
            <v/>
          </cell>
          <cell r="V4650" t="str">
            <v/>
          </cell>
          <cell r="Y4650" t="str">
            <v/>
          </cell>
          <cell r="AA4650" t="str">
            <v/>
          </cell>
          <cell r="AC4650" t="str">
            <v/>
          </cell>
          <cell r="AO4650">
            <v>0</v>
          </cell>
          <cell r="AP4650">
            <v>0</v>
          </cell>
        </row>
        <row r="4651">
          <cell r="D4651" t="str">
            <v/>
          </cell>
          <cell r="F4651" t="str">
            <v/>
          </cell>
          <cell r="G4651" t="str">
            <v/>
          </cell>
          <cell r="H4651" t="str">
            <v/>
          </cell>
          <cell r="K4651" t="str">
            <v/>
          </cell>
          <cell r="L4651" t="str">
            <v/>
          </cell>
          <cell r="P4651" t="str">
            <v/>
          </cell>
          <cell r="S4651" t="str">
            <v/>
          </cell>
          <cell r="T4651" t="str">
            <v/>
          </cell>
          <cell r="U4651" t="str">
            <v/>
          </cell>
          <cell r="V4651" t="str">
            <v/>
          </cell>
          <cell r="Y4651" t="str">
            <v/>
          </cell>
          <cell r="AA4651" t="str">
            <v/>
          </cell>
          <cell r="AC4651" t="str">
            <v/>
          </cell>
          <cell r="AO4651">
            <v>0</v>
          </cell>
          <cell r="AP4651">
            <v>0</v>
          </cell>
        </row>
        <row r="4652">
          <cell r="D4652" t="str">
            <v/>
          </cell>
          <cell r="F4652" t="str">
            <v/>
          </cell>
          <cell r="G4652" t="str">
            <v/>
          </cell>
          <cell r="H4652" t="str">
            <v/>
          </cell>
          <cell r="K4652" t="str">
            <v/>
          </cell>
          <cell r="L4652" t="str">
            <v/>
          </cell>
          <cell r="P4652" t="str">
            <v/>
          </cell>
          <cell r="S4652" t="str">
            <v/>
          </cell>
          <cell r="T4652" t="str">
            <v/>
          </cell>
          <cell r="U4652" t="str">
            <v/>
          </cell>
          <cell r="V4652" t="str">
            <v/>
          </cell>
          <cell r="Y4652" t="str">
            <v/>
          </cell>
          <cell r="AA4652" t="str">
            <v/>
          </cell>
          <cell r="AC4652" t="str">
            <v/>
          </cell>
          <cell r="AO4652">
            <v>0</v>
          </cell>
          <cell r="AP4652">
            <v>0</v>
          </cell>
        </row>
        <row r="4653">
          <cell r="D4653" t="str">
            <v/>
          </cell>
          <cell r="F4653" t="str">
            <v/>
          </cell>
          <cell r="G4653" t="str">
            <v/>
          </cell>
          <cell r="H4653" t="str">
            <v/>
          </cell>
          <cell r="K4653" t="str">
            <v/>
          </cell>
          <cell r="L4653" t="str">
            <v/>
          </cell>
          <cell r="P4653" t="str">
            <v/>
          </cell>
          <cell r="S4653" t="str">
            <v/>
          </cell>
          <cell r="T4653" t="str">
            <v/>
          </cell>
          <cell r="U4653" t="str">
            <v/>
          </cell>
          <cell r="V4653" t="str">
            <v/>
          </cell>
          <cell r="Y4653" t="str">
            <v/>
          </cell>
          <cell r="AA4653" t="str">
            <v/>
          </cell>
          <cell r="AC4653" t="str">
            <v/>
          </cell>
          <cell r="AO4653">
            <v>0</v>
          </cell>
          <cell r="AP4653">
            <v>0</v>
          </cell>
        </row>
        <row r="4654">
          <cell r="D4654" t="str">
            <v/>
          </cell>
          <cell r="F4654" t="str">
            <v/>
          </cell>
          <cell r="G4654" t="str">
            <v/>
          </cell>
          <cell r="H4654" t="str">
            <v/>
          </cell>
          <cell r="K4654" t="str">
            <v/>
          </cell>
          <cell r="L4654" t="str">
            <v/>
          </cell>
          <cell r="P4654" t="str">
            <v/>
          </cell>
          <cell r="S4654" t="str">
            <v/>
          </cell>
          <cell r="T4654" t="str">
            <v/>
          </cell>
          <cell r="U4654" t="str">
            <v/>
          </cell>
          <cell r="V4654" t="str">
            <v/>
          </cell>
          <cell r="Y4654" t="str">
            <v/>
          </cell>
          <cell r="AA4654" t="str">
            <v/>
          </cell>
          <cell r="AC4654" t="str">
            <v/>
          </cell>
          <cell r="AO4654">
            <v>0</v>
          </cell>
          <cell r="AP4654">
            <v>0</v>
          </cell>
        </row>
        <row r="4655">
          <cell r="D4655" t="str">
            <v/>
          </cell>
          <cell r="F4655" t="str">
            <v/>
          </cell>
          <cell r="G4655" t="str">
            <v/>
          </cell>
          <cell r="H4655" t="str">
            <v/>
          </cell>
          <cell r="K4655" t="str">
            <v/>
          </cell>
          <cell r="L4655" t="str">
            <v/>
          </cell>
          <cell r="P4655" t="str">
            <v/>
          </cell>
          <cell r="S4655" t="str">
            <v/>
          </cell>
          <cell r="T4655" t="str">
            <v/>
          </cell>
          <cell r="U4655" t="str">
            <v/>
          </cell>
          <cell r="V4655" t="str">
            <v/>
          </cell>
          <cell r="Y4655" t="str">
            <v/>
          </cell>
          <cell r="AA4655" t="str">
            <v/>
          </cell>
          <cell r="AC4655" t="str">
            <v/>
          </cell>
          <cell r="AO4655">
            <v>0</v>
          </cell>
          <cell r="AP4655">
            <v>0</v>
          </cell>
        </row>
        <row r="4656">
          <cell r="D4656" t="str">
            <v/>
          </cell>
          <cell r="F4656" t="str">
            <v/>
          </cell>
          <cell r="G4656" t="str">
            <v/>
          </cell>
          <cell r="H4656" t="str">
            <v/>
          </cell>
          <cell r="K4656" t="str">
            <v/>
          </cell>
          <cell r="L4656" t="str">
            <v/>
          </cell>
          <cell r="P4656" t="str">
            <v/>
          </cell>
          <cell r="S4656" t="str">
            <v/>
          </cell>
          <cell r="T4656" t="str">
            <v/>
          </cell>
          <cell r="U4656" t="str">
            <v/>
          </cell>
          <cell r="V4656" t="str">
            <v/>
          </cell>
          <cell r="Y4656" t="str">
            <v/>
          </cell>
          <cell r="AA4656" t="str">
            <v/>
          </cell>
          <cell r="AC4656" t="str">
            <v/>
          </cell>
          <cell r="AO4656">
            <v>0</v>
          </cell>
          <cell r="AP4656">
            <v>0</v>
          </cell>
        </row>
        <row r="4657">
          <cell r="D4657" t="str">
            <v/>
          </cell>
          <cell r="F4657" t="str">
            <v/>
          </cell>
          <cell r="G4657" t="str">
            <v/>
          </cell>
          <cell r="H4657" t="str">
            <v/>
          </cell>
          <cell r="K4657" t="str">
            <v/>
          </cell>
          <cell r="L4657" t="str">
            <v/>
          </cell>
          <cell r="P4657" t="str">
            <v/>
          </cell>
          <cell r="S4657" t="str">
            <v/>
          </cell>
          <cell r="T4657" t="str">
            <v/>
          </cell>
          <cell r="U4657" t="str">
            <v/>
          </cell>
          <cell r="V4657" t="str">
            <v/>
          </cell>
          <cell r="Y4657" t="str">
            <v/>
          </cell>
          <cell r="AA4657" t="str">
            <v/>
          </cell>
          <cell r="AC4657" t="str">
            <v/>
          </cell>
          <cell r="AO4657">
            <v>0</v>
          </cell>
          <cell r="AP4657">
            <v>0</v>
          </cell>
        </row>
        <row r="4658">
          <cell r="D4658" t="str">
            <v/>
          </cell>
          <cell r="F4658" t="str">
            <v/>
          </cell>
          <cell r="G4658" t="str">
            <v/>
          </cell>
          <cell r="H4658" t="str">
            <v/>
          </cell>
          <cell r="K4658" t="str">
            <v/>
          </cell>
          <cell r="L4658" t="str">
            <v/>
          </cell>
          <cell r="P4658" t="str">
            <v/>
          </cell>
          <cell r="S4658" t="str">
            <v/>
          </cell>
          <cell r="T4658" t="str">
            <v/>
          </cell>
          <cell r="U4658" t="str">
            <v/>
          </cell>
          <cell r="V4658" t="str">
            <v/>
          </cell>
          <cell r="Y4658" t="str">
            <v/>
          </cell>
          <cell r="AA4658" t="str">
            <v/>
          </cell>
          <cell r="AC4658" t="str">
            <v/>
          </cell>
          <cell r="AO4658">
            <v>0</v>
          </cell>
          <cell r="AP4658">
            <v>0</v>
          </cell>
        </row>
        <row r="4659">
          <cell r="D4659" t="str">
            <v/>
          </cell>
          <cell r="F4659" t="str">
            <v/>
          </cell>
          <cell r="G4659" t="str">
            <v/>
          </cell>
          <cell r="H4659" t="str">
            <v/>
          </cell>
          <cell r="K4659" t="str">
            <v/>
          </cell>
          <cell r="L4659" t="str">
            <v/>
          </cell>
          <cell r="P4659" t="str">
            <v/>
          </cell>
          <cell r="S4659" t="str">
            <v/>
          </cell>
          <cell r="T4659" t="str">
            <v/>
          </cell>
          <cell r="U4659" t="str">
            <v/>
          </cell>
          <cell r="V4659" t="str">
            <v/>
          </cell>
          <cell r="Y4659" t="str">
            <v/>
          </cell>
          <cell r="AA4659" t="str">
            <v/>
          </cell>
          <cell r="AC4659" t="str">
            <v/>
          </cell>
          <cell r="AO4659">
            <v>0</v>
          </cell>
          <cell r="AP4659">
            <v>0</v>
          </cell>
        </row>
        <row r="4660">
          <cell r="D4660" t="str">
            <v/>
          </cell>
          <cell r="F4660" t="str">
            <v/>
          </cell>
          <cell r="G4660" t="str">
            <v/>
          </cell>
          <cell r="H4660" t="str">
            <v/>
          </cell>
          <cell r="K4660" t="str">
            <v/>
          </cell>
          <cell r="L4660" t="str">
            <v/>
          </cell>
          <cell r="P4660" t="str">
            <v/>
          </cell>
          <cell r="S4660" t="str">
            <v/>
          </cell>
          <cell r="T4660" t="str">
            <v/>
          </cell>
          <cell r="U4660" t="str">
            <v/>
          </cell>
          <cell r="V4660" t="str">
            <v/>
          </cell>
          <cell r="Y4660" t="str">
            <v/>
          </cell>
          <cell r="AA4660" t="str">
            <v/>
          </cell>
          <cell r="AC4660" t="str">
            <v/>
          </cell>
          <cell r="AO4660">
            <v>0</v>
          </cell>
          <cell r="AP4660">
            <v>0</v>
          </cell>
        </row>
        <row r="4661">
          <cell r="D4661" t="str">
            <v/>
          </cell>
          <cell r="F4661" t="str">
            <v/>
          </cell>
          <cell r="G4661" t="str">
            <v/>
          </cell>
          <cell r="H4661" t="str">
            <v/>
          </cell>
          <cell r="K4661" t="str">
            <v/>
          </cell>
          <cell r="L4661" t="str">
            <v/>
          </cell>
          <cell r="P4661" t="str">
            <v/>
          </cell>
          <cell r="S4661" t="str">
            <v/>
          </cell>
          <cell r="T4661" t="str">
            <v/>
          </cell>
          <cell r="U4661" t="str">
            <v/>
          </cell>
          <cell r="V4661" t="str">
            <v/>
          </cell>
          <cell r="Y4661" t="str">
            <v/>
          </cell>
          <cell r="AA4661" t="str">
            <v/>
          </cell>
          <cell r="AC4661" t="str">
            <v/>
          </cell>
          <cell r="AO4661">
            <v>0</v>
          </cell>
          <cell r="AP4661">
            <v>0</v>
          </cell>
        </row>
        <row r="4662">
          <cell r="D4662" t="str">
            <v/>
          </cell>
          <cell r="F4662" t="str">
            <v/>
          </cell>
          <cell r="G4662" t="str">
            <v/>
          </cell>
          <cell r="H4662" t="str">
            <v/>
          </cell>
          <cell r="K4662" t="str">
            <v/>
          </cell>
          <cell r="L4662" t="str">
            <v/>
          </cell>
          <cell r="P4662" t="str">
            <v/>
          </cell>
          <cell r="S4662" t="str">
            <v/>
          </cell>
          <cell r="T4662" t="str">
            <v/>
          </cell>
          <cell r="U4662" t="str">
            <v/>
          </cell>
          <cell r="V4662" t="str">
            <v/>
          </cell>
          <cell r="Y4662" t="str">
            <v/>
          </cell>
          <cell r="AA4662" t="str">
            <v/>
          </cell>
          <cell r="AC4662" t="str">
            <v/>
          </cell>
          <cell r="AO4662">
            <v>0</v>
          </cell>
          <cell r="AP4662">
            <v>0</v>
          </cell>
        </row>
        <row r="4663">
          <cell r="D4663" t="str">
            <v/>
          </cell>
          <cell r="F4663" t="str">
            <v/>
          </cell>
          <cell r="G4663" t="str">
            <v/>
          </cell>
          <cell r="H4663" t="str">
            <v/>
          </cell>
          <cell r="K4663" t="str">
            <v/>
          </cell>
          <cell r="L4663" t="str">
            <v/>
          </cell>
          <cell r="P4663" t="str">
            <v/>
          </cell>
          <cell r="S4663" t="str">
            <v/>
          </cell>
          <cell r="T4663" t="str">
            <v/>
          </cell>
          <cell r="U4663" t="str">
            <v/>
          </cell>
          <cell r="V4663" t="str">
            <v/>
          </cell>
          <cell r="Y4663" t="str">
            <v/>
          </cell>
          <cell r="AA4663" t="str">
            <v/>
          </cell>
          <cell r="AC4663" t="str">
            <v/>
          </cell>
          <cell r="AO4663">
            <v>0</v>
          </cell>
          <cell r="AP4663">
            <v>0</v>
          </cell>
        </row>
        <row r="4664">
          <cell r="D4664" t="str">
            <v/>
          </cell>
          <cell r="F4664" t="str">
            <v/>
          </cell>
          <cell r="G4664" t="str">
            <v/>
          </cell>
          <cell r="H4664" t="str">
            <v/>
          </cell>
          <cell r="K4664" t="str">
            <v/>
          </cell>
          <cell r="L4664" t="str">
            <v/>
          </cell>
          <cell r="P4664" t="str">
            <v/>
          </cell>
          <cell r="S4664" t="str">
            <v/>
          </cell>
          <cell r="T4664" t="str">
            <v/>
          </cell>
          <cell r="U4664" t="str">
            <v/>
          </cell>
          <cell r="V4664" t="str">
            <v/>
          </cell>
          <cell r="Y4664" t="str">
            <v/>
          </cell>
          <cell r="AA4664" t="str">
            <v/>
          </cell>
          <cell r="AC4664" t="str">
            <v/>
          </cell>
          <cell r="AO4664">
            <v>0</v>
          </cell>
          <cell r="AP4664">
            <v>0</v>
          </cell>
        </row>
        <row r="4665">
          <cell r="D4665" t="str">
            <v/>
          </cell>
          <cell r="F4665" t="str">
            <v/>
          </cell>
          <cell r="G4665" t="str">
            <v/>
          </cell>
          <cell r="H4665" t="str">
            <v/>
          </cell>
          <cell r="K4665" t="str">
            <v/>
          </cell>
          <cell r="L4665" t="str">
            <v/>
          </cell>
          <cell r="P4665" t="str">
            <v/>
          </cell>
          <cell r="S4665" t="str">
            <v/>
          </cell>
          <cell r="T4665" t="str">
            <v/>
          </cell>
          <cell r="U4665" t="str">
            <v/>
          </cell>
          <cell r="V4665" t="str">
            <v/>
          </cell>
          <cell r="Y4665" t="str">
            <v/>
          </cell>
          <cell r="AA4665" t="str">
            <v/>
          </cell>
          <cell r="AC4665" t="str">
            <v/>
          </cell>
          <cell r="AO4665">
            <v>0</v>
          </cell>
          <cell r="AP4665">
            <v>0</v>
          </cell>
        </row>
        <row r="4666">
          <cell r="D4666" t="str">
            <v/>
          </cell>
          <cell r="F4666" t="str">
            <v/>
          </cell>
          <cell r="G4666" t="str">
            <v/>
          </cell>
          <cell r="H4666" t="str">
            <v/>
          </cell>
          <cell r="K4666" t="str">
            <v/>
          </cell>
          <cell r="L4666" t="str">
            <v/>
          </cell>
          <cell r="P4666" t="str">
            <v/>
          </cell>
          <cell r="S4666" t="str">
            <v/>
          </cell>
          <cell r="T4666" t="str">
            <v/>
          </cell>
          <cell r="U4666" t="str">
            <v/>
          </cell>
          <cell r="V4666" t="str">
            <v/>
          </cell>
          <cell r="Y4666" t="str">
            <v/>
          </cell>
          <cell r="AA4666" t="str">
            <v/>
          </cell>
          <cell r="AC4666" t="str">
            <v/>
          </cell>
          <cell r="AO4666">
            <v>0</v>
          </cell>
          <cell r="AP4666">
            <v>0</v>
          </cell>
        </row>
        <row r="4667">
          <cell r="D4667" t="str">
            <v/>
          </cell>
          <cell r="F4667" t="str">
            <v/>
          </cell>
          <cell r="G4667" t="str">
            <v/>
          </cell>
          <cell r="H4667" t="str">
            <v/>
          </cell>
          <cell r="K4667" t="str">
            <v/>
          </cell>
          <cell r="L4667" t="str">
            <v/>
          </cell>
          <cell r="P4667" t="str">
            <v/>
          </cell>
          <cell r="S4667" t="str">
            <v/>
          </cell>
          <cell r="T4667" t="str">
            <v/>
          </cell>
          <cell r="U4667" t="str">
            <v/>
          </cell>
          <cell r="V4667" t="str">
            <v/>
          </cell>
          <cell r="Y4667" t="str">
            <v/>
          </cell>
          <cell r="AA4667" t="str">
            <v/>
          </cell>
          <cell r="AC4667" t="str">
            <v/>
          </cell>
          <cell r="AO4667">
            <v>0</v>
          </cell>
          <cell r="AP4667">
            <v>0</v>
          </cell>
        </row>
        <row r="4668">
          <cell r="D4668" t="str">
            <v/>
          </cell>
          <cell r="F4668" t="str">
            <v/>
          </cell>
          <cell r="G4668" t="str">
            <v/>
          </cell>
          <cell r="H4668" t="str">
            <v/>
          </cell>
          <cell r="K4668" t="str">
            <v/>
          </cell>
          <cell r="L4668" t="str">
            <v/>
          </cell>
          <cell r="P4668" t="str">
            <v/>
          </cell>
          <cell r="S4668" t="str">
            <v/>
          </cell>
          <cell r="T4668" t="str">
            <v/>
          </cell>
          <cell r="U4668" t="str">
            <v/>
          </cell>
          <cell r="V4668" t="str">
            <v/>
          </cell>
          <cell r="Y4668" t="str">
            <v/>
          </cell>
          <cell r="AA4668" t="str">
            <v/>
          </cell>
          <cell r="AC4668" t="str">
            <v/>
          </cell>
          <cell r="AO4668">
            <v>0</v>
          </cell>
          <cell r="AP4668">
            <v>0</v>
          </cell>
        </row>
        <row r="4669">
          <cell r="D4669" t="str">
            <v/>
          </cell>
          <cell r="F4669" t="str">
            <v/>
          </cell>
          <cell r="G4669" t="str">
            <v/>
          </cell>
          <cell r="H4669" t="str">
            <v/>
          </cell>
          <cell r="K4669" t="str">
            <v/>
          </cell>
          <cell r="L4669" t="str">
            <v/>
          </cell>
          <cell r="P4669" t="str">
            <v/>
          </cell>
          <cell r="S4669" t="str">
            <v/>
          </cell>
          <cell r="T4669" t="str">
            <v/>
          </cell>
          <cell r="U4669" t="str">
            <v/>
          </cell>
          <cell r="V4669" t="str">
            <v/>
          </cell>
          <cell r="Y4669" t="str">
            <v/>
          </cell>
          <cell r="AA4669" t="str">
            <v/>
          </cell>
          <cell r="AC4669" t="str">
            <v/>
          </cell>
          <cell r="AO4669">
            <v>0</v>
          </cell>
          <cell r="AP4669">
            <v>0</v>
          </cell>
        </row>
        <row r="4670">
          <cell r="D4670" t="str">
            <v/>
          </cell>
          <cell r="F4670" t="str">
            <v/>
          </cell>
          <cell r="G4670" t="str">
            <v/>
          </cell>
          <cell r="H4670" t="str">
            <v/>
          </cell>
          <cell r="K4670" t="str">
            <v/>
          </cell>
          <cell r="L4670" t="str">
            <v/>
          </cell>
          <cell r="P4670" t="str">
            <v/>
          </cell>
          <cell r="S4670" t="str">
            <v/>
          </cell>
          <cell r="T4670" t="str">
            <v/>
          </cell>
          <cell r="U4670" t="str">
            <v/>
          </cell>
          <cell r="V4670" t="str">
            <v/>
          </cell>
          <cell r="Y4670" t="str">
            <v/>
          </cell>
          <cell r="AA4670" t="str">
            <v/>
          </cell>
          <cell r="AC4670" t="str">
            <v/>
          </cell>
          <cell r="AO4670">
            <v>0</v>
          </cell>
          <cell r="AP4670">
            <v>0</v>
          </cell>
        </row>
        <row r="4671">
          <cell r="D4671" t="str">
            <v/>
          </cell>
          <cell r="F4671" t="str">
            <v/>
          </cell>
          <cell r="G4671" t="str">
            <v/>
          </cell>
          <cell r="H4671" t="str">
            <v/>
          </cell>
          <cell r="K4671" t="str">
            <v/>
          </cell>
          <cell r="L4671" t="str">
            <v/>
          </cell>
          <cell r="P4671" t="str">
            <v/>
          </cell>
          <cell r="S4671" t="str">
            <v/>
          </cell>
          <cell r="T4671" t="str">
            <v/>
          </cell>
          <cell r="U4671" t="str">
            <v/>
          </cell>
          <cell r="V4671" t="str">
            <v/>
          </cell>
          <cell r="Y4671" t="str">
            <v/>
          </cell>
          <cell r="AA4671" t="str">
            <v/>
          </cell>
          <cell r="AC4671" t="str">
            <v/>
          </cell>
          <cell r="AO4671">
            <v>0</v>
          </cell>
          <cell r="AP4671">
            <v>0</v>
          </cell>
        </row>
        <row r="4672">
          <cell r="D4672" t="str">
            <v/>
          </cell>
          <cell r="F4672" t="str">
            <v/>
          </cell>
          <cell r="G4672" t="str">
            <v/>
          </cell>
          <cell r="H4672" t="str">
            <v/>
          </cell>
          <cell r="K4672" t="str">
            <v/>
          </cell>
          <cell r="L4672" t="str">
            <v/>
          </cell>
          <cell r="P4672" t="str">
            <v/>
          </cell>
          <cell r="S4672" t="str">
            <v/>
          </cell>
          <cell r="T4672" t="str">
            <v/>
          </cell>
          <cell r="U4672" t="str">
            <v/>
          </cell>
          <cell r="V4672" t="str">
            <v/>
          </cell>
          <cell r="Y4672" t="str">
            <v/>
          </cell>
          <cell r="AA4672" t="str">
            <v/>
          </cell>
          <cell r="AC4672" t="str">
            <v/>
          </cell>
          <cell r="AO4672">
            <v>0</v>
          </cell>
          <cell r="AP4672">
            <v>0</v>
          </cell>
        </row>
        <row r="4673">
          <cell r="D4673" t="str">
            <v/>
          </cell>
          <cell r="F4673" t="str">
            <v/>
          </cell>
          <cell r="G4673" t="str">
            <v/>
          </cell>
          <cell r="H4673" t="str">
            <v/>
          </cell>
          <cell r="K4673" t="str">
            <v/>
          </cell>
          <cell r="L4673" t="str">
            <v/>
          </cell>
          <cell r="P4673" t="str">
            <v/>
          </cell>
          <cell r="S4673" t="str">
            <v/>
          </cell>
          <cell r="T4673" t="str">
            <v/>
          </cell>
          <cell r="U4673" t="str">
            <v/>
          </cell>
          <cell r="V4673" t="str">
            <v/>
          </cell>
          <cell r="Y4673" t="str">
            <v/>
          </cell>
          <cell r="AA4673" t="str">
            <v/>
          </cell>
          <cell r="AC4673" t="str">
            <v/>
          </cell>
          <cell r="AO4673">
            <v>0</v>
          </cell>
          <cell r="AP4673">
            <v>0</v>
          </cell>
        </row>
        <row r="4674">
          <cell r="D4674" t="str">
            <v/>
          </cell>
          <cell r="F4674" t="str">
            <v/>
          </cell>
          <cell r="G4674" t="str">
            <v/>
          </cell>
          <cell r="H4674" t="str">
            <v/>
          </cell>
          <cell r="K4674" t="str">
            <v/>
          </cell>
          <cell r="L4674" t="str">
            <v/>
          </cell>
          <cell r="P4674" t="str">
            <v/>
          </cell>
          <cell r="S4674" t="str">
            <v/>
          </cell>
          <cell r="T4674" t="str">
            <v/>
          </cell>
          <cell r="U4674" t="str">
            <v/>
          </cell>
          <cell r="V4674" t="str">
            <v/>
          </cell>
          <cell r="Y4674" t="str">
            <v/>
          </cell>
          <cell r="AA4674" t="str">
            <v/>
          </cell>
          <cell r="AC4674" t="str">
            <v/>
          </cell>
          <cell r="AO4674">
            <v>0</v>
          </cell>
          <cell r="AP4674">
            <v>0</v>
          </cell>
        </row>
        <row r="4675">
          <cell r="D4675" t="str">
            <v/>
          </cell>
          <cell r="F4675" t="str">
            <v/>
          </cell>
          <cell r="G4675" t="str">
            <v/>
          </cell>
          <cell r="H4675" t="str">
            <v/>
          </cell>
          <cell r="K4675" t="str">
            <v/>
          </cell>
          <cell r="L4675" t="str">
            <v/>
          </cell>
          <cell r="P4675" t="str">
            <v/>
          </cell>
          <cell r="S4675" t="str">
            <v/>
          </cell>
          <cell r="T4675" t="str">
            <v/>
          </cell>
          <cell r="U4675" t="str">
            <v/>
          </cell>
          <cell r="V4675" t="str">
            <v/>
          </cell>
          <cell r="Y4675" t="str">
            <v/>
          </cell>
          <cell r="AA4675" t="str">
            <v/>
          </cell>
          <cell r="AC4675" t="str">
            <v/>
          </cell>
          <cell r="AO4675">
            <v>0</v>
          </cell>
          <cell r="AP4675">
            <v>0</v>
          </cell>
        </row>
        <row r="4676">
          <cell r="D4676" t="str">
            <v/>
          </cell>
          <cell r="F4676" t="str">
            <v/>
          </cell>
          <cell r="G4676" t="str">
            <v/>
          </cell>
          <cell r="H4676" t="str">
            <v/>
          </cell>
          <cell r="K4676" t="str">
            <v/>
          </cell>
          <cell r="L4676" t="str">
            <v/>
          </cell>
          <cell r="P4676" t="str">
            <v/>
          </cell>
          <cell r="S4676" t="str">
            <v/>
          </cell>
          <cell r="T4676" t="str">
            <v/>
          </cell>
          <cell r="U4676" t="str">
            <v/>
          </cell>
          <cell r="V4676" t="str">
            <v/>
          </cell>
          <cell r="Y4676" t="str">
            <v/>
          </cell>
          <cell r="AA4676" t="str">
            <v/>
          </cell>
          <cell r="AC4676" t="str">
            <v/>
          </cell>
          <cell r="AO4676">
            <v>0</v>
          </cell>
          <cell r="AP4676">
            <v>0</v>
          </cell>
        </row>
        <row r="4677">
          <cell r="D4677" t="str">
            <v/>
          </cell>
          <cell r="F4677" t="str">
            <v/>
          </cell>
          <cell r="G4677" t="str">
            <v/>
          </cell>
          <cell r="H4677" t="str">
            <v/>
          </cell>
          <cell r="K4677" t="str">
            <v/>
          </cell>
          <cell r="L4677" t="str">
            <v/>
          </cell>
          <cell r="P4677" t="str">
            <v/>
          </cell>
          <cell r="S4677" t="str">
            <v/>
          </cell>
          <cell r="T4677" t="str">
            <v/>
          </cell>
          <cell r="U4677" t="str">
            <v/>
          </cell>
          <cell r="V4677" t="str">
            <v/>
          </cell>
          <cell r="Y4677" t="str">
            <v/>
          </cell>
          <cell r="AA4677" t="str">
            <v/>
          </cell>
          <cell r="AC4677" t="str">
            <v/>
          </cell>
          <cell r="AO4677">
            <v>0</v>
          </cell>
          <cell r="AP4677">
            <v>0</v>
          </cell>
        </row>
        <row r="4678">
          <cell r="D4678" t="str">
            <v/>
          </cell>
          <cell r="F4678" t="str">
            <v/>
          </cell>
          <cell r="G4678" t="str">
            <v/>
          </cell>
          <cell r="H4678" t="str">
            <v/>
          </cell>
          <cell r="K4678" t="str">
            <v/>
          </cell>
          <cell r="L4678" t="str">
            <v/>
          </cell>
          <cell r="P4678" t="str">
            <v/>
          </cell>
          <cell r="S4678" t="str">
            <v/>
          </cell>
          <cell r="T4678" t="str">
            <v/>
          </cell>
          <cell r="U4678" t="str">
            <v/>
          </cell>
          <cell r="V4678" t="str">
            <v/>
          </cell>
          <cell r="Y4678" t="str">
            <v/>
          </cell>
          <cell r="AA4678" t="str">
            <v/>
          </cell>
          <cell r="AC4678" t="str">
            <v/>
          </cell>
          <cell r="AO4678">
            <v>0</v>
          </cell>
          <cell r="AP4678">
            <v>0</v>
          </cell>
        </row>
        <row r="4679">
          <cell r="D4679" t="str">
            <v/>
          </cell>
          <cell r="F4679" t="str">
            <v/>
          </cell>
          <cell r="G4679" t="str">
            <v/>
          </cell>
          <cell r="H4679" t="str">
            <v/>
          </cell>
          <cell r="K4679" t="str">
            <v/>
          </cell>
          <cell r="L4679" t="str">
            <v/>
          </cell>
          <cell r="P4679" t="str">
            <v/>
          </cell>
          <cell r="S4679" t="str">
            <v/>
          </cell>
          <cell r="T4679" t="str">
            <v/>
          </cell>
          <cell r="U4679" t="str">
            <v/>
          </cell>
          <cell r="V4679" t="str">
            <v/>
          </cell>
          <cell r="Y4679" t="str">
            <v/>
          </cell>
          <cell r="AA4679" t="str">
            <v/>
          </cell>
          <cell r="AC4679" t="str">
            <v/>
          </cell>
          <cell r="AO4679">
            <v>0</v>
          </cell>
          <cell r="AP4679">
            <v>0</v>
          </cell>
        </row>
        <row r="4680">
          <cell r="D4680" t="str">
            <v/>
          </cell>
          <cell r="F4680" t="str">
            <v/>
          </cell>
          <cell r="G4680" t="str">
            <v/>
          </cell>
          <cell r="H4680" t="str">
            <v/>
          </cell>
          <cell r="K4680" t="str">
            <v/>
          </cell>
          <cell r="L4680" t="str">
            <v/>
          </cell>
          <cell r="P4680" t="str">
            <v/>
          </cell>
          <cell r="S4680" t="str">
            <v/>
          </cell>
          <cell r="T4680" t="str">
            <v/>
          </cell>
          <cell r="U4680" t="str">
            <v/>
          </cell>
          <cell r="V4680" t="str">
            <v/>
          </cell>
          <cell r="Y4680" t="str">
            <v/>
          </cell>
          <cell r="AA4680" t="str">
            <v/>
          </cell>
          <cell r="AC4680" t="str">
            <v/>
          </cell>
          <cell r="AO4680">
            <v>0</v>
          </cell>
          <cell r="AP4680">
            <v>0</v>
          </cell>
        </row>
        <row r="4681">
          <cell r="D4681" t="str">
            <v/>
          </cell>
          <cell r="F4681" t="str">
            <v/>
          </cell>
          <cell r="G4681" t="str">
            <v/>
          </cell>
          <cell r="H4681" t="str">
            <v/>
          </cell>
          <cell r="K4681" t="str">
            <v/>
          </cell>
          <cell r="L4681" t="str">
            <v/>
          </cell>
          <cell r="P4681" t="str">
            <v/>
          </cell>
          <cell r="S4681" t="str">
            <v/>
          </cell>
          <cell r="T4681" t="str">
            <v/>
          </cell>
          <cell r="U4681" t="str">
            <v/>
          </cell>
          <cell r="V4681" t="str">
            <v/>
          </cell>
          <cell r="Y4681" t="str">
            <v/>
          </cell>
          <cell r="AA4681" t="str">
            <v/>
          </cell>
          <cell r="AC4681" t="str">
            <v/>
          </cell>
          <cell r="AO4681">
            <v>0</v>
          </cell>
          <cell r="AP4681">
            <v>0</v>
          </cell>
        </row>
        <row r="4682">
          <cell r="D4682" t="str">
            <v/>
          </cell>
          <cell r="F4682" t="str">
            <v/>
          </cell>
          <cell r="G4682" t="str">
            <v/>
          </cell>
          <cell r="H4682" t="str">
            <v/>
          </cell>
          <cell r="K4682" t="str">
            <v/>
          </cell>
          <cell r="L4682" t="str">
            <v/>
          </cell>
          <cell r="P4682" t="str">
            <v/>
          </cell>
          <cell r="S4682" t="str">
            <v/>
          </cell>
          <cell r="T4682" t="str">
            <v/>
          </cell>
          <cell r="U4682" t="str">
            <v/>
          </cell>
          <cell r="V4682" t="str">
            <v/>
          </cell>
          <cell r="Y4682" t="str">
            <v/>
          </cell>
          <cell r="AA4682" t="str">
            <v/>
          </cell>
          <cell r="AC4682" t="str">
            <v/>
          </cell>
          <cell r="AO4682">
            <v>0</v>
          </cell>
          <cell r="AP4682">
            <v>0</v>
          </cell>
        </row>
        <row r="4683">
          <cell r="D4683" t="str">
            <v/>
          </cell>
          <cell r="F4683" t="str">
            <v/>
          </cell>
          <cell r="G4683" t="str">
            <v/>
          </cell>
          <cell r="H4683" t="str">
            <v/>
          </cell>
          <cell r="K4683" t="str">
            <v/>
          </cell>
          <cell r="L4683" t="str">
            <v/>
          </cell>
          <cell r="P4683" t="str">
            <v/>
          </cell>
          <cell r="S4683" t="str">
            <v/>
          </cell>
          <cell r="T4683" t="str">
            <v/>
          </cell>
          <cell r="U4683" t="str">
            <v/>
          </cell>
          <cell r="V4683" t="str">
            <v/>
          </cell>
          <cell r="Y4683" t="str">
            <v/>
          </cell>
          <cell r="AA4683" t="str">
            <v/>
          </cell>
          <cell r="AC4683" t="str">
            <v/>
          </cell>
          <cell r="AO4683">
            <v>0</v>
          </cell>
          <cell r="AP4683">
            <v>0</v>
          </cell>
        </row>
        <row r="4684">
          <cell r="D4684" t="str">
            <v/>
          </cell>
          <cell r="F4684" t="str">
            <v/>
          </cell>
          <cell r="G4684" t="str">
            <v/>
          </cell>
          <cell r="H4684" t="str">
            <v/>
          </cell>
          <cell r="K4684" t="str">
            <v/>
          </cell>
          <cell r="L4684" t="str">
            <v/>
          </cell>
          <cell r="P4684" t="str">
            <v/>
          </cell>
          <cell r="S4684" t="str">
            <v/>
          </cell>
          <cell r="T4684" t="str">
            <v/>
          </cell>
          <cell r="U4684" t="str">
            <v/>
          </cell>
          <cell r="V4684" t="str">
            <v/>
          </cell>
          <cell r="Y4684" t="str">
            <v/>
          </cell>
          <cell r="AA4684" t="str">
            <v/>
          </cell>
          <cell r="AC4684" t="str">
            <v/>
          </cell>
          <cell r="AO4684">
            <v>0</v>
          </cell>
          <cell r="AP4684">
            <v>0</v>
          </cell>
        </row>
        <row r="4685">
          <cell r="D4685" t="str">
            <v/>
          </cell>
          <cell r="F4685" t="str">
            <v/>
          </cell>
          <cell r="G4685" t="str">
            <v/>
          </cell>
          <cell r="H4685" t="str">
            <v/>
          </cell>
          <cell r="K4685" t="str">
            <v/>
          </cell>
          <cell r="L4685" t="str">
            <v/>
          </cell>
          <cell r="P4685" t="str">
            <v/>
          </cell>
          <cell r="S4685" t="str">
            <v/>
          </cell>
          <cell r="T4685" t="str">
            <v/>
          </cell>
          <cell r="U4685" t="str">
            <v/>
          </cell>
          <cell r="V4685" t="str">
            <v/>
          </cell>
          <cell r="Y4685" t="str">
            <v/>
          </cell>
          <cell r="AA4685" t="str">
            <v/>
          </cell>
          <cell r="AC4685" t="str">
            <v/>
          </cell>
          <cell r="AO4685">
            <v>0</v>
          </cell>
          <cell r="AP4685">
            <v>0</v>
          </cell>
        </row>
        <row r="4686">
          <cell r="D4686" t="str">
            <v/>
          </cell>
          <cell r="F4686" t="str">
            <v/>
          </cell>
          <cell r="G4686" t="str">
            <v/>
          </cell>
          <cell r="H4686" t="str">
            <v/>
          </cell>
          <cell r="K4686" t="str">
            <v/>
          </cell>
          <cell r="L4686" t="str">
            <v/>
          </cell>
          <cell r="P4686" t="str">
            <v/>
          </cell>
          <cell r="S4686" t="str">
            <v/>
          </cell>
          <cell r="T4686" t="str">
            <v/>
          </cell>
          <cell r="U4686" t="str">
            <v/>
          </cell>
          <cell r="V4686" t="str">
            <v/>
          </cell>
          <cell r="Y4686" t="str">
            <v/>
          </cell>
          <cell r="AA4686" t="str">
            <v/>
          </cell>
          <cell r="AC4686" t="str">
            <v/>
          </cell>
          <cell r="AO4686">
            <v>0</v>
          </cell>
          <cell r="AP4686">
            <v>0</v>
          </cell>
        </row>
        <row r="4687">
          <cell r="D4687" t="str">
            <v/>
          </cell>
          <cell r="F4687" t="str">
            <v/>
          </cell>
          <cell r="G4687" t="str">
            <v/>
          </cell>
          <cell r="H4687" t="str">
            <v/>
          </cell>
          <cell r="K4687" t="str">
            <v/>
          </cell>
          <cell r="L4687" t="str">
            <v/>
          </cell>
          <cell r="P4687" t="str">
            <v/>
          </cell>
          <cell r="S4687" t="str">
            <v/>
          </cell>
          <cell r="T4687" t="str">
            <v/>
          </cell>
          <cell r="U4687" t="str">
            <v/>
          </cell>
          <cell r="V4687" t="str">
            <v/>
          </cell>
          <cell r="Y4687" t="str">
            <v/>
          </cell>
          <cell r="AA4687" t="str">
            <v/>
          </cell>
          <cell r="AC4687" t="str">
            <v/>
          </cell>
          <cell r="AO4687">
            <v>0</v>
          </cell>
          <cell r="AP4687">
            <v>0</v>
          </cell>
        </row>
        <row r="4688">
          <cell r="D4688" t="str">
            <v/>
          </cell>
          <cell r="F4688" t="str">
            <v/>
          </cell>
          <cell r="G4688" t="str">
            <v/>
          </cell>
          <cell r="H4688" t="str">
            <v/>
          </cell>
          <cell r="K4688" t="str">
            <v/>
          </cell>
          <cell r="L4688" t="str">
            <v/>
          </cell>
          <cell r="P4688" t="str">
            <v/>
          </cell>
          <cell r="S4688" t="str">
            <v/>
          </cell>
          <cell r="T4688" t="str">
            <v/>
          </cell>
          <cell r="U4688" t="str">
            <v/>
          </cell>
          <cell r="V4688" t="str">
            <v/>
          </cell>
          <cell r="Y4688" t="str">
            <v/>
          </cell>
          <cell r="AA4688" t="str">
            <v/>
          </cell>
          <cell r="AC4688" t="str">
            <v/>
          </cell>
          <cell r="AO4688">
            <v>0</v>
          </cell>
          <cell r="AP4688">
            <v>0</v>
          </cell>
        </row>
        <row r="4689">
          <cell r="D4689" t="str">
            <v/>
          </cell>
          <cell r="F4689" t="str">
            <v/>
          </cell>
          <cell r="G4689" t="str">
            <v/>
          </cell>
          <cell r="H4689" t="str">
            <v/>
          </cell>
          <cell r="K4689" t="str">
            <v/>
          </cell>
          <cell r="L4689" t="str">
            <v/>
          </cell>
          <cell r="P4689" t="str">
            <v/>
          </cell>
          <cell r="S4689" t="str">
            <v/>
          </cell>
          <cell r="T4689" t="str">
            <v/>
          </cell>
          <cell r="U4689" t="str">
            <v/>
          </cell>
          <cell r="V4689" t="str">
            <v/>
          </cell>
          <cell r="Y4689" t="str">
            <v/>
          </cell>
          <cell r="AA4689" t="str">
            <v/>
          </cell>
          <cell r="AC4689" t="str">
            <v/>
          </cell>
          <cell r="AO4689">
            <v>0</v>
          </cell>
          <cell r="AP4689">
            <v>0</v>
          </cell>
        </row>
        <row r="4690">
          <cell r="D4690" t="str">
            <v/>
          </cell>
          <cell r="F4690" t="str">
            <v/>
          </cell>
          <cell r="G4690" t="str">
            <v/>
          </cell>
          <cell r="H4690" t="str">
            <v/>
          </cell>
          <cell r="K4690" t="str">
            <v/>
          </cell>
          <cell r="L4690" t="str">
            <v/>
          </cell>
          <cell r="P4690" t="str">
            <v/>
          </cell>
          <cell r="S4690" t="str">
            <v/>
          </cell>
          <cell r="T4690" t="str">
            <v/>
          </cell>
          <cell r="U4690" t="str">
            <v/>
          </cell>
          <cell r="V4690" t="str">
            <v/>
          </cell>
          <cell r="Y4690" t="str">
            <v/>
          </cell>
          <cell r="AA4690" t="str">
            <v/>
          </cell>
          <cell r="AC4690" t="str">
            <v/>
          </cell>
          <cell r="AO4690">
            <v>0</v>
          </cell>
          <cell r="AP4690">
            <v>0</v>
          </cell>
        </row>
        <row r="4691">
          <cell r="D4691" t="str">
            <v/>
          </cell>
          <cell r="F4691" t="str">
            <v/>
          </cell>
          <cell r="G4691" t="str">
            <v/>
          </cell>
          <cell r="H4691" t="str">
            <v/>
          </cell>
          <cell r="K4691" t="str">
            <v/>
          </cell>
          <cell r="L4691" t="str">
            <v/>
          </cell>
          <cell r="P4691" t="str">
            <v/>
          </cell>
          <cell r="S4691" t="str">
            <v/>
          </cell>
          <cell r="T4691" t="str">
            <v/>
          </cell>
          <cell r="U4691" t="str">
            <v/>
          </cell>
          <cell r="V4691" t="str">
            <v/>
          </cell>
          <cell r="Y4691" t="str">
            <v/>
          </cell>
          <cell r="AA4691" t="str">
            <v/>
          </cell>
          <cell r="AC4691" t="str">
            <v/>
          </cell>
          <cell r="AO4691">
            <v>0</v>
          </cell>
          <cell r="AP4691">
            <v>0</v>
          </cell>
        </row>
        <row r="4692">
          <cell r="D4692" t="str">
            <v/>
          </cell>
          <cell r="F4692" t="str">
            <v/>
          </cell>
          <cell r="G4692" t="str">
            <v/>
          </cell>
          <cell r="H4692" t="str">
            <v/>
          </cell>
          <cell r="K4692" t="str">
            <v/>
          </cell>
          <cell r="L4692" t="str">
            <v/>
          </cell>
          <cell r="P4692" t="str">
            <v/>
          </cell>
          <cell r="S4692" t="str">
            <v/>
          </cell>
          <cell r="T4692" t="str">
            <v/>
          </cell>
          <cell r="U4692" t="str">
            <v/>
          </cell>
          <cell r="V4692" t="str">
            <v/>
          </cell>
          <cell r="Y4692" t="str">
            <v/>
          </cell>
          <cell r="AA4692" t="str">
            <v/>
          </cell>
          <cell r="AC4692" t="str">
            <v/>
          </cell>
          <cell r="AO4692">
            <v>0</v>
          </cell>
          <cell r="AP4692">
            <v>0</v>
          </cell>
        </row>
        <row r="4693">
          <cell r="D4693" t="str">
            <v/>
          </cell>
          <cell r="F4693" t="str">
            <v/>
          </cell>
          <cell r="G4693" t="str">
            <v/>
          </cell>
          <cell r="H4693" t="str">
            <v/>
          </cell>
          <cell r="K4693" t="str">
            <v/>
          </cell>
          <cell r="L4693" t="str">
            <v/>
          </cell>
          <cell r="P4693" t="str">
            <v/>
          </cell>
          <cell r="S4693" t="str">
            <v/>
          </cell>
          <cell r="T4693" t="str">
            <v/>
          </cell>
          <cell r="U4693" t="str">
            <v/>
          </cell>
          <cell r="V4693" t="str">
            <v/>
          </cell>
          <cell r="Y4693" t="str">
            <v/>
          </cell>
          <cell r="AA4693" t="str">
            <v/>
          </cell>
          <cell r="AC4693" t="str">
            <v/>
          </cell>
          <cell r="AO4693">
            <v>0</v>
          </cell>
          <cell r="AP4693">
            <v>0</v>
          </cell>
        </row>
        <row r="4694">
          <cell r="D4694" t="str">
            <v/>
          </cell>
          <cell r="F4694" t="str">
            <v/>
          </cell>
          <cell r="G4694" t="str">
            <v/>
          </cell>
          <cell r="H4694" t="str">
            <v/>
          </cell>
          <cell r="K4694" t="str">
            <v/>
          </cell>
          <cell r="L4694" t="str">
            <v/>
          </cell>
          <cell r="P4694" t="str">
            <v/>
          </cell>
          <cell r="S4694" t="str">
            <v/>
          </cell>
          <cell r="T4694" t="str">
            <v/>
          </cell>
          <cell r="U4694" t="str">
            <v/>
          </cell>
          <cell r="V4694" t="str">
            <v/>
          </cell>
          <cell r="Y4694" t="str">
            <v/>
          </cell>
          <cell r="AA4694" t="str">
            <v/>
          </cell>
          <cell r="AC4694" t="str">
            <v/>
          </cell>
          <cell r="AO4694">
            <v>0</v>
          </cell>
          <cell r="AP4694">
            <v>0</v>
          </cell>
        </row>
        <row r="4695">
          <cell r="D4695" t="str">
            <v/>
          </cell>
          <cell r="F4695" t="str">
            <v/>
          </cell>
          <cell r="G4695" t="str">
            <v/>
          </cell>
          <cell r="H4695" t="str">
            <v/>
          </cell>
          <cell r="K4695" t="str">
            <v/>
          </cell>
          <cell r="L4695" t="str">
            <v/>
          </cell>
          <cell r="P4695" t="str">
            <v/>
          </cell>
          <cell r="S4695" t="str">
            <v/>
          </cell>
          <cell r="T4695" t="str">
            <v/>
          </cell>
          <cell r="U4695" t="str">
            <v/>
          </cell>
          <cell r="V4695" t="str">
            <v/>
          </cell>
          <cell r="Y4695" t="str">
            <v/>
          </cell>
          <cell r="AA4695" t="str">
            <v/>
          </cell>
          <cell r="AC4695" t="str">
            <v/>
          </cell>
          <cell r="AO4695">
            <v>0</v>
          </cell>
          <cell r="AP4695">
            <v>0</v>
          </cell>
        </row>
        <row r="4696">
          <cell r="D4696" t="str">
            <v/>
          </cell>
          <cell r="F4696" t="str">
            <v/>
          </cell>
          <cell r="G4696" t="str">
            <v/>
          </cell>
          <cell r="H4696" t="str">
            <v/>
          </cell>
          <cell r="K4696" t="str">
            <v/>
          </cell>
          <cell r="L4696" t="str">
            <v/>
          </cell>
          <cell r="P4696" t="str">
            <v/>
          </cell>
          <cell r="S4696" t="str">
            <v/>
          </cell>
          <cell r="T4696" t="str">
            <v/>
          </cell>
          <cell r="U4696" t="str">
            <v/>
          </cell>
          <cell r="V4696" t="str">
            <v/>
          </cell>
          <cell r="Y4696" t="str">
            <v/>
          </cell>
          <cell r="AA4696" t="str">
            <v/>
          </cell>
          <cell r="AC4696" t="str">
            <v/>
          </cell>
          <cell r="AO4696">
            <v>0</v>
          </cell>
          <cell r="AP4696">
            <v>0</v>
          </cell>
        </row>
        <row r="4697">
          <cell r="D4697" t="str">
            <v/>
          </cell>
          <cell r="F4697" t="str">
            <v/>
          </cell>
          <cell r="G4697" t="str">
            <v/>
          </cell>
          <cell r="H4697" t="str">
            <v/>
          </cell>
          <cell r="K4697" t="str">
            <v/>
          </cell>
          <cell r="L4697" t="str">
            <v/>
          </cell>
          <cell r="P4697" t="str">
            <v/>
          </cell>
          <cell r="S4697" t="str">
            <v/>
          </cell>
          <cell r="T4697" t="str">
            <v/>
          </cell>
          <cell r="U4697" t="str">
            <v/>
          </cell>
          <cell r="V4697" t="str">
            <v/>
          </cell>
          <cell r="Y4697" t="str">
            <v/>
          </cell>
          <cell r="AA4697" t="str">
            <v/>
          </cell>
          <cell r="AC4697" t="str">
            <v/>
          </cell>
          <cell r="AO4697">
            <v>0</v>
          </cell>
          <cell r="AP4697">
            <v>0</v>
          </cell>
        </row>
        <row r="4698">
          <cell r="D4698" t="str">
            <v/>
          </cell>
          <cell r="F4698" t="str">
            <v/>
          </cell>
          <cell r="G4698" t="str">
            <v/>
          </cell>
          <cell r="H4698" t="str">
            <v/>
          </cell>
          <cell r="K4698" t="str">
            <v/>
          </cell>
          <cell r="L4698" t="str">
            <v/>
          </cell>
          <cell r="P4698" t="str">
            <v/>
          </cell>
          <cell r="S4698" t="str">
            <v/>
          </cell>
          <cell r="T4698" t="str">
            <v/>
          </cell>
          <cell r="U4698" t="str">
            <v/>
          </cell>
          <cell r="V4698" t="str">
            <v/>
          </cell>
          <cell r="Y4698" t="str">
            <v/>
          </cell>
          <cell r="AA4698" t="str">
            <v/>
          </cell>
          <cell r="AC4698" t="str">
            <v/>
          </cell>
          <cell r="AO4698">
            <v>0</v>
          </cell>
          <cell r="AP4698">
            <v>0</v>
          </cell>
        </row>
        <row r="4699">
          <cell r="D4699" t="str">
            <v/>
          </cell>
          <cell r="F4699" t="str">
            <v/>
          </cell>
          <cell r="G4699" t="str">
            <v/>
          </cell>
          <cell r="H4699" t="str">
            <v/>
          </cell>
          <cell r="K4699" t="str">
            <v/>
          </cell>
          <cell r="L4699" t="str">
            <v/>
          </cell>
          <cell r="P4699" t="str">
            <v/>
          </cell>
          <cell r="S4699" t="str">
            <v/>
          </cell>
          <cell r="T4699" t="str">
            <v/>
          </cell>
          <cell r="U4699" t="str">
            <v/>
          </cell>
          <cell r="V4699" t="str">
            <v/>
          </cell>
          <cell r="Y4699" t="str">
            <v/>
          </cell>
          <cell r="AA4699" t="str">
            <v/>
          </cell>
          <cell r="AC4699" t="str">
            <v/>
          </cell>
          <cell r="AO4699">
            <v>0</v>
          </cell>
          <cell r="AP4699">
            <v>0</v>
          </cell>
        </row>
        <row r="4700">
          <cell r="D4700" t="str">
            <v/>
          </cell>
          <cell r="F4700" t="str">
            <v/>
          </cell>
          <cell r="G4700" t="str">
            <v/>
          </cell>
          <cell r="H4700" t="str">
            <v/>
          </cell>
          <cell r="K4700" t="str">
            <v/>
          </cell>
          <cell r="L4700" t="str">
            <v/>
          </cell>
          <cell r="P4700" t="str">
            <v/>
          </cell>
          <cell r="S4700" t="str">
            <v/>
          </cell>
          <cell r="T4700" t="str">
            <v/>
          </cell>
          <cell r="U4700" t="str">
            <v/>
          </cell>
          <cell r="V4700" t="str">
            <v/>
          </cell>
          <cell r="Y4700" t="str">
            <v/>
          </cell>
          <cell r="AA4700" t="str">
            <v/>
          </cell>
          <cell r="AC4700" t="str">
            <v/>
          </cell>
          <cell r="AO4700">
            <v>0</v>
          </cell>
          <cell r="AP4700">
            <v>0</v>
          </cell>
        </row>
        <row r="4701">
          <cell r="D4701" t="str">
            <v/>
          </cell>
          <cell r="F4701" t="str">
            <v/>
          </cell>
          <cell r="G4701" t="str">
            <v/>
          </cell>
          <cell r="H4701" t="str">
            <v/>
          </cell>
          <cell r="K4701" t="str">
            <v/>
          </cell>
          <cell r="L4701" t="str">
            <v/>
          </cell>
          <cell r="P4701" t="str">
            <v/>
          </cell>
          <cell r="S4701" t="str">
            <v/>
          </cell>
          <cell r="T4701" t="str">
            <v/>
          </cell>
          <cell r="U4701" t="str">
            <v/>
          </cell>
          <cell r="V4701" t="str">
            <v/>
          </cell>
          <cell r="Y4701" t="str">
            <v/>
          </cell>
          <cell r="AA4701" t="str">
            <v/>
          </cell>
          <cell r="AC4701" t="str">
            <v/>
          </cell>
          <cell r="AO4701">
            <v>0</v>
          </cell>
          <cell r="AP4701">
            <v>0</v>
          </cell>
        </row>
        <row r="4702">
          <cell r="D4702" t="str">
            <v/>
          </cell>
          <cell r="F4702" t="str">
            <v/>
          </cell>
          <cell r="G4702" t="str">
            <v/>
          </cell>
          <cell r="H4702" t="str">
            <v/>
          </cell>
          <cell r="K4702" t="str">
            <v/>
          </cell>
          <cell r="L4702" t="str">
            <v/>
          </cell>
          <cell r="P4702" t="str">
            <v/>
          </cell>
          <cell r="S4702" t="str">
            <v/>
          </cell>
          <cell r="T4702" t="str">
            <v/>
          </cell>
          <cell r="U4702" t="str">
            <v/>
          </cell>
          <cell r="V4702" t="str">
            <v/>
          </cell>
          <cell r="Y4702" t="str">
            <v/>
          </cell>
          <cell r="AA4702" t="str">
            <v/>
          </cell>
          <cell r="AC4702" t="str">
            <v/>
          </cell>
          <cell r="AO4702">
            <v>0</v>
          </cell>
          <cell r="AP4702">
            <v>0</v>
          </cell>
        </row>
        <row r="4703">
          <cell r="D4703" t="str">
            <v/>
          </cell>
          <cell r="F4703" t="str">
            <v/>
          </cell>
          <cell r="G4703" t="str">
            <v/>
          </cell>
          <cell r="H4703" t="str">
            <v/>
          </cell>
          <cell r="K4703" t="str">
            <v/>
          </cell>
          <cell r="L4703" t="str">
            <v/>
          </cell>
          <cell r="P4703" t="str">
            <v/>
          </cell>
          <cell r="S4703" t="str">
            <v/>
          </cell>
          <cell r="T4703" t="str">
            <v/>
          </cell>
          <cell r="U4703" t="str">
            <v/>
          </cell>
          <cell r="V4703" t="str">
            <v/>
          </cell>
          <cell r="Y4703" t="str">
            <v/>
          </cell>
          <cell r="AA4703" t="str">
            <v/>
          </cell>
          <cell r="AC4703" t="str">
            <v/>
          </cell>
          <cell r="AO4703">
            <v>0</v>
          </cell>
          <cell r="AP4703">
            <v>0</v>
          </cell>
        </row>
        <row r="4704">
          <cell r="D4704" t="str">
            <v/>
          </cell>
          <cell r="F4704" t="str">
            <v/>
          </cell>
          <cell r="G4704" t="str">
            <v/>
          </cell>
          <cell r="H4704" t="str">
            <v/>
          </cell>
          <cell r="K4704" t="str">
            <v/>
          </cell>
          <cell r="L4704" t="str">
            <v/>
          </cell>
          <cell r="P4704" t="str">
            <v/>
          </cell>
          <cell r="S4704" t="str">
            <v/>
          </cell>
          <cell r="T4704" t="str">
            <v/>
          </cell>
          <cell r="U4704" t="str">
            <v/>
          </cell>
          <cell r="V4704" t="str">
            <v/>
          </cell>
          <cell r="Y4704" t="str">
            <v/>
          </cell>
          <cell r="AA4704" t="str">
            <v/>
          </cell>
          <cell r="AC4704" t="str">
            <v/>
          </cell>
          <cell r="AO4704">
            <v>0</v>
          </cell>
          <cell r="AP4704">
            <v>0</v>
          </cell>
        </row>
        <row r="4705">
          <cell r="D4705" t="str">
            <v/>
          </cell>
          <cell r="F4705" t="str">
            <v/>
          </cell>
          <cell r="G4705" t="str">
            <v/>
          </cell>
          <cell r="H4705" t="str">
            <v/>
          </cell>
          <cell r="K4705" t="str">
            <v/>
          </cell>
          <cell r="L4705" t="str">
            <v/>
          </cell>
          <cell r="P4705" t="str">
            <v/>
          </cell>
          <cell r="S4705" t="str">
            <v/>
          </cell>
          <cell r="T4705" t="str">
            <v/>
          </cell>
          <cell r="U4705" t="str">
            <v/>
          </cell>
          <cell r="V4705" t="str">
            <v/>
          </cell>
          <cell r="Y4705" t="str">
            <v/>
          </cell>
          <cell r="AA4705" t="str">
            <v/>
          </cell>
          <cell r="AC4705" t="str">
            <v/>
          </cell>
          <cell r="AO4705">
            <v>0</v>
          </cell>
          <cell r="AP4705">
            <v>0</v>
          </cell>
        </row>
        <row r="4706">
          <cell r="D4706" t="str">
            <v/>
          </cell>
          <cell r="F4706" t="str">
            <v/>
          </cell>
          <cell r="G4706" t="str">
            <v/>
          </cell>
          <cell r="H4706" t="str">
            <v/>
          </cell>
          <cell r="K4706" t="str">
            <v/>
          </cell>
          <cell r="L4706" t="str">
            <v/>
          </cell>
          <cell r="P4706" t="str">
            <v/>
          </cell>
          <cell r="S4706" t="str">
            <v/>
          </cell>
          <cell r="T4706" t="str">
            <v/>
          </cell>
          <cell r="U4706" t="str">
            <v/>
          </cell>
          <cell r="V4706" t="str">
            <v/>
          </cell>
          <cell r="Y4706" t="str">
            <v/>
          </cell>
          <cell r="AA4706" t="str">
            <v/>
          </cell>
          <cell r="AC4706" t="str">
            <v/>
          </cell>
          <cell r="AO4706">
            <v>0</v>
          </cell>
          <cell r="AP4706">
            <v>0</v>
          </cell>
        </row>
        <row r="4707">
          <cell r="D4707" t="str">
            <v/>
          </cell>
          <cell r="F4707" t="str">
            <v/>
          </cell>
          <cell r="G4707" t="str">
            <v/>
          </cell>
          <cell r="H4707" t="str">
            <v/>
          </cell>
          <cell r="K4707" t="str">
            <v/>
          </cell>
          <cell r="L4707" t="str">
            <v/>
          </cell>
          <cell r="P4707" t="str">
            <v/>
          </cell>
          <cell r="S4707" t="str">
            <v/>
          </cell>
          <cell r="T4707" t="str">
            <v/>
          </cell>
          <cell r="U4707" t="str">
            <v/>
          </cell>
          <cell r="V4707" t="str">
            <v/>
          </cell>
          <cell r="Y4707" t="str">
            <v/>
          </cell>
          <cell r="AA4707" t="str">
            <v/>
          </cell>
          <cell r="AC4707" t="str">
            <v/>
          </cell>
          <cell r="AO4707">
            <v>0</v>
          </cell>
          <cell r="AP4707">
            <v>0</v>
          </cell>
        </row>
        <row r="4708">
          <cell r="D4708" t="str">
            <v/>
          </cell>
          <cell r="F4708" t="str">
            <v/>
          </cell>
          <cell r="G4708" t="str">
            <v/>
          </cell>
          <cell r="H4708" t="str">
            <v/>
          </cell>
          <cell r="K4708" t="str">
            <v/>
          </cell>
          <cell r="L4708" t="str">
            <v/>
          </cell>
          <cell r="P4708" t="str">
            <v/>
          </cell>
          <cell r="S4708" t="str">
            <v/>
          </cell>
          <cell r="T4708" t="str">
            <v/>
          </cell>
          <cell r="U4708" t="str">
            <v/>
          </cell>
          <cell r="V4708" t="str">
            <v/>
          </cell>
          <cell r="Y4708" t="str">
            <v/>
          </cell>
          <cell r="AA4708" t="str">
            <v/>
          </cell>
          <cell r="AC4708" t="str">
            <v/>
          </cell>
          <cell r="AO4708">
            <v>0</v>
          </cell>
          <cell r="AP4708">
            <v>0</v>
          </cell>
        </row>
        <row r="4709">
          <cell r="D4709" t="str">
            <v/>
          </cell>
          <cell r="F4709" t="str">
            <v/>
          </cell>
          <cell r="G4709" t="str">
            <v/>
          </cell>
          <cell r="H4709" t="str">
            <v/>
          </cell>
          <cell r="K4709" t="str">
            <v/>
          </cell>
          <cell r="L4709" t="str">
            <v/>
          </cell>
          <cell r="P4709" t="str">
            <v/>
          </cell>
          <cell r="S4709" t="str">
            <v/>
          </cell>
          <cell r="T4709" t="str">
            <v/>
          </cell>
          <cell r="U4709" t="str">
            <v/>
          </cell>
          <cell r="V4709" t="str">
            <v/>
          </cell>
          <cell r="Y4709" t="str">
            <v/>
          </cell>
          <cell r="AA4709" t="str">
            <v/>
          </cell>
          <cell r="AC4709" t="str">
            <v/>
          </cell>
          <cell r="AO4709">
            <v>0</v>
          </cell>
          <cell r="AP4709">
            <v>0</v>
          </cell>
        </row>
        <row r="4710">
          <cell r="D4710" t="str">
            <v/>
          </cell>
          <cell r="F4710" t="str">
            <v/>
          </cell>
          <cell r="G4710" t="str">
            <v/>
          </cell>
          <cell r="H4710" t="str">
            <v/>
          </cell>
          <cell r="K4710" t="str">
            <v/>
          </cell>
          <cell r="L4710" t="str">
            <v/>
          </cell>
          <cell r="P4710" t="str">
            <v/>
          </cell>
          <cell r="S4710" t="str">
            <v/>
          </cell>
          <cell r="T4710" t="str">
            <v/>
          </cell>
          <cell r="U4710" t="str">
            <v/>
          </cell>
          <cell r="V4710" t="str">
            <v/>
          </cell>
          <cell r="Y4710" t="str">
            <v/>
          </cell>
          <cell r="AA4710" t="str">
            <v/>
          </cell>
          <cell r="AC4710" t="str">
            <v/>
          </cell>
          <cell r="AO4710">
            <v>0</v>
          </cell>
          <cell r="AP4710">
            <v>0</v>
          </cell>
        </row>
        <row r="4711">
          <cell r="D4711" t="str">
            <v/>
          </cell>
          <cell r="F4711" t="str">
            <v/>
          </cell>
          <cell r="G4711" t="str">
            <v/>
          </cell>
          <cell r="H4711" t="str">
            <v/>
          </cell>
          <cell r="K4711" t="str">
            <v/>
          </cell>
          <cell r="L4711" t="str">
            <v/>
          </cell>
          <cell r="P4711" t="str">
            <v/>
          </cell>
          <cell r="S4711" t="str">
            <v/>
          </cell>
          <cell r="T4711" t="str">
            <v/>
          </cell>
          <cell r="U4711" t="str">
            <v/>
          </cell>
          <cell r="V4711" t="str">
            <v/>
          </cell>
          <cell r="Y4711" t="str">
            <v/>
          </cell>
          <cell r="AA4711" t="str">
            <v/>
          </cell>
          <cell r="AC4711" t="str">
            <v/>
          </cell>
          <cell r="AO4711">
            <v>0</v>
          </cell>
          <cell r="AP4711">
            <v>0</v>
          </cell>
        </row>
        <row r="4712">
          <cell r="D4712" t="str">
            <v/>
          </cell>
          <cell r="F4712" t="str">
            <v/>
          </cell>
          <cell r="G4712" t="str">
            <v/>
          </cell>
          <cell r="H4712" t="str">
            <v/>
          </cell>
          <cell r="K4712" t="str">
            <v/>
          </cell>
          <cell r="L4712" t="str">
            <v/>
          </cell>
          <cell r="P4712" t="str">
            <v/>
          </cell>
          <cell r="S4712" t="str">
            <v/>
          </cell>
          <cell r="T4712" t="str">
            <v/>
          </cell>
          <cell r="U4712" t="str">
            <v/>
          </cell>
          <cell r="V4712" t="str">
            <v/>
          </cell>
          <cell r="Y4712" t="str">
            <v/>
          </cell>
          <cell r="AA4712" t="str">
            <v/>
          </cell>
          <cell r="AC4712" t="str">
            <v/>
          </cell>
          <cell r="AO4712">
            <v>0</v>
          </cell>
          <cell r="AP4712">
            <v>0</v>
          </cell>
        </row>
        <row r="4713">
          <cell r="D4713" t="str">
            <v/>
          </cell>
          <cell r="F4713" t="str">
            <v/>
          </cell>
          <cell r="G4713" t="str">
            <v/>
          </cell>
          <cell r="H4713" t="str">
            <v/>
          </cell>
          <cell r="K4713" t="str">
            <v/>
          </cell>
          <cell r="L4713" t="str">
            <v/>
          </cell>
          <cell r="P4713" t="str">
            <v/>
          </cell>
          <cell r="S4713" t="str">
            <v/>
          </cell>
          <cell r="T4713" t="str">
            <v/>
          </cell>
          <cell r="U4713" t="str">
            <v/>
          </cell>
          <cell r="V4713" t="str">
            <v/>
          </cell>
          <cell r="Y4713" t="str">
            <v/>
          </cell>
          <cell r="AA4713" t="str">
            <v/>
          </cell>
          <cell r="AC4713" t="str">
            <v/>
          </cell>
          <cell r="AO4713">
            <v>0</v>
          </cell>
          <cell r="AP4713">
            <v>0</v>
          </cell>
        </row>
        <row r="4714">
          <cell r="D4714" t="str">
            <v/>
          </cell>
          <cell r="F4714" t="str">
            <v/>
          </cell>
          <cell r="G4714" t="str">
            <v/>
          </cell>
          <cell r="H4714" t="str">
            <v/>
          </cell>
          <cell r="K4714" t="str">
            <v/>
          </cell>
          <cell r="L4714" t="str">
            <v/>
          </cell>
          <cell r="P4714" t="str">
            <v/>
          </cell>
          <cell r="S4714" t="str">
            <v/>
          </cell>
          <cell r="T4714" t="str">
            <v/>
          </cell>
          <cell r="U4714" t="str">
            <v/>
          </cell>
          <cell r="V4714" t="str">
            <v/>
          </cell>
          <cell r="Y4714" t="str">
            <v/>
          </cell>
          <cell r="AA4714" t="str">
            <v/>
          </cell>
          <cell r="AC4714" t="str">
            <v/>
          </cell>
          <cell r="AO4714">
            <v>0</v>
          </cell>
          <cell r="AP4714">
            <v>0</v>
          </cell>
        </row>
        <row r="4715">
          <cell r="D4715" t="str">
            <v/>
          </cell>
          <cell r="F4715" t="str">
            <v/>
          </cell>
          <cell r="G4715" t="str">
            <v/>
          </cell>
          <cell r="H4715" t="str">
            <v/>
          </cell>
          <cell r="K4715" t="str">
            <v/>
          </cell>
          <cell r="L4715" t="str">
            <v/>
          </cell>
          <cell r="P4715" t="str">
            <v/>
          </cell>
          <cell r="S4715" t="str">
            <v/>
          </cell>
          <cell r="T4715" t="str">
            <v/>
          </cell>
          <cell r="U4715" t="str">
            <v/>
          </cell>
          <cell r="V4715" t="str">
            <v/>
          </cell>
          <cell r="Y4715" t="str">
            <v/>
          </cell>
          <cell r="AA4715" t="str">
            <v/>
          </cell>
          <cell r="AC4715" t="str">
            <v/>
          </cell>
          <cell r="AO4715">
            <v>0</v>
          </cell>
          <cell r="AP4715">
            <v>0</v>
          </cell>
        </row>
        <row r="4716">
          <cell r="D4716" t="str">
            <v/>
          </cell>
          <cell r="F4716" t="str">
            <v/>
          </cell>
          <cell r="G4716" t="str">
            <v/>
          </cell>
          <cell r="H4716" t="str">
            <v/>
          </cell>
          <cell r="K4716" t="str">
            <v/>
          </cell>
          <cell r="L4716" t="str">
            <v/>
          </cell>
          <cell r="P4716" t="str">
            <v/>
          </cell>
          <cell r="S4716" t="str">
            <v/>
          </cell>
          <cell r="T4716" t="str">
            <v/>
          </cell>
          <cell r="U4716" t="str">
            <v/>
          </cell>
          <cell r="V4716" t="str">
            <v/>
          </cell>
          <cell r="Y4716" t="str">
            <v/>
          </cell>
          <cell r="AA4716" t="str">
            <v/>
          </cell>
          <cell r="AC4716" t="str">
            <v/>
          </cell>
          <cell r="AO4716">
            <v>0</v>
          </cell>
          <cell r="AP4716">
            <v>0</v>
          </cell>
        </row>
        <row r="4717">
          <cell r="D4717" t="str">
            <v/>
          </cell>
          <cell r="F4717" t="str">
            <v/>
          </cell>
          <cell r="G4717" t="str">
            <v/>
          </cell>
          <cell r="H4717" t="str">
            <v/>
          </cell>
          <cell r="K4717" t="str">
            <v/>
          </cell>
          <cell r="L4717" t="str">
            <v/>
          </cell>
          <cell r="P4717" t="str">
            <v/>
          </cell>
          <cell r="S4717" t="str">
            <v/>
          </cell>
          <cell r="T4717" t="str">
            <v/>
          </cell>
          <cell r="U4717" t="str">
            <v/>
          </cell>
          <cell r="V4717" t="str">
            <v/>
          </cell>
          <cell r="Y4717" t="str">
            <v/>
          </cell>
          <cell r="AA4717" t="str">
            <v/>
          </cell>
          <cell r="AC4717" t="str">
            <v/>
          </cell>
          <cell r="AO4717">
            <v>0</v>
          </cell>
          <cell r="AP4717">
            <v>0</v>
          </cell>
        </row>
        <row r="4718">
          <cell r="D4718" t="str">
            <v/>
          </cell>
          <cell r="F4718" t="str">
            <v/>
          </cell>
          <cell r="G4718" t="str">
            <v/>
          </cell>
          <cell r="H4718" t="str">
            <v/>
          </cell>
          <cell r="K4718" t="str">
            <v/>
          </cell>
          <cell r="L4718" t="str">
            <v/>
          </cell>
          <cell r="P4718" t="str">
            <v/>
          </cell>
          <cell r="S4718" t="str">
            <v/>
          </cell>
          <cell r="T4718" t="str">
            <v/>
          </cell>
          <cell r="U4718" t="str">
            <v/>
          </cell>
          <cell r="V4718" t="str">
            <v/>
          </cell>
          <cell r="Y4718" t="str">
            <v/>
          </cell>
          <cell r="AA4718" t="str">
            <v/>
          </cell>
          <cell r="AC4718" t="str">
            <v/>
          </cell>
          <cell r="AO4718">
            <v>0</v>
          </cell>
          <cell r="AP4718">
            <v>0</v>
          </cell>
        </row>
        <row r="4719">
          <cell r="D4719" t="str">
            <v/>
          </cell>
          <cell r="F4719" t="str">
            <v/>
          </cell>
          <cell r="G4719" t="str">
            <v/>
          </cell>
          <cell r="H4719" t="str">
            <v/>
          </cell>
          <cell r="K4719" t="str">
            <v/>
          </cell>
          <cell r="L4719" t="str">
            <v/>
          </cell>
          <cell r="P4719" t="str">
            <v/>
          </cell>
          <cell r="S4719" t="str">
            <v/>
          </cell>
          <cell r="T4719" t="str">
            <v/>
          </cell>
          <cell r="U4719" t="str">
            <v/>
          </cell>
          <cell r="V4719" t="str">
            <v/>
          </cell>
          <cell r="Y4719" t="str">
            <v/>
          </cell>
          <cell r="AA4719" t="str">
            <v/>
          </cell>
          <cell r="AC4719" t="str">
            <v/>
          </cell>
          <cell r="AO4719">
            <v>0</v>
          </cell>
          <cell r="AP4719">
            <v>0</v>
          </cell>
        </row>
        <row r="4720">
          <cell r="D4720" t="str">
            <v/>
          </cell>
          <cell r="F4720" t="str">
            <v/>
          </cell>
          <cell r="G4720" t="str">
            <v/>
          </cell>
          <cell r="H4720" t="str">
            <v/>
          </cell>
          <cell r="K4720" t="str">
            <v/>
          </cell>
          <cell r="L4720" t="str">
            <v/>
          </cell>
          <cell r="P4720" t="str">
            <v/>
          </cell>
          <cell r="S4720" t="str">
            <v/>
          </cell>
          <cell r="T4720" t="str">
            <v/>
          </cell>
          <cell r="U4720" t="str">
            <v/>
          </cell>
          <cell r="V4720" t="str">
            <v/>
          </cell>
          <cell r="Y4720" t="str">
            <v/>
          </cell>
          <cell r="AA4720" t="str">
            <v/>
          </cell>
          <cell r="AC4720" t="str">
            <v/>
          </cell>
          <cell r="AO4720">
            <v>0</v>
          </cell>
          <cell r="AP4720">
            <v>0</v>
          </cell>
        </row>
        <row r="4721">
          <cell r="D4721" t="str">
            <v/>
          </cell>
          <cell r="F4721" t="str">
            <v/>
          </cell>
          <cell r="G4721" t="str">
            <v/>
          </cell>
          <cell r="H4721" t="str">
            <v/>
          </cell>
          <cell r="K4721" t="str">
            <v/>
          </cell>
          <cell r="L4721" t="str">
            <v/>
          </cell>
          <cell r="P4721" t="str">
            <v/>
          </cell>
          <cell r="S4721" t="str">
            <v/>
          </cell>
          <cell r="T4721" t="str">
            <v/>
          </cell>
          <cell r="U4721" t="str">
            <v/>
          </cell>
          <cell r="V4721" t="str">
            <v/>
          </cell>
          <cell r="Y4721" t="str">
            <v/>
          </cell>
          <cell r="AA4721" t="str">
            <v/>
          </cell>
          <cell r="AC4721" t="str">
            <v/>
          </cell>
          <cell r="AO4721">
            <v>0</v>
          </cell>
          <cell r="AP4721">
            <v>0</v>
          </cell>
        </row>
        <row r="4722">
          <cell r="D4722" t="str">
            <v/>
          </cell>
          <cell r="F4722" t="str">
            <v/>
          </cell>
          <cell r="G4722" t="str">
            <v/>
          </cell>
          <cell r="H4722" t="str">
            <v/>
          </cell>
          <cell r="K4722" t="str">
            <v/>
          </cell>
          <cell r="L4722" t="str">
            <v/>
          </cell>
          <cell r="P4722" t="str">
            <v/>
          </cell>
          <cell r="S4722" t="str">
            <v/>
          </cell>
          <cell r="T4722" t="str">
            <v/>
          </cell>
          <cell r="U4722" t="str">
            <v/>
          </cell>
          <cell r="V4722" t="str">
            <v/>
          </cell>
          <cell r="Y4722" t="str">
            <v/>
          </cell>
          <cell r="AA4722" t="str">
            <v/>
          </cell>
          <cell r="AC4722" t="str">
            <v/>
          </cell>
          <cell r="AO4722">
            <v>0</v>
          </cell>
          <cell r="AP4722">
            <v>0</v>
          </cell>
        </row>
        <row r="4723">
          <cell r="D4723" t="str">
            <v/>
          </cell>
          <cell r="F4723" t="str">
            <v/>
          </cell>
          <cell r="G4723" t="str">
            <v/>
          </cell>
          <cell r="H4723" t="str">
            <v/>
          </cell>
          <cell r="K4723" t="str">
            <v/>
          </cell>
          <cell r="L4723" t="str">
            <v/>
          </cell>
          <cell r="P4723" t="str">
            <v/>
          </cell>
          <cell r="S4723" t="str">
            <v/>
          </cell>
          <cell r="T4723" t="str">
            <v/>
          </cell>
          <cell r="U4723" t="str">
            <v/>
          </cell>
          <cell r="V4723" t="str">
            <v/>
          </cell>
          <cell r="Y4723" t="str">
            <v/>
          </cell>
          <cell r="AA4723" t="str">
            <v/>
          </cell>
          <cell r="AC4723" t="str">
            <v/>
          </cell>
          <cell r="AO4723">
            <v>0</v>
          </cell>
          <cell r="AP4723">
            <v>0</v>
          </cell>
        </row>
        <row r="4724">
          <cell r="D4724" t="str">
            <v/>
          </cell>
          <cell r="F4724" t="str">
            <v/>
          </cell>
          <cell r="G4724" t="str">
            <v/>
          </cell>
          <cell r="H4724" t="str">
            <v/>
          </cell>
          <cell r="K4724" t="str">
            <v/>
          </cell>
          <cell r="L4724" t="str">
            <v/>
          </cell>
          <cell r="P4724" t="str">
            <v/>
          </cell>
          <cell r="S4724" t="str">
            <v/>
          </cell>
          <cell r="T4724" t="str">
            <v/>
          </cell>
          <cell r="U4724" t="str">
            <v/>
          </cell>
          <cell r="V4724" t="str">
            <v/>
          </cell>
          <cell r="Y4724" t="str">
            <v/>
          </cell>
          <cell r="AA4724" t="str">
            <v/>
          </cell>
          <cell r="AC4724" t="str">
            <v/>
          </cell>
          <cell r="AO4724">
            <v>0</v>
          </cell>
          <cell r="AP4724">
            <v>0</v>
          </cell>
        </row>
        <row r="4725">
          <cell r="D4725" t="str">
            <v/>
          </cell>
          <cell r="F4725" t="str">
            <v/>
          </cell>
          <cell r="G4725" t="str">
            <v/>
          </cell>
          <cell r="H4725" t="str">
            <v/>
          </cell>
          <cell r="K4725" t="str">
            <v/>
          </cell>
          <cell r="L4725" t="str">
            <v/>
          </cell>
          <cell r="P4725" t="str">
            <v/>
          </cell>
          <cell r="S4725" t="str">
            <v/>
          </cell>
          <cell r="T4725" t="str">
            <v/>
          </cell>
          <cell r="U4725" t="str">
            <v/>
          </cell>
          <cell r="V4725" t="str">
            <v/>
          </cell>
          <cell r="Y4725" t="str">
            <v/>
          </cell>
          <cell r="AA4725" t="str">
            <v/>
          </cell>
          <cell r="AC4725" t="str">
            <v/>
          </cell>
          <cell r="AO4725">
            <v>0</v>
          </cell>
          <cell r="AP4725">
            <v>0</v>
          </cell>
        </row>
        <row r="4726">
          <cell r="D4726" t="str">
            <v/>
          </cell>
          <cell r="F4726" t="str">
            <v/>
          </cell>
          <cell r="G4726" t="str">
            <v/>
          </cell>
          <cell r="H4726" t="str">
            <v/>
          </cell>
          <cell r="K4726" t="str">
            <v/>
          </cell>
          <cell r="L4726" t="str">
            <v/>
          </cell>
          <cell r="P4726" t="str">
            <v/>
          </cell>
          <cell r="S4726" t="str">
            <v/>
          </cell>
          <cell r="T4726" t="str">
            <v/>
          </cell>
          <cell r="U4726" t="str">
            <v/>
          </cell>
          <cell r="V4726" t="str">
            <v/>
          </cell>
          <cell r="Y4726" t="str">
            <v/>
          </cell>
          <cell r="AA4726" t="str">
            <v/>
          </cell>
          <cell r="AC4726" t="str">
            <v/>
          </cell>
          <cell r="AO4726">
            <v>0</v>
          </cell>
          <cell r="AP4726">
            <v>0</v>
          </cell>
        </row>
        <row r="4727">
          <cell r="D4727" t="str">
            <v/>
          </cell>
          <cell r="F4727" t="str">
            <v/>
          </cell>
          <cell r="G4727" t="str">
            <v/>
          </cell>
          <cell r="H4727" t="str">
            <v/>
          </cell>
          <cell r="K4727" t="str">
            <v/>
          </cell>
          <cell r="L4727" t="str">
            <v/>
          </cell>
          <cell r="P4727" t="str">
            <v/>
          </cell>
          <cell r="S4727" t="str">
            <v/>
          </cell>
          <cell r="T4727" t="str">
            <v/>
          </cell>
          <cell r="U4727" t="str">
            <v/>
          </cell>
          <cell r="V4727" t="str">
            <v/>
          </cell>
          <cell r="Y4727" t="str">
            <v/>
          </cell>
          <cell r="AA4727" t="str">
            <v/>
          </cell>
          <cell r="AC4727" t="str">
            <v/>
          </cell>
          <cell r="AO4727">
            <v>0</v>
          </cell>
          <cell r="AP4727">
            <v>0</v>
          </cell>
        </row>
        <row r="4728">
          <cell r="D4728" t="str">
            <v/>
          </cell>
          <cell r="F4728" t="str">
            <v/>
          </cell>
          <cell r="G4728" t="str">
            <v/>
          </cell>
          <cell r="H4728" t="str">
            <v/>
          </cell>
          <cell r="K4728" t="str">
            <v/>
          </cell>
          <cell r="L4728" t="str">
            <v/>
          </cell>
          <cell r="P4728" t="str">
            <v/>
          </cell>
          <cell r="S4728" t="str">
            <v/>
          </cell>
          <cell r="T4728" t="str">
            <v/>
          </cell>
          <cell r="U4728" t="str">
            <v/>
          </cell>
          <cell r="V4728" t="str">
            <v/>
          </cell>
          <cell r="Y4728" t="str">
            <v/>
          </cell>
          <cell r="AA4728" t="str">
            <v/>
          </cell>
          <cell r="AC4728" t="str">
            <v/>
          </cell>
          <cell r="AO4728">
            <v>0</v>
          </cell>
          <cell r="AP4728">
            <v>0</v>
          </cell>
        </row>
        <row r="4729">
          <cell r="D4729" t="str">
            <v/>
          </cell>
          <cell r="F4729" t="str">
            <v/>
          </cell>
          <cell r="G4729" t="str">
            <v/>
          </cell>
          <cell r="H4729" t="str">
            <v/>
          </cell>
          <cell r="K4729" t="str">
            <v/>
          </cell>
          <cell r="L4729" t="str">
            <v/>
          </cell>
          <cell r="P4729" t="str">
            <v/>
          </cell>
          <cell r="S4729" t="str">
            <v/>
          </cell>
          <cell r="T4729" t="str">
            <v/>
          </cell>
          <cell r="U4729" t="str">
            <v/>
          </cell>
          <cell r="V4729" t="str">
            <v/>
          </cell>
          <cell r="Y4729" t="str">
            <v/>
          </cell>
          <cell r="AA4729" t="str">
            <v/>
          </cell>
          <cell r="AC4729" t="str">
            <v/>
          </cell>
          <cell r="AO4729">
            <v>0</v>
          </cell>
          <cell r="AP4729">
            <v>0</v>
          </cell>
        </row>
        <row r="4730">
          <cell r="D4730" t="str">
            <v/>
          </cell>
          <cell r="F4730" t="str">
            <v/>
          </cell>
          <cell r="G4730" t="str">
            <v/>
          </cell>
          <cell r="H4730" t="str">
            <v/>
          </cell>
          <cell r="K4730" t="str">
            <v/>
          </cell>
          <cell r="L4730" t="str">
            <v/>
          </cell>
          <cell r="P4730" t="str">
            <v/>
          </cell>
          <cell r="S4730" t="str">
            <v/>
          </cell>
          <cell r="T4730" t="str">
            <v/>
          </cell>
          <cell r="U4730" t="str">
            <v/>
          </cell>
          <cell r="V4730" t="str">
            <v/>
          </cell>
          <cell r="Y4730" t="str">
            <v/>
          </cell>
          <cell r="AA4730" t="str">
            <v/>
          </cell>
          <cell r="AC4730" t="str">
            <v/>
          </cell>
          <cell r="AO4730">
            <v>0</v>
          </cell>
          <cell r="AP4730">
            <v>0</v>
          </cell>
        </row>
        <row r="4731">
          <cell r="D4731" t="str">
            <v/>
          </cell>
          <cell r="F4731" t="str">
            <v/>
          </cell>
          <cell r="G4731" t="str">
            <v/>
          </cell>
          <cell r="H4731" t="str">
            <v/>
          </cell>
          <cell r="K4731" t="str">
            <v/>
          </cell>
          <cell r="L4731" t="str">
            <v/>
          </cell>
          <cell r="P4731" t="str">
            <v/>
          </cell>
          <cell r="S4731" t="str">
            <v/>
          </cell>
          <cell r="T4731" t="str">
            <v/>
          </cell>
          <cell r="U4731" t="str">
            <v/>
          </cell>
          <cell r="V4731" t="str">
            <v/>
          </cell>
          <cell r="Y4731" t="str">
            <v/>
          </cell>
          <cell r="AA4731" t="str">
            <v/>
          </cell>
          <cell r="AC4731" t="str">
            <v/>
          </cell>
          <cell r="AO4731">
            <v>0</v>
          </cell>
          <cell r="AP4731">
            <v>0</v>
          </cell>
        </row>
        <row r="4732">
          <cell r="D4732" t="str">
            <v/>
          </cell>
          <cell r="F4732" t="str">
            <v/>
          </cell>
          <cell r="G4732" t="str">
            <v/>
          </cell>
          <cell r="H4732" t="str">
            <v/>
          </cell>
          <cell r="K4732" t="str">
            <v/>
          </cell>
          <cell r="L4732" t="str">
            <v/>
          </cell>
          <cell r="P4732" t="str">
            <v/>
          </cell>
          <cell r="S4732" t="str">
            <v/>
          </cell>
          <cell r="T4732" t="str">
            <v/>
          </cell>
          <cell r="U4732" t="str">
            <v/>
          </cell>
          <cell r="V4732" t="str">
            <v/>
          </cell>
          <cell r="Y4732" t="str">
            <v/>
          </cell>
          <cell r="AA4732" t="str">
            <v/>
          </cell>
          <cell r="AC4732" t="str">
            <v/>
          </cell>
          <cell r="AO4732">
            <v>0</v>
          </cell>
          <cell r="AP4732">
            <v>0</v>
          </cell>
        </row>
        <row r="4733">
          <cell r="D4733" t="str">
            <v/>
          </cell>
          <cell r="F4733" t="str">
            <v/>
          </cell>
          <cell r="G4733" t="str">
            <v/>
          </cell>
          <cell r="H4733" t="str">
            <v/>
          </cell>
          <cell r="K4733" t="str">
            <v/>
          </cell>
          <cell r="L4733" t="str">
            <v/>
          </cell>
          <cell r="P4733" t="str">
            <v/>
          </cell>
          <cell r="S4733" t="str">
            <v/>
          </cell>
          <cell r="T4733" t="str">
            <v/>
          </cell>
          <cell r="U4733" t="str">
            <v/>
          </cell>
          <cell r="V4733" t="str">
            <v/>
          </cell>
          <cell r="Y4733" t="str">
            <v/>
          </cell>
          <cell r="AA4733" t="str">
            <v/>
          </cell>
          <cell r="AC4733" t="str">
            <v/>
          </cell>
          <cell r="AO4733">
            <v>0</v>
          </cell>
          <cell r="AP4733">
            <v>0</v>
          </cell>
        </row>
        <row r="4734">
          <cell r="D4734" t="str">
            <v/>
          </cell>
          <cell r="F4734" t="str">
            <v/>
          </cell>
          <cell r="G4734" t="str">
            <v/>
          </cell>
          <cell r="H4734" t="str">
            <v/>
          </cell>
          <cell r="K4734" t="str">
            <v/>
          </cell>
          <cell r="L4734" t="str">
            <v/>
          </cell>
          <cell r="P4734" t="str">
            <v/>
          </cell>
          <cell r="S4734" t="str">
            <v/>
          </cell>
          <cell r="T4734" t="str">
            <v/>
          </cell>
          <cell r="U4734" t="str">
            <v/>
          </cell>
          <cell r="V4734" t="str">
            <v/>
          </cell>
          <cell r="Y4734" t="str">
            <v/>
          </cell>
          <cell r="AA4734" t="str">
            <v/>
          </cell>
          <cell r="AC4734" t="str">
            <v/>
          </cell>
          <cell r="AO4734">
            <v>0</v>
          </cell>
          <cell r="AP4734">
            <v>0</v>
          </cell>
        </row>
        <row r="4735">
          <cell r="D4735" t="str">
            <v/>
          </cell>
          <cell r="F4735" t="str">
            <v/>
          </cell>
          <cell r="G4735" t="str">
            <v/>
          </cell>
          <cell r="H4735" t="str">
            <v/>
          </cell>
          <cell r="K4735" t="str">
            <v/>
          </cell>
          <cell r="L4735" t="str">
            <v/>
          </cell>
          <cell r="P4735" t="str">
            <v/>
          </cell>
          <cell r="S4735" t="str">
            <v/>
          </cell>
          <cell r="T4735" t="str">
            <v/>
          </cell>
          <cell r="U4735" t="str">
            <v/>
          </cell>
          <cell r="V4735" t="str">
            <v/>
          </cell>
          <cell r="Y4735" t="str">
            <v/>
          </cell>
          <cell r="AA4735" t="str">
            <v/>
          </cell>
          <cell r="AC4735" t="str">
            <v/>
          </cell>
          <cell r="AO4735">
            <v>0</v>
          </cell>
          <cell r="AP4735">
            <v>0</v>
          </cell>
        </row>
        <row r="4736">
          <cell r="D4736" t="str">
            <v/>
          </cell>
          <cell r="F4736" t="str">
            <v/>
          </cell>
          <cell r="G4736" t="str">
            <v/>
          </cell>
          <cell r="H4736" t="str">
            <v/>
          </cell>
          <cell r="K4736" t="str">
            <v/>
          </cell>
          <cell r="L4736" t="str">
            <v/>
          </cell>
          <cell r="P4736" t="str">
            <v/>
          </cell>
          <cell r="S4736" t="str">
            <v/>
          </cell>
          <cell r="T4736" t="str">
            <v/>
          </cell>
          <cell r="U4736" t="str">
            <v/>
          </cell>
          <cell r="V4736" t="str">
            <v/>
          </cell>
          <cell r="Y4736" t="str">
            <v/>
          </cell>
          <cell r="AA4736" t="str">
            <v/>
          </cell>
          <cell r="AC4736" t="str">
            <v/>
          </cell>
          <cell r="AO4736">
            <v>0</v>
          </cell>
          <cell r="AP4736">
            <v>0</v>
          </cell>
        </row>
        <row r="4737">
          <cell r="D4737" t="str">
            <v/>
          </cell>
          <cell r="F4737" t="str">
            <v/>
          </cell>
          <cell r="G4737" t="str">
            <v/>
          </cell>
          <cell r="H4737" t="str">
            <v/>
          </cell>
          <cell r="K4737" t="str">
            <v/>
          </cell>
          <cell r="L4737" t="str">
            <v/>
          </cell>
          <cell r="P4737" t="str">
            <v/>
          </cell>
          <cell r="S4737" t="str">
            <v/>
          </cell>
          <cell r="T4737" t="str">
            <v/>
          </cell>
          <cell r="U4737" t="str">
            <v/>
          </cell>
          <cell r="V4737" t="str">
            <v/>
          </cell>
          <cell r="Y4737" t="str">
            <v/>
          </cell>
          <cell r="AA4737" t="str">
            <v/>
          </cell>
          <cell r="AC4737" t="str">
            <v/>
          </cell>
          <cell r="AO4737">
            <v>0</v>
          </cell>
          <cell r="AP4737">
            <v>0</v>
          </cell>
        </row>
        <row r="4738">
          <cell r="D4738" t="str">
            <v/>
          </cell>
          <cell r="F4738" t="str">
            <v/>
          </cell>
          <cell r="G4738" t="str">
            <v/>
          </cell>
          <cell r="H4738" t="str">
            <v/>
          </cell>
          <cell r="K4738" t="str">
            <v/>
          </cell>
          <cell r="L4738" t="str">
            <v/>
          </cell>
          <cell r="P4738" t="str">
            <v/>
          </cell>
          <cell r="S4738" t="str">
            <v/>
          </cell>
          <cell r="T4738" t="str">
            <v/>
          </cell>
          <cell r="U4738" t="str">
            <v/>
          </cell>
          <cell r="V4738" t="str">
            <v/>
          </cell>
          <cell r="Y4738" t="str">
            <v/>
          </cell>
          <cell r="AA4738" t="str">
            <v/>
          </cell>
          <cell r="AC4738" t="str">
            <v/>
          </cell>
          <cell r="AO4738">
            <v>0</v>
          </cell>
          <cell r="AP4738">
            <v>0</v>
          </cell>
        </row>
        <row r="4739">
          <cell r="D4739" t="str">
            <v/>
          </cell>
          <cell r="F4739" t="str">
            <v/>
          </cell>
          <cell r="G4739" t="str">
            <v/>
          </cell>
          <cell r="H4739" t="str">
            <v/>
          </cell>
          <cell r="K4739" t="str">
            <v/>
          </cell>
          <cell r="L4739" t="str">
            <v/>
          </cell>
          <cell r="P4739" t="str">
            <v/>
          </cell>
          <cell r="S4739" t="str">
            <v/>
          </cell>
          <cell r="T4739" t="str">
            <v/>
          </cell>
          <cell r="U4739" t="str">
            <v/>
          </cell>
          <cell r="V4739" t="str">
            <v/>
          </cell>
          <cell r="Y4739" t="str">
            <v/>
          </cell>
          <cell r="AA4739" t="str">
            <v/>
          </cell>
          <cell r="AC4739" t="str">
            <v/>
          </cell>
          <cell r="AO4739">
            <v>0</v>
          </cell>
          <cell r="AP4739">
            <v>0</v>
          </cell>
        </row>
        <row r="4740">
          <cell r="D4740" t="str">
            <v/>
          </cell>
          <cell r="F4740" t="str">
            <v/>
          </cell>
          <cell r="G4740" t="str">
            <v/>
          </cell>
          <cell r="H4740" t="str">
            <v/>
          </cell>
          <cell r="K4740" t="str">
            <v/>
          </cell>
          <cell r="L4740" t="str">
            <v/>
          </cell>
          <cell r="P4740" t="str">
            <v/>
          </cell>
          <cell r="S4740" t="str">
            <v/>
          </cell>
          <cell r="T4740" t="str">
            <v/>
          </cell>
          <cell r="U4740" t="str">
            <v/>
          </cell>
          <cell r="V4740" t="str">
            <v/>
          </cell>
          <cell r="Y4740" t="str">
            <v/>
          </cell>
          <cell r="AA4740" t="str">
            <v/>
          </cell>
          <cell r="AC4740" t="str">
            <v/>
          </cell>
          <cell r="AO4740">
            <v>0</v>
          </cell>
          <cell r="AP4740">
            <v>0</v>
          </cell>
        </row>
        <row r="4741">
          <cell r="D4741" t="str">
            <v/>
          </cell>
          <cell r="F4741" t="str">
            <v/>
          </cell>
          <cell r="G4741" t="str">
            <v/>
          </cell>
          <cell r="H4741" t="str">
            <v/>
          </cell>
          <cell r="K4741" t="str">
            <v/>
          </cell>
          <cell r="L4741" t="str">
            <v/>
          </cell>
          <cell r="P4741" t="str">
            <v/>
          </cell>
          <cell r="S4741" t="str">
            <v/>
          </cell>
          <cell r="T4741" t="str">
            <v/>
          </cell>
          <cell r="U4741" t="str">
            <v/>
          </cell>
          <cell r="V4741" t="str">
            <v/>
          </cell>
          <cell r="Y4741" t="str">
            <v/>
          </cell>
          <cell r="AA4741" t="str">
            <v/>
          </cell>
          <cell r="AC4741" t="str">
            <v/>
          </cell>
          <cell r="AO4741">
            <v>0</v>
          </cell>
          <cell r="AP4741">
            <v>0</v>
          </cell>
        </row>
        <row r="4742">
          <cell r="D4742" t="str">
            <v/>
          </cell>
          <cell r="F4742" t="str">
            <v/>
          </cell>
          <cell r="G4742" t="str">
            <v/>
          </cell>
          <cell r="H4742" t="str">
            <v/>
          </cell>
          <cell r="K4742" t="str">
            <v/>
          </cell>
          <cell r="L4742" t="str">
            <v/>
          </cell>
          <cell r="P4742" t="str">
            <v/>
          </cell>
          <cell r="S4742" t="str">
            <v/>
          </cell>
          <cell r="T4742" t="str">
            <v/>
          </cell>
          <cell r="U4742" t="str">
            <v/>
          </cell>
          <cell r="V4742" t="str">
            <v/>
          </cell>
          <cell r="Y4742" t="str">
            <v/>
          </cell>
          <cell r="AA4742" t="str">
            <v/>
          </cell>
          <cell r="AC4742" t="str">
            <v/>
          </cell>
          <cell r="AO4742">
            <v>0</v>
          </cell>
          <cell r="AP4742">
            <v>0</v>
          </cell>
        </row>
        <row r="4743">
          <cell r="D4743" t="str">
            <v/>
          </cell>
          <cell r="F4743" t="str">
            <v/>
          </cell>
          <cell r="G4743" t="str">
            <v/>
          </cell>
          <cell r="H4743" t="str">
            <v/>
          </cell>
          <cell r="K4743" t="str">
            <v/>
          </cell>
          <cell r="L4743" t="str">
            <v/>
          </cell>
          <cell r="P4743" t="str">
            <v/>
          </cell>
          <cell r="S4743" t="str">
            <v/>
          </cell>
          <cell r="T4743" t="str">
            <v/>
          </cell>
          <cell r="U4743" t="str">
            <v/>
          </cell>
          <cell r="V4743" t="str">
            <v/>
          </cell>
          <cell r="Y4743" t="str">
            <v/>
          </cell>
          <cell r="AA4743" t="str">
            <v/>
          </cell>
          <cell r="AC4743" t="str">
            <v/>
          </cell>
          <cell r="AO4743">
            <v>0</v>
          </cell>
          <cell r="AP4743">
            <v>0</v>
          </cell>
        </row>
        <row r="4744">
          <cell r="D4744" t="str">
            <v/>
          </cell>
          <cell r="F4744" t="str">
            <v/>
          </cell>
          <cell r="G4744" t="str">
            <v/>
          </cell>
          <cell r="H4744" t="str">
            <v/>
          </cell>
          <cell r="K4744" t="str">
            <v/>
          </cell>
          <cell r="L4744" t="str">
            <v/>
          </cell>
          <cell r="P4744" t="str">
            <v/>
          </cell>
          <cell r="S4744" t="str">
            <v/>
          </cell>
          <cell r="T4744" t="str">
            <v/>
          </cell>
          <cell r="U4744" t="str">
            <v/>
          </cell>
          <cell r="V4744" t="str">
            <v/>
          </cell>
          <cell r="Y4744" t="str">
            <v/>
          </cell>
          <cell r="AA4744" t="str">
            <v/>
          </cell>
          <cell r="AC4744" t="str">
            <v/>
          </cell>
          <cell r="AO4744">
            <v>0</v>
          </cell>
          <cell r="AP4744">
            <v>0</v>
          </cell>
        </row>
        <row r="4745">
          <cell r="D4745" t="str">
            <v/>
          </cell>
          <cell r="F4745" t="str">
            <v/>
          </cell>
          <cell r="G4745" t="str">
            <v/>
          </cell>
          <cell r="H4745" t="str">
            <v/>
          </cell>
          <cell r="K4745" t="str">
            <v/>
          </cell>
          <cell r="L4745" t="str">
            <v/>
          </cell>
          <cell r="P4745" t="str">
            <v/>
          </cell>
          <cell r="S4745" t="str">
            <v/>
          </cell>
          <cell r="T4745" t="str">
            <v/>
          </cell>
          <cell r="U4745" t="str">
            <v/>
          </cell>
          <cell r="V4745" t="str">
            <v/>
          </cell>
          <cell r="Y4745" t="str">
            <v/>
          </cell>
          <cell r="AA4745" t="str">
            <v/>
          </cell>
          <cell r="AC4745" t="str">
            <v/>
          </cell>
          <cell r="AO4745">
            <v>0</v>
          </cell>
          <cell r="AP4745">
            <v>0</v>
          </cell>
        </row>
        <row r="4746">
          <cell r="D4746" t="str">
            <v/>
          </cell>
          <cell r="F4746" t="str">
            <v/>
          </cell>
          <cell r="G4746" t="str">
            <v/>
          </cell>
          <cell r="H4746" t="str">
            <v/>
          </cell>
          <cell r="K4746" t="str">
            <v/>
          </cell>
          <cell r="L4746" t="str">
            <v/>
          </cell>
          <cell r="P4746" t="str">
            <v/>
          </cell>
          <cell r="S4746" t="str">
            <v/>
          </cell>
          <cell r="T4746" t="str">
            <v/>
          </cell>
          <cell r="U4746" t="str">
            <v/>
          </cell>
          <cell r="V4746" t="str">
            <v/>
          </cell>
          <cell r="Y4746" t="str">
            <v/>
          </cell>
          <cell r="AA4746" t="str">
            <v/>
          </cell>
          <cell r="AC4746" t="str">
            <v/>
          </cell>
          <cell r="AO4746">
            <v>0</v>
          </cell>
          <cell r="AP4746">
            <v>0</v>
          </cell>
        </row>
        <row r="4747">
          <cell r="D4747" t="str">
            <v/>
          </cell>
          <cell r="F4747" t="str">
            <v/>
          </cell>
          <cell r="G4747" t="str">
            <v/>
          </cell>
          <cell r="H4747" t="str">
            <v/>
          </cell>
          <cell r="K4747" t="str">
            <v/>
          </cell>
          <cell r="L4747" t="str">
            <v/>
          </cell>
          <cell r="P4747" t="str">
            <v/>
          </cell>
          <cell r="S4747" t="str">
            <v/>
          </cell>
          <cell r="T4747" t="str">
            <v/>
          </cell>
          <cell r="U4747" t="str">
            <v/>
          </cell>
          <cell r="V4747" t="str">
            <v/>
          </cell>
          <cell r="Y4747" t="str">
            <v/>
          </cell>
          <cell r="AA4747" t="str">
            <v/>
          </cell>
          <cell r="AC4747" t="str">
            <v/>
          </cell>
          <cell r="AO4747">
            <v>0</v>
          </cell>
          <cell r="AP4747">
            <v>0</v>
          </cell>
        </row>
        <row r="4748">
          <cell r="D4748" t="str">
            <v/>
          </cell>
          <cell r="F4748" t="str">
            <v/>
          </cell>
          <cell r="G4748" t="str">
            <v/>
          </cell>
          <cell r="H4748" t="str">
            <v/>
          </cell>
          <cell r="K4748" t="str">
            <v/>
          </cell>
          <cell r="L4748" t="str">
            <v/>
          </cell>
          <cell r="P4748" t="str">
            <v/>
          </cell>
          <cell r="S4748" t="str">
            <v/>
          </cell>
          <cell r="T4748" t="str">
            <v/>
          </cell>
          <cell r="U4748" t="str">
            <v/>
          </cell>
          <cell r="V4748" t="str">
            <v/>
          </cell>
          <cell r="Y4748" t="str">
            <v/>
          </cell>
          <cell r="AA4748" t="str">
            <v/>
          </cell>
          <cell r="AC4748" t="str">
            <v/>
          </cell>
          <cell r="AO4748">
            <v>0</v>
          </cell>
          <cell r="AP4748">
            <v>0</v>
          </cell>
        </row>
        <row r="4749">
          <cell r="D4749" t="str">
            <v/>
          </cell>
          <cell r="F4749" t="str">
            <v/>
          </cell>
          <cell r="G4749" t="str">
            <v/>
          </cell>
          <cell r="H4749" t="str">
            <v/>
          </cell>
          <cell r="K4749" t="str">
            <v/>
          </cell>
          <cell r="L4749" t="str">
            <v/>
          </cell>
          <cell r="P4749" t="str">
            <v/>
          </cell>
          <cell r="S4749" t="str">
            <v/>
          </cell>
          <cell r="T4749" t="str">
            <v/>
          </cell>
          <cell r="U4749" t="str">
            <v/>
          </cell>
          <cell r="V4749" t="str">
            <v/>
          </cell>
          <cell r="Y4749" t="str">
            <v/>
          </cell>
          <cell r="AA4749" t="str">
            <v/>
          </cell>
          <cell r="AC4749" t="str">
            <v/>
          </cell>
          <cell r="AO4749">
            <v>0</v>
          </cell>
          <cell r="AP4749">
            <v>0</v>
          </cell>
        </row>
        <row r="4750">
          <cell r="D4750" t="str">
            <v/>
          </cell>
          <cell r="F4750" t="str">
            <v/>
          </cell>
          <cell r="G4750" t="str">
            <v/>
          </cell>
          <cell r="H4750" t="str">
            <v/>
          </cell>
          <cell r="K4750" t="str">
            <v/>
          </cell>
          <cell r="L4750" t="str">
            <v/>
          </cell>
          <cell r="P4750" t="str">
            <v/>
          </cell>
          <cell r="S4750" t="str">
            <v/>
          </cell>
          <cell r="T4750" t="str">
            <v/>
          </cell>
          <cell r="U4750" t="str">
            <v/>
          </cell>
          <cell r="V4750" t="str">
            <v/>
          </cell>
          <cell r="Y4750" t="str">
            <v/>
          </cell>
          <cell r="AA4750" t="str">
            <v/>
          </cell>
          <cell r="AC4750" t="str">
            <v/>
          </cell>
          <cell r="AO4750">
            <v>0</v>
          </cell>
          <cell r="AP4750">
            <v>0</v>
          </cell>
        </row>
        <row r="4751">
          <cell r="D4751" t="str">
            <v/>
          </cell>
          <cell r="F4751" t="str">
            <v/>
          </cell>
          <cell r="G4751" t="str">
            <v/>
          </cell>
          <cell r="H4751" t="str">
            <v/>
          </cell>
          <cell r="K4751" t="str">
            <v/>
          </cell>
          <cell r="L4751" t="str">
            <v/>
          </cell>
          <cell r="P4751" t="str">
            <v/>
          </cell>
          <cell r="S4751" t="str">
            <v/>
          </cell>
          <cell r="T4751" t="str">
            <v/>
          </cell>
          <cell r="U4751" t="str">
            <v/>
          </cell>
          <cell r="V4751" t="str">
            <v/>
          </cell>
          <cell r="Y4751" t="str">
            <v/>
          </cell>
          <cell r="AA4751" t="str">
            <v/>
          </cell>
          <cell r="AC4751" t="str">
            <v/>
          </cell>
          <cell r="AO4751">
            <v>0</v>
          </cell>
          <cell r="AP4751">
            <v>0</v>
          </cell>
        </row>
        <row r="4752">
          <cell r="D4752" t="str">
            <v/>
          </cell>
          <cell r="F4752" t="str">
            <v/>
          </cell>
          <cell r="G4752" t="str">
            <v/>
          </cell>
          <cell r="H4752" t="str">
            <v/>
          </cell>
          <cell r="K4752" t="str">
            <v/>
          </cell>
          <cell r="L4752" t="str">
            <v/>
          </cell>
          <cell r="P4752" t="str">
            <v/>
          </cell>
          <cell r="S4752" t="str">
            <v/>
          </cell>
          <cell r="T4752" t="str">
            <v/>
          </cell>
          <cell r="U4752" t="str">
            <v/>
          </cell>
          <cell r="V4752" t="str">
            <v/>
          </cell>
          <cell r="Y4752" t="str">
            <v/>
          </cell>
          <cell r="AA4752" t="str">
            <v/>
          </cell>
          <cell r="AC4752" t="str">
            <v/>
          </cell>
          <cell r="AO4752">
            <v>0</v>
          </cell>
          <cell r="AP4752">
            <v>0</v>
          </cell>
        </row>
        <row r="4753">
          <cell r="D4753" t="str">
            <v/>
          </cell>
          <cell r="F4753" t="str">
            <v/>
          </cell>
          <cell r="G4753" t="str">
            <v/>
          </cell>
          <cell r="H4753" t="str">
            <v/>
          </cell>
          <cell r="K4753" t="str">
            <v/>
          </cell>
          <cell r="L4753" t="str">
            <v/>
          </cell>
          <cell r="P4753" t="str">
            <v/>
          </cell>
          <cell r="S4753" t="str">
            <v/>
          </cell>
          <cell r="T4753" t="str">
            <v/>
          </cell>
          <cell r="U4753" t="str">
            <v/>
          </cell>
          <cell r="V4753" t="str">
            <v/>
          </cell>
          <cell r="Y4753" t="str">
            <v/>
          </cell>
          <cell r="AA4753" t="str">
            <v/>
          </cell>
          <cell r="AC4753" t="str">
            <v/>
          </cell>
          <cell r="AO4753">
            <v>0</v>
          </cell>
          <cell r="AP4753">
            <v>0</v>
          </cell>
        </row>
        <row r="4754">
          <cell r="D4754" t="str">
            <v/>
          </cell>
          <cell r="F4754" t="str">
            <v/>
          </cell>
          <cell r="G4754" t="str">
            <v/>
          </cell>
          <cell r="H4754" t="str">
            <v/>
          </cell>
          <cell r="K4754" t="str">
            <v/>
          </cell>
          <cell r="L4754" t="str">
            <v/>
          </cell>
          <cell r="P4754" t="str">
            <v/>
          </cell>
          <cell r="S4754" t="str">
            <v/>
          </cell>
          <cell r="T4754" t="str">
            <v/>
          </cell>
          <cell r="U4754" t="str">
            <v/>
          </cell>
          <cell r="V4754" t="str">
            <v/>
          </cell>
          <cell r="Y4754" t="str">
            <v/>
          </cell>
          <cell r="AA4754" t="str">
            <v/>
          </cell>
          <cell r="AC4754" t="str">
            <v/>
          </cell>
          <cell r="AO4754">
            <v>0</v>
          </cell>
          <cell r="AP4754">
            <v>0</v>
          </cell>
        </row>
        <row r="4755">
          <cell r="D4755" t="str">
            <v/>
          </cell>
          <cell r="F4755" t="str">
            <v/>
          </cell>
          <cell r="G4755" t="str">
            <v/>
          </cell>
          <cell r="H4755" t="str">
            <v/>
          </cell>
          <cell r="K4755" t="str">
            <v/>
          </cell>
          <cell r="L4755" t="str">
            <v/>
          </cell>
          <cell r="P4755" t="str">
            <v/>
          </cell>
          <cell r="S4755" t="str">
            <v/>
          </cell>
          <cell r="T4755" t="str">
            <v/>
          </cell>
          <cell r="U4755" t="str">
            <v/>
          </cell>
          <cell r="V4755" t="str">
            <v/>
          </cell>
          <cell r="Y4755" t="str">
            <v/>
          </cell>
          <cell r="AA4755" t="str">
            <v/>
          </cell>
          <cell r="AC4755" t="str">
            <v/>
          </cell>
          <cell r="AO4755">
            <v>0</v>
          </cell>
          <cell r="AP4755">
            <v>0</v>
          </cell>
        </row>
        <row r="4756">
          <cell r="D4756" t="str">
            <v/>
          </cell>
          <cell r="F4756" t="str">
            <v/>
          </cell>
          <cell r="G4756" t="str">
            <v/>
          </cell>
          <cell r="H4756" t="str">
            <v/>
          </cell>
          <cell r="K4756" t="str">
            <v/>
          </cell>
          <cell r="L4756" t="str">
            <v/>
          </cell>
          <cell r="P4756" t="str">
            <v/>
          </cell>
          <cell r="S4756" t="str">
            <v/>
          </cell>
          <cell r="T4756" t="str">
            <v/>
          </cell>
          <cell r="U4756" t="str">
            <v/>
          </cell>
          <cell r="V4756" t="str">
            <v/>
          </cell>
          <cell r="Y4756" t="str">
            <v/>
          </cell>
          <cell r="AA4756" t="str">
            <v/>
          </cell>
          <cell r="AC4756" t="str">
            <v/>
          </cell>
          <cell r="AO4756">
            <v>0</v>
          </cell>
          <cell r="AP4756">
            <v>0</v>
          </cell>
        </row>
        <row r="4757">
          <cell r="D4757" t="str">
            <v/>
          </cell>
          <cell r="F4757" t="str">
            <v/>
          </cell>
          <cell r="G4757" t="str">
            <v/>
          </cell>
          <cell r="H4757" t="str">
            <v/>
          </cell>
          <cell r="K4757" t="str">
            <v/>
          </cell>
          <cell r="L4757" t="str">
            <v/>
          </cell>
          <cell r="P4757" t="str">
            <v/>
          </cell>
          <cell r="S4757" t="str">
            <v/>
          </cell>
          <cell r="T4757" t="str">
            <v/>
          </cell>
          <cell r="U4757" t="str">
            <v/>
          </cell>
          <cell r="V4757" t="str">
            <v/>
          </cell>
          <cell r="Y4757" t="str">
            <v/>
          </cell>
          <cell r="AA4757" t="str">
            <v/>
          </cell>
          <cell r="AC4757" t="str">
            <v/>
          </cell>
          <cell r="AO4757">
            <v>0</v>
          </cell>
          <cell r="AP4757">
            <v>0</v>
          </cell>
        </row>
        <row r="4758">
          <cell r="D4758" t="str">
            <v/>
          </cell>
          <cell r="F4758" t="str">
            <v/>
          </cell>
          <cell r="G4758" t="str">
            <v/>
          </cell>
          <cell r="H4758" t="str">
            <v/>
          </cell>
          <cell r="K4758" t="str">
            <v/>
          </cell>
          <cell r="L4758" t="str">
            <v/>
          </cell>
          <cell r="P4758" t="str">
            <v/>
          </cell>
          <cell r="S4758" t="str">
            <v/>
          </cell>
          <cell r="T4758" t="str">
            <v/>
          </cell>
          <cell r="U4758" t="str">
            <v/>
          </cell>
          <cell r="V4758" t="str">
            <v/>
          </cell>
          <cell r="Y4758" t="str">
            <v/>
          </cell>
          <cell r="AA4758" t="str">
            <v/>
          </cell>
          <cell r="AC4758" t="str">
            <v/>
          </cell>
          <cell r="AO4758">
            <v>0</v>
          </cell>
          <cell r="AP4758">
            <v>0</v>
          </cell>
        </row>
        <row r="4759">
          <cell r="D4759" t="str">
            <v/>
          </cell>
          <cell r="F4759" t="str">
            <v/>
          </cell>
          <cell r="G4759" t="str">
            <v/>
          </cell>
          <cell r="H4759" t="str">
            <v/>
          </cell>
          <cell r="K4759" t="str">
            <v/>
          </cell>
          <cell r="L4759" t="str">
            <v/>
          </cell>
          <cell r="P4759" t="str">
            <v/>
          </cell>
          <cell r="S4759" t="str">
            <v/>
          </cell>
          <cell r="T4759" t="str">
            <v/>
          </cell>
          <cell r="U4759" t="str">
            <v/>
          </cell>
          <cell r="V4759" t="str">
            <v/>
          </cell>
          <cell r="Y4759" t="str">
            <v/>
          </cell>
          <cell r="AA4759" t="str">
            <v/>
          </cell>
          <cell r="AC4759" t="str">
            <v/>
          </cell>
          <cell r="AO4759">
            <v>0</v>
          </cell>
          <cell r="AP4759">
            <v>0</v>
          </cell>
        </row>
        <row r="4760">
          <cell r="D4760" t="str">
            <v/>
          </cell>
          <cell r="F4760" t="str">
            <v/>
          </cell>
          <cell r="G4760" t="str">
            <v/>
          </cell>
          <cell r="H4760" t="str">
            <v/>
          </cell>
          <cell r="K4760" t="str">
            <v/>
          </cell>
          <cell r="L4760" t="str">
            <v/>
          </cell>
          <cell r="P4760" t="str">
            <v/>
          </cell>
          <cell r="S4760" t="str">
            <v/>
          </cell>
          <cell r="T4760" t="str">
            <v/>
          </cell>
          <cell r="U4760" t="str">
            <v/>
          </cell>
          <cell r="V4760" t="str">
            <v/>
          </cell>
          <cell r="Y4760" t="str">
            <v/>
          </cell>
          <cell r="AA4760" t="str">
            <v/>
          </cell>
          <cell r="AC4760" t="str">
            <v/>
          </cell>
          <cell r="AO4760">
            <v>0</v>
          </cell>
          <cell r="AP4760">
            <v>0</v>
          </cell>
        </row>
        <row r="4761">
          <cell r="D4761" t="str">
            <v/>
          </cell>
          <cell r="F4761" t="str">
            <v/>
          </cell>
          <cell r="G4761" t="str">
            <v/>
          </cell>
          <cell r="H4761" t="str">
            <v/>
          </cell>
          <cell r="K4761" t="str">
            <v/>
          </cell>
          <cell r="L4761" t="str">
            <v/>
          </cell>
          <cell r="P4761" t="str">
            <v/>
          </cell>
          <cell r="S4761" t="str">
            <v/>
          </cell>
          <cell r="T4761" t="str">
            <v/>
          </cell>
          <cell r="U4761" t="str">
            <v/>
          </cell>
          <cell r="V4761" t="str">
            <v/>
          </cell>
          <cell r="Y4761" t="str">
            <v/>
          </cell>
          <cell r="AA4761" t="str">
            <v/>
          </cell>
          <cell r="AC4761" t="str">
            <v/>
          </cell>
          <cell r="AO4761">
            <v>0</v>
          </cell>
          <cell r="AP4761">
            <v>0</v>
          </cell>
        </row>
        <row r="4762">
          <cell r="D4762" t="str">
            <v/>
          </cell>
          <cell r="F4762" t="str">
            <v/>
          </cell>
          <cell r="G4762" t="str">
            <v/>
          </cell>
          <cell r="H4762" t="str">
            <v/>
          </cell>
          <cell r="K4762" t="str">
            <v/>
          </cell>
          <cell r="L4762" t="str">
            <v/>
          </cell>
          <cell r="P4762" t="str">
            <v/>
          </cell>
          <cell r="S4762" t="str">
            <v/>
          </cell>
          <cell r="T4762" t="str">
            <v/>
          </cell>
          <cell r="U4762" t="str">
            <v/>
          </cell>
          <cell r="V4762" t="str">
            <v/>
          </cell>
          <cell r="Y4762" t="str">
            <v/>
          </cell>
          <cell r="AA4762" t="str">
            <v/>
          </cell>
          <cell r="AC4762" t="str">
            <v/>
          </cell>
          <cell r="AO4762">
            <v>0</v>
          </cell>
          <cell r="AP4762">
            <v>0</v>
          </cell>
        </row>
        <row r="4763">
          <cell r="D4763" t="str">
            <v/>
          </cell>
          <cell r="F4763" t="str">
            <v/>
          </cell>
          <cell r="G4763" t="str">
            <v/>
          </cell>
          <cell r="H4763" t="str">
            <v/>
          </cell>
          <cell r="K4763" t="str">
            <v/>
          </cell>
          <cell r="L4763" t="str">
            <v/>
          </cell>
          <cell r="P4763" t="str">
            <v/>
          </cell>
          <cell r="S4763" t="str">
            <v/>
          </cell>
          <cell r="T4763" t="str">
            <v/>
          </cell>
          <cell r="U4763" t="str">
            <v/>
          </cell>
          <cell r="V4763" t="str">
            <v/>
          </cell>
          <cell r="Y4763" t="str">
            <v/>
          </cell>
          <cell r="AA4763" t="str">
            <v/>
          </cell>
          <cell r="AC4763" t="str">
            <v/>
          </cell>
          <cell r="AO4763">
            <v>0</v>
          </cell>
          <cell r="AP4763">
            <v>0</v>
          </cell>
        </row>
        <row r="4764">
          <cell r="D4764" t="str">
            <v/>
          </cell>
          <cell r="F4764" t="str">
            <v/>
          </cell>
          <cell r="G4764" t="str">
            <v/>
          </cell>
          <cell r="H4764" t="str">
            <v/>
          </cell>
          <cell r="K4764" t="str">
            <v/>
          </cell>
          <cell r="L4764" t="str">
            <v/>
          </cell>
          <cell r="P4764" t="str">
            <v/>
          </cell>
          <cell r="S4764" t="str">
            <v/>
          </cell>
          <cell r="T4764" t="str">
            <v/>
          </cell>
          <cell r="U4764" t="str">
            <v/>
          </cell>
          <cell r="V4764" t="str">
            <v/>
          </cell>
          <cell r="Y4764" t="str">
            <v/>
          </cell>
          <cell r="AA4764" t="str">
            <v/>
          </cell>
          <cell r="AC4764" t="str">
            <v/>
          </cell>
          <cell r="AO4764">
            <v>0</v>
          </cell>
          <cell r="AP4764">
            <v>0</v>
          </cell>
        </row>
        <row r="4765">
          <cell r="D4765" t="str">
            <v/>
          </cell>
          <cell r="F4765" t="str">
            <v/>
          </cell>
          <cell r="G4765" t="str">
            <v/>
          </cell>
          <cell r="H4765" t="str">
            <v/>
          </cell>
          <cell r="K4765" t="str">
            <v/>
          </cell>
          <cell r="L4765" t="str">
            <v/>
          </cell>
          <cell r="P4765" t="str">
            <v/>
          </cell>
          <cell r="S4765" t="str">
            <v/>
          </cell>
          <cell r="T4765" t="str">
            <v/>
          </cell>
          <cell r="U4765" t="str">
            <v/>
          </cell>
          <cell r="V4765" t="str">
            <v/>
          </cell>
          <cell r="Y4765" t="str">
            <v/>
          </cell>
          <cell r="AA4765" t="str">
            <v/>
          </cell>
          <cell r="AC4765" t="str">
            <v/>
          </cell>
          <cell r="AO4765">
            <v>0</v>
          </cell>
          <cell r="AP4765">
            <v>0</v>
          </cell>
        </row>
        <row r="4766">
          <cell r="D4766" t="str">
            <v/>
          </cell>
          <cell r="F4766" t="str">
            <v/>
          </cell>
          <cell r="G4766" t="str">
            <v/>
          </cell>
          <cell r="H4766" t="str">
            <v/>
          </cell>
          <cell r="K4766" t="str">
            <v/>
          </cell>
          <cell r="L4766" t="str">
            <v/>
          </cell>
          <cell r="P4766" t="str">
            <v/>
          </cell>
          <cell r="S4766" t="str">
            <v/>
          </cell>
          <cell r="T4766" t="str">
            <v/>
          </cell>
          <cell r="U4766" t="str">
            <v/>
          </cell>
          <cell r="V4766" t="str">
            <v/>
          </cell>
          <cell r="Y4766" t="str">
            <v/>
          </cell>
          <cell r="AA4766" t="str">
            <v/>
          </cell>
          <cell r="AC4766" t="str">
            <v/>
          </cell>
          <cell r="AO4766">
            <v>0</v>
          </cell>
          <cell r="AP4766">
            <v>0</v>
          </cell>
        </row>
        <row r="4767">
          <cell r="D4767" t="str">
            <v/>
          </cell>
          <cell r="F4767" t="str">
            <v/>
          </cell>
          <cell r="G4767" t="str">
            <v/>
          </cell>
          <cell r="H4767" t="str">
            <v/>
          </cell>
          <cell r="K4767" t="str">
            <v/>
          </cell>
          <cell r="L4767" t="str">
            <v/>
          </cell>
          <cell r="P4767" t="str">
            <v/>
          </cell>
          <cell r="S4767" t="str">
            <v/>
          </cell>
          <cell r="T4767" t="str">
            <v/>
          </cell>
          <cell r="U4767" t="str">
            <v/>
          </cell>
          <cell r="V4767" t="str">
            <v/>
          </cell>
          <cell r="Y4767" t="str">
            <v/>
          </cell>
          <cell r="AA4767" t="str">
            <v/>
          </cell>
          <cell r="AC4767" t="str">
            <v/>
          </cell>
          <cell r="AO4767">
            <v>0</v>
          </cell>
          <cell r="AP4767">
            <v>0</v>
          </cell>
        </row>
        <row r="4768">
          <cell r="D4768" t="str">
            <v/>
          </cell>
          <cell r="F4768" t="str">
            <v/>
          </cell>
          <cell r="G4768" t="str">
            <v/>
          </cell>
          <cell r="H4768" t="str">
            <v/>
          </cell>
          <cell r="K4768" t="str">
            <v/>
          </cell>
          <cell r="L4768" t="str">
            <v/>
          </cell>
          <cell r="P4768" t="str">
            <v/>
          </cell>
          <cell r="S4768" t="str">
            <v/>
          </cell>
          <cell r="T4768" t="str">
            <v/>
          </cell>
          <cell r="U4768" t="str">
            <v/>
          </cell>
          <cell r="V4768" t="str">
            <v/>
          </cell>
          <cell r="Y4768" t="str">
            <v/>
          </cell>
          <cell r="AA4768" t="str">
            <v/>
          </cell>
          <cell r="AC4768" t="str">
            <v/>
          </cell>
          <cell r="AO4768">
            <v>0</v>
          </cell>
          <cell r="AP4768">
            <v>0</v>
          </cell>
        </row>
        <row r="4769">
          <cell r="D4769" t="str">
            <v/>
          </cell>
          <cell r="F4769" t="str">
            <v/>
          </cell>
          <cell r="G4769" t="str">
            <v/>
          </cell>
          <cell r="H4769" t="str">
            <v/>
          </cell>
          <cell r="K4769" t="str">
            <v/>
          </cell>
          <cell r="L4769" t="str">
            <v/>
          </cell>
          <cell r="P4769" t="str">
            <v/>
          </cell>
          <cell r="S4769" t="str">
            <v/>
          </cell>
          <cell r="T4769" t="str">
            <v/>
          </cell>
          <cell r="U4769" t="str">
            <v/>
          </cell>
          <cell r="V4769" t="str">
            <v/>
          </cell>
          <cell r="Y4769" t="str">
            <v/>
          </cell>
          <cell r="AA4769" t="str">
            <v/>
          </cell>
          <cell r="AC4769" t="str">
            <v/>
          </cell>
          <cell r="AO4769">
            <v>0</v>
          </cell>
          <cell r="AP4769">
            <v>0</v>
          </cell>
        </row>
        <row r="4770">
          <cell r="D4770" t="str">
            <v/>
          </cell>
          <cell r="F4770" t="str">
            <v/>
          </cell>
          <cell r="G4770" t="str">
            <v/>
          </cell>
          <cell r="H4770" t="str">
            <v/>
          </cell>
          <cell r="K4770" t="str">
            <v/>
          </cell>
          <cell r="L4770" t="str">
            <v/>
          </cell>
          <cell r="P4770" t="str">
            <v/>
          </cell>
          <cell r="S4770" t="str">
            <v/>
          </cell>
          <cell r="T4770" t="str">
            <v/>
          </cell>
          <cell r="U4770" t="str">
            <v/>
          </cell>
          <cell r="V4770" t="str">
            <v/>
          </cell>
          <cell r="Y4770" t="str">
            <v/>
          </cell>
          <cell r="AA4770" t="str">
            <v/>
          </cell>
          <cell r="AC4770" t="str">
            <v/>
          </cell>
          <cell r="AO4770">
            <v>0</v>
          </cell>
          <cell r="AP4770">
            <v>0</v>
          </cell>
        </row>
        <row r="4771">
          <cell r="D4771" t="str">
            <v/>
          </cell>
          <cell r="F4771" t="str">
            <v/>
          </cell>
          <cell r="G4771" t="str">
            <v/>
          </cell>
          <cell r="H4771" t="str">
            <v/>
          </cell>
          <cell r="K4771" t="str">
            <v/>
          </cell>
          <cell r="L4771" t="str">
            <v/>
          </cell>
          <cell r="P4771" t="str">
            <v/>
          </cell>
          <cell r="S4771" t="str">
            <v/>
          </cell>
          <cell r="T4771" t="str">
            <v/>
          </cell>
          <cell r="U4771" t="str">
            <v/>
          </cell>
          <cell r="V4771" t="str">
            <v/>
          </cell>
          <cell r="Y4771" t="str">
            <v/>
          </cell>
          <cell r="AA4771" t="str">
            <v/>
          </cell>
          <cell r="AC4771" t="str">
            <v/>
          </cell>
          <cell r="AO4771">
            <v>0</v>
          </cell>
          <cell r="AP4771">
            <v>0</v>
          </cell>
        </row>
        <row r="4772">
          <cell r="D4772" t="str">
            <v/>
          </cell>
          <cell r="F4772" t="str">
            <v/>
          </cell>
          <cell r="G4772" t="str">
            <v/>
          </cell>
          <cell r="H4772" t="str">
            <v/>
          </cell>
          <cell r="K4772" t="str">
            <v/>
          </cell>
          <cell r="L4772" t="str">
            <v/>
          </cell>
          <cell r="P4772" t="str">
            <v/>
          </cell>
          <cell r="S4772" t="str">
            <v/>
          </cell>
          <cell r="T4772" t="str">
            <v/>
          </cell>
          <cell r="U4772" t="str">
            <v/>
          </cell>
          <cell r="V4772" t="str">
            <v/>
          </cell>
          <cell r="Y4772" t="str">
            <v/>
          </cell>
          <cell r="AA4772" t="str">
            <v/>
          </cell>
          <cell r="AC4772" t="str">
            <v/>
          </cell>
          <cell r="AO4772">
            <v>0</v>
          </cell>
          <cell r="AP4772">
            <v>0</v>
          </cell>
        </row>
        <row r="4773">
          <cell r="D4773" t="str">
            <v/>
          </cell>
          <cell r="F4773" t="str">
            <v/>
          </cell>
          <cell r="G4773" t="str">
            <v/>
          </cell>
          <cell r="H4773" t="str">
            <v/>
          </cell>
          <cell r="K4773" t="str">
            <v/>
          </cell>
          <cell r="L4773" t="str">
            <v/>
          </cell>
          <cell r="P4773" t="str">
            <v/>
          </cell>
          <cell r="S4773" t="str">
            <v/>
          </cell>
          <cell r="T4773" t="str">
            <v/>
          </cell>
          <cell r="U4773" t="str">
            <v/>
          </cell>
          <cell r="V4773" t="str">
            <v/>
          </cell>
          <cell r="Y4773" t="str">
            <v/>
          </cell>
          <cell r="AA4773" t="str">
            <v/>
          </cell>
          <cell r="AC4773" t="str">
            <v/>
          </cell>
          <cell r="AO4773">
            <v>0</v>
          </cell>
          <cell r="AP4773">
            <v>0</v>
          </cell>
        </row>
        <row r="4774">
          <cell r="D4774" t="str">
            <v/>
          </cell>
          <cell r="F4774" t="str">
            <v/>
          </cell>
          <cell r="G4774" t="str">
            <v/>
          </cell>
          <cell r="H4774" t="str">
            <v/>
          </cell>
          <cell r="K4774" t="str">
            <v/>
          </cell>
          <cell r="L4774" t="str">
            <v/>
          </cell>
          <cell r="P4774" t="str">
            <v/>
          </cell>
          <cell r="S4774" t="str">
            <v/>
          </cell>
          <cell r="T4774" t="str">
            <v/>
          </cell>
          <cell r="U4774" t="str">
            <v/>
          </cell>
          <cell r="V4774" t="str">
            <v/>
          </cell>
          <cell r="Y4774" t="str">
            <v/>
          </cell>
          <cell r="AA4774" t="str">
            <v/>
          </cell>
          <cell r="AC4774" t="str">
            <v/>
          </cell>
          <cell r="AO4774">
            <v>0</v>
          </cell>
          <cell r="AP4774">
            <v>0</v>
          </cell>
        </row>
        <row r="4775">
          <cell r="D4775" t="str">
            <v/>
          </cell>
          <cell r="F4775" t="str">
            <v/>
          </cell>
          <cell r="G4775" t="str">
            <v/>
          </cell>
          <cell r="H4775" t="str">
            <v/>
          </cell>
          <cell r="K4775" t="str">
            <v/>
          </cell>
          <cell r="L4775" t="str">
            <v/>
          </cell>
          <cell r="P4775" t="str">
            <v/>
          </cell>
          <cell r="S4775" t="str">
            <v/>
          </cell>
          <cell r="T4775" t="str">
            <v/>
          </cell>
          <cell r="U4775" t="str">
            <v/>
          </cell>
          <cell r="V4775" t="str">
            <v/>
          </cell>
          <cell r="Y4775" t="str">
            <v/>
          </cell>
          <cell r="AA4775" t="str">
            <v/>
          </cell>
          <cell r="AC4775" t="str">
            <v/>
          </cell>
          <cell r="AO4775">
            <v>0</v>
          </cell>
          <cell r="AP4775">
            <v>0</v>
          </cell>
        </row>
        <row r="4776">
          <cell r="D4776" t="str">
            <v/>
          </cell>
          <cell r="F4776" t="str">
            <v/>
          </cell>
          <cell r="G4776" t="str">
            <v/>
          </cell>
          <cell r="H4776" t="str">
            <v/>
          </cell>
          <cell r="K4776" t="str">
            <v/>
          </cell>
          <cell r="L4776" t="str">
            <v/>
          </cell>
          <cell r="P4776" t="str">
            <v/>
          </cell>
          <cell r="S4776" t="str">
            <v/>
          </cell>
          <cell r="T4776" t="str">
            <v/>
          </cell>
          <cell r="U4776" t="str">
            <v/>
          </cell>
          <cell r="V4776" t="str">
            <v/>
          </cell>
          <cell r="Y4776" t="str">
            <v/>
          </cell>
          <cell r="AA4776" t="str">
            <v/>
          </cell>
          <cell r="AC4776" t="str">
            <v/>
          </cell>
          <cell r="AO4776">
            <v>0</v>
          </cell>
          <cell r="AP4776">
            <v>0</v>
          </cell>
        </row>
        <row r="4777">
          <cell r="D4777" t="str">
            <v/>
          </cell>
          <cell r="F4777" t="str">
            <v/>
          </cell>
          <cell r="G4777" t="str">
            <v/>
          </cell>
          <cell r="H4777" t="str">
            <v/>
          </cell>
          <cell r="K4777" t="str">
            <v/>
          </cell>
          <cell r="L4777" t="str">
            <v/>
          </cell>
          <cell r="P4777" t="str">
            <v/>
          </cell>
          <cell r="S4777" t="str">
            <v/>
          </cell>
          <cell r="T4777" t="str">
            <v/>
          </cell>
          <cell r="U4777" t="str">
            <v/>
          </cell>
          <cell r="V4777" t="str">
            <v/>
          </cell>
          <cell r="Y4777" t="str">
            <v/>
          </cell>
          <cell r="AA4777" t="str">
            <v/>
          </cell>
          <cell r="AC4777" t="str">
            <v/>
          </cell>
          <cell r="AO4777">
            <v>0</v>
          </cell>
          <cell r="AP4777">
            <v>0</v>
          </cell>
        </row>
        <row r="4778">
          <cell r="D4778" t="str">
            <v/>
          </cell>
          <cell r="F4778" t="str">
            <v/>
          </cell>
          <cell r="G4778" t="str">
            <v/>
          </cell>
          <cell r="H4778" t="str">
            <v/>
          </cell>
          <cell r="K4778" t="str">
            <v/>
          </cell>
          <cell r="L4778" t="str">
            <v/>
          </cell>
          <cell r="P4778" t="str">
            <v/>
          </cell>
          <cell r="S4778" t="str">
            <v/>
          </cell>
          <cell r="T4778" t="str">
            <v/>
          </cell>
          <cell r="U4778" t="str">
            <v/>
          </cell>
          <cell r="V4778" t="str">
            <v/>
          </cell>
          <cell r="Y4778" t="str">
            <v/>
          </cell>
          <cell r="AA4778" t="str">
            <v/>
          </cell>
          <cell r="AC4778" t="str">
            <v/>
          </cell>
          <cell r="AO4778">
            <v>0</v>
          </cell>
          <cell r="AP4778">
            <v>0</v>
          </cell>
        </row>
        <row r="4779">
          <cell r="D4779" t="str">
            <v/>
          </cell>
          <cell r="F4779" t="str">
            <v/>
          </cell>
          <cell r="G4779" t="str">
            <v/>
          </cell>
          <cell r="H4779" t="str">
            <v/>
          </cell>
          <cell r="K4779" t="str">
            <v/>
          </cell>
          <cell r="L4779" t="str">
            <v/>
          </cell>
          <cell r="P4779" t="str">
            <v/>
          </cell>
          <cell r="S4779" t="str">
            <v/>
          </cell>
          <cell r="T4779" t="str">
            <v/>
          </cell>
          <cell r="U4779" t="str">
            <v/>
          </cell>
          <cell r="V4779" t="str">
            <v/>
          </cell>
          <cell r="Y4779" t="str">
            <v/>
          </cell>
          <cell r="AA4779" t="str">
            <v/>
          </cell>
          <cell r="AC4779" t="str">
            <v/>
          </cell>
          <cell r="AO4779">
            <v>0</v>
          </cell>
          <cell r="AP4779">
            <v>0</v>
          </cell>
        </row>
        <row r="4780">
          <cell r="D4780" t="str">
            <v/>
          </cell>
          <cell r="F4780" t="str">
            <v/>
          </cell>
          <cell r="G4780" t="str">
            <v/>
          </cell>
          <cell r="H4780" t="str">
            <v/>
          </cell>
          <cell r="K4780" t="str">
            <v/>
          </cell>
          <cell r="L4780" t="str">
            <v/>
          </cell>
          <cell r="P4780" t="str">
            <v/>
          </cell>
          <cell r="S4780" t="str">
            <v/>
          </cell>
          <cell r="T4780" t="str">
            <v/>
          </cell>
          <cell r="U4780" t="str">
            <v/>
          </cell>
          <cell r="V4780" t="str">
            <v/>
          </cell>
          <cell r="Y4780" t="str">
            <v/>
          </cell>
          <cell r="AA4780" t="str">
            <v/>
          </cell>
          <cell r="AC4780" t="str">
            <v/>
          </cell>
          <cell r="AO4780">
            <v>0</v>
          </cell>
          <cell r="AP4780">
            <v>0</v>
          </cell>
        </row>
        <row r="4781">
          <cell r="D4781" t="str">
            <v/>
          </cell>
          <cell r="F4781" t="str">
            <v/>
          </cell>
          <cell r="G4781" t="str">
            <v/>
          </cell>
          <cell r="H4781" t="str">
            <v/>
          </cell>
          <cell r="K4781" t="str">
            <v/>
          </cell>
          <cell r="L4781" t="str">
            <v/>
          </cell>
          <cell r="P4781" t="str">
            <v/>
          </cell>
          <cell r="S4781" t="str">
            <v/>
          </cell>
          <cell r="T4781" t="str">
            <v/>
          </cell>
          <cell r="U4781" t="str">
            <v/>
          </cell>
          <cell r="V4781" t="str">
            <v/>
          </cell>
          <cell r="Y4781" t="str">
            <v/>
          </cell>
          <cell r="AA4781" t="str">
            <v/>
          </cell>
          <cell r="AC4781" t="str">
            <v/>
          </cell>
          <cell r="AO4781">
            <v>0</v>
          </cell>
          <cell r="AP4781">
            <v>0</v>
          </cell>
        </row>
        <row r="4782">
          <cell r="D4782" t="str">
            <v/>
          </cell>
          <cell r="F4782" t="str">
            <v/>
          </cell>
          <cell r="G4782" t="str">
            <v/>
          </cell>
          <cell r="H4782" t="str">
            <v/>
          </cell>
          <cell r="K4782" t="str">
            <v/>
          </cell>
          <cell r="L4782" t="str">
            <v/>
          </cell>
          <cell r="P4782" t="str">
            <v/>
          </cell>
          <cell r="S4782" t="str">
            <v/>
          </cell>
          <cell r="T4782" t="str">
            <v/>
          </cell>
          <cell r="U4782" t="str">
            <v/>
          </cell>
          <cell r="V4782" t="str">
            <v/>
          </cell>
          <cell r="Y4782" t="str">
            <v/>
          </cell>
          <cell r="AA4782" t="str">
            <v/>
          </cell>
          <cell r="AC4782" t="str">
            <v/>
          </cell>
          <cell r="AO4782">
            <v>0</v>
          </cell>
          <cell r="AP4782">
            <v>0</v>
          </cell>
        </row>
        <row r="4783">
          <cell r="D4783" t="str">
            <v/>
          </cell>
          <cell r="F4783" t="str">
            <v/>
          </cell>
          <cell r="G4783" t="str">
            <v/>
          </cell>
          <cell r="H4783" t="str">
            <v/>
          </cell>
          <cell r="K4783" t="str">
            <v/>
          </cell>
          <cell r="L4783" t="str">
            <v/>
          </cell>
          <cell r="P4783" t="str">
            <v/>
          </cell>
          <cell r="S4783" t="str">
            <v/>
          </cell>
          <cell r="T4783" t="str">
            <v/>
          </cell>
          <cell r="U4783" t="str">
            <v/>
          </cell>
          <cell r="V4783" t="str">
            <v/>
          </cell>
          <cell r="Y4783" t="str">
            <v/>
          </cell>
          <cell r="AA4783" t="str">
            <v/>
          </cell>
          <cell r="AC4783" t="str">
            <v/>
          </cell>
          <cell r="AO4783">
            <v>0</v>
          </cell>
          <cell r="AP4783">
            <v>0</v>
          </cell>
        </row>
        <row r="4784">
          <cell r="D4784" t="str">
            <v/>
          </cell>
          <cell r="F4784" t="str">
            <v/>
          </cell>
          <cell r="G4784" t="str">
            <v/>
          </cell>
          <cell r="H4784" t="str">
            <v/>
          </cell>
          <cell r="K4784" t="str">
            <v/>
          </cell>
          <cell r="L4784" t="str">
            <v/>
          </cell>
          <cell r="P4784" t="str">
            <v/>
          </cell>
          <cell r="S4784" t="str">
            <v/>
          </cell>
          <cell r="T4784" t="str">
            <v/>
          </cell>
          <cell r="U4784" t="str">
            <v/>
          </cell>
          <cell r="V4784" t="str">
            <v/>
          </cell>
          <cell r="Y4784" t="str">
            <v/>
          </cell>
          <cell r="AA4784" t="str">
            <v/>
          </cell>
          <cell r="AC4784" t="str">
            <v/>
          </cell>
          <cell r="AO4784">
            <v>0</v>
          </cell>
          <cell r="AP4784">
            <v>0</v>
          </cell>
        </row>
        <row r="4785">
          <cell r="D4785" t="str">
            <v/>
          </cell>
          <cell r="F4785" t="str">
            <v/>
          </cell>
          <cell r="G4785" t="str">
            <v/>
          </cell>
          <cell r="H4785" t="str">
            <v/>
          </cell>
          <cell r="K4785" t="str">
            <v/>
          </cell>
          <cell r="L4785" t="str">
            <v/>
          </cell>
          <cell r="P4785" t="str">
            <v/>
          </cell>
          <cell r="S4785" t="str">
            <v/>
          </cell>
          <cell r="T4785" t="str">
            <v/>
          </cell>
          <cell r="U4785" t="str">
            <v/>
          </cell>
          <cell r="V4785" t="str">
            <v/>
          </cell>
          <cell r="Y4785" t="str">
            <v/>
          </cell>
          <cell r="AA4785" t="str">
            <v/>
          </cell>
          <cell r="AC4785" t="str">
            <v/>
          </cell>
          <cell r="AO4785">
            <v>0</v>
          </cell>
          <cell r="AP4785">
            <v>0</v>
          </cell>
        </row>
        <row r="4786">
          <cell r="D4786" t="str">
            <v/>
          </cell>
          <cell r="F4786" t="str">
            <v/>
          </cell>
          <cell r="G4786" t="str">
            <v/>
          </cell>
          <cell r="H4786" t="str">
            <v/>
          </cell>
          <cell r="K4786" t="str">
            <v/>
          </cell>
          <cell r="L4786" t="str">
            <v/>
          </cell>
          <cell r="P4786" t="str">
            <v/>
          </cell>
          <cell r="S4786" t="str">
            <v/>
          </cell>
          <cell r="T4786" t="str">
            <v/>
          </cell>
          <cell r="U4786" t="str">
            <v/>
          </cell>
          <cell r="V4786" t="str">
            <v/>
          </cell>
          <cell r="Y4786" t="str">
            <v/>
          </cell>
          <cell r="AA4786" t="str">
            <v/>
          </cell>
          <cell r="AC4786" t="str">
            <v/>
          </cell>
          <cell r="AO4786">
            <v>0</v>
          </cell>
          <cell r="AP4786">
            <v>0</v>
          </cell>
        </row>
        <row r="4787">
          <cell r="D4787" t="str">
            <v/>
          </cell>
          <cell r="F4787" t="str">
            <v/>
          </cell>
          <cell r="G4787" t="str">
            <v/>
          </cell>
          <cell r="H4787" t="str">
            <v/>
          </cell>
          <cell r="K4787" t="str">
            <v/>
          </cell>
          <cell r="L4787" t="str">
            <v/>
          </cell>
          <cell r="P4787" t="str">
            <v/>
          </cell>
          <cell r="S4787" t="str">
            <v/>
          </cell>
          <cell r="T4787" t="str">
            <v/>
          </cell>
          <cell r="U4787" t="str">
            <v/>
          </cell>
          <cell r="V4787" t="str">
            <v/>
          </cell>
          <cell r="Y4787" t="str">
            <v/>
          </cell>
          <cell r="AA4787" t="str">
            <v/>
          </cell>
          <cell r="AC4787" t="str">
            <v/>
          </cell>
          <cell r="AO4787">
            <v>0</v>
          </cell>
          <cell r="AP4787">
            <v>0</v>
          </cell>
        </row>
        <row r="4788">
          <cell r="D4788" t="str">
            <v/>
          </cell>
          <cell r="F4788" t="str">
            <v/>
          </cell>
          <cell r="G4788" t="str">
            <v/>
          </cell>
          <cell r="H4788" t="str">
            <v/>
          </cell>
          <cell r="K4788" t="str">
            <v/>
          </cell>
          <cell r="L4788" t="str">
            <v/>
          </cell>
          <cell r="P4788" t="str">
            <v/>
          </cell>
          <cell r="S4788" t="str">
            <v/>
          </cell>
          <cell r="T4788" t="str">
            <v/>
          </cell>
          <cell r="U4788" t="str">
            <v/>
          </cell>
          <cell r="V4788" t="str">
            <v/>
          </cell>
          <cell r="Y4788" t="str">
            <v/>
          </cell>
          <cell r="AA4788" t="str">
            <v/>
          </cell>
          <cell r="AC4788" t="str">
            <v/>
          </cell>
          <cell r="AO4788">
            <v>0</v>
          </cell>
          <cell r="AP4788">
            <v>0</v>
          </cell>
        </row>
        <row r="4789">
          <cell r="D4789" t="str">
            <v/>
          </cell>
          <cell r="F4789" t="str">
            <v/>
          </cell>
          <cell r="G4789" t="str">
            <v/>
          </cell>
          <cell r="H4789" t="str">
            <v/>
          </cell>
          <cell r="K4789" t="str">
            <v/>
          </cell>
          <cell r="L4789" t="str">
            <v/>
          </cell>
          <cell r="P4789" t="str">
            <v/>
          </cell>
          <cell r="S4789" t="str">
            <v/>
          </cell>
          <cell r="T4789" t="str">
            <v/>
          </cell>
          <cell r="U4789" t="str">
            <v/>
          </cell>
          <cell r="V4789" t="str">
            <v/>
          </cell>
          <cell r="Y4789" t="str">
            <v/>
          </cell>
          <cell r="AA4789" t="str">
            <v/>
          </cell>
          <cell r="AC4789" t="str">
            <v/>
          </cell>
          <cell r="AO4789">
            <v>0</v>
          </cell>
          <cell r="AP4789">
            <v>0</v>
          </cell>
        </row>
        <row r="4790">
          <cell r="D4790" t="str">
            <v/>
          </cell>
          <cell r="F4790" t="str">
            <v/>
          </cell>
          <cell r="G4790" t="str">
            <v/>
          </cell>
          <cell r="H4790" t="str">
            <v/>
          </cell>
          <cell r="K4790" t="str">
            <v/>
          </cell>
          <cell r="L4790" t="str">
            <v/>
          </cell>
          <cell r="P4790" t="str">
            <v/>
          </cell>
          <cell r="S4790" t="str">
            <v/>
          </cell>
          <cell r="T4790" t="str">
            <v/>
          </cell>
          <cell r="U4790" t="str">
            <v/>
          </cell>
          <cell r="V4790" t="str">
            <v/>
          </cell>
          <cell r="Y4790" t="str">
            <v/>
          </cell>
          <cell r="AA4790" t="str">
            <v/>
          </cell>
          <cell r="AC4790" t="str">
            <v/>
          </cell>
          <cell r="AO4790">
            <v>0</v>
          </cell>
          <cell r="AP4790">
            <v>0</v>
          </cell>
        </row>
        <row r="4791">
          <cell r="D4791" t="str">
            <v/>
          </cell>
          <cell r="F4791" t="str">
            <v/>
          </cell>
          <cell r="G4791" t="str">
            <v/>
          </cell>
          <cell r="H4791" t="str">
            <v/>
          </cell>
          <cell r="K4791" t="str">
            <v/>
          </cell>
          <cell r="L4791" t="str">
            <v/>
          </cell>
          <cell r="P4791" t="str">
            <v/>
          </cell>
          <cell r="S4791" t="str">
            <v/>
          </cell>
          <cell r="T4791" t="str">
            <v/>
          </cell>
          <cell r="U4791" t="str">
            <v/>
          </cell>
          <cell r="V4791" t="str">
            <v/>
          </cell>
          <cell r="Y4791" t="str">
            <v/>
          </cell>
          <cell r="AA4791" t="str">
            <v/>
          </cell>
          <cell r="AC4791" t="str">
            <v/>
          </cell>
          <cell r="AO4791">
            <v>0</v>
          </cell>
          <cell r="AP4791">
            <v>0</v>
          </cell>
        </row>
        <row r="4792">
          <cell r="D4792" t="str">
            <v/>
          </cell>
          <cell r="F4792" t="str">
            <v/>
          </cell>
          <cell r="G4792" t="str">
            <v/>
          </cell>
          <cell r="H4792" t="str">
            <v/>
          </cell>
          <cell r="K4792" t="str">
            <v/>
          </cell>
          <cell r="L4792" t="str">
            <v/>
          </cell>
          <cell r="P4792" t="str">
            <v/>
          </cell>
          <cell r="S4792" t="str">
            <v/>
          </cell>
          <cell r="T4792" t="str">
            <v/>
          </cell>
          <cell r="U4792" t="str">
            <v/>
          </cell>
          <cell r="V4792" t="str">
            <v/>
          </cell>
          <cell r="Y4792" t="str">
            <v/>
          </cell>
          <cell r="AA4792" t="str">
            <v/>
          </cell>
          <cell r="AC4792" t="str">
            <v/>
          </cell>
          <cell r="AO4792">
            <v>0</v>
          </cell>
          <cell r="AP4792">
            <v>0</v>
          </cell>
        </row>
        <row r="4793">
          <cell r="D4793" t="str">
            <v/>
          </cell>
          <cell r="F4793" t="str">
            <v/>
          </cell>
          <cell r="G4793" t="str">
            <v/>
          </cell>
          <cell r="H4793" t="str">
            <v/>
          </cell>
          <cell r="K4793" t="str">
            <v/>
          </cell>
          <cell r="L4793" t="str">
            <v/>
          </cell>
          <cell r="P4793" t="str">
            <v/>
          </cell>
          <cell r="S4793" t="str">
            <v/>
          </cell>
          <cell r="T4793" t="str">
            <v/>
          </cell>
          <cell r="U4793" t="str">
            <v/>
          </cell>
          <cell r="V4793" t="str">
            <v/>
          </cell>
          <cell r="Y4793" t="str">
            <v/>
          </cell>
          <cell r="AA4793" t="str">
            <v/>
          </cell>
          <cell r="AC4793" t="str">
            <v/>
          </cell>
          <cell r="AO4793">
            <v>0</v>
          </cell>
          <cell r="AP4793">
            <v>0</v>
          </cell>
        </row>
        <row r="4794">
          <cell r="D4794" t="str">
            <v/>
          </cell>
          <cell r="F4794" t="str">
            <v/>
          </cell>
          <cell r="G4794" t="str">
            <v/>
          </cell>
          <cell r="H4794" t="str">
            <v/>
          </cell>
          <cell r="K4794" t="str">
            <v/>
          </cell>
          <cell r="L4794" t="str">
            <v/>
          </cell>
          <cell r="P4794" t="str">
            <v/>
          </cell>
          <cell r="S4794" t="str">
            <v/>
          </cell>
          <cell r="T4794" t="str">
            <v/>
          </cell>
          <cell r="U4794" t="str">
            <v/>
          </cell>
          <cell r="V4794" t="str">
            <v/>
          </cell>
          <cell r="Y4794" t="str">
            <v/>
          </cell>
          <cell r="AA4794" t="str">
            <v/>
          </cell>
          <cell r="AC4794" t="str">
            <v/>
          </cell>
          <cell r="AO4794">
            <v>0</v>
          </cell>
          <cell r="AP4794">
            <v>0</v>
          </cell>
        </row>
        <row r="4795">
          <cell r="D4795" t="str">
            <v/>
          </cell>
          <cell r="F4795" t="str">
            <v/>
          </cell>
          <cell r="G4795" t="str">
            <v/>
          </cell>
          <cell r="H4795" t="str">
            <v/>
          </cell>
          <cell r="K4795" t="str">
            <v/>
          </cell>
          <cell r="L4795" t="str">
            <v/>
          </cell>
          <cell r="P4795" t="str">
            <v/>
          </cell>
          <cell r="S4795" t="str">
            <v/>
          </cell>
          <cell r="T4795" t="str">
            <v/>
          </cell>
          <cell r="U4795" t="str">
            <v/>
          </cell>
          <cell r="V4795" t="str">
            <v/>
          </cell>
          <cell r="Y4795" t="str">
            <v/>
          </cell>
          <cell r="AA4795" t="str">
            <v/>
          </cell>
          <cell r="AC4795" t="str">
            <v/>
          </cell>
          <cell r="AO4795">
            <v>0</v>
          </cell>
          <cell r="AP4795">
            <v>0</v>
          </cell>
        </row>
        <row r="4796">
          <cell r="D4796" t="str">
            <v/>
          </cell>
          <cell r="F4796" t="str">
            <v/>
          </cell>
          <cell r="G4796" t="str">
            <v/>
          </cell>
          <cell r="H4796" t="str">
            <v/>
          </cell>
          <cell r="K4796" t="str">
            <v/>
          </cell>
          <cell r="L4796" t="str">
            <v/>
          </cell>
          <cell r="P4796" t="str">
            <v/>
          </cell>
          <cell r="S4796" t="str">
            <v/>
          </cell>
          <cell r="T4796" t="str">
            <v/>
          </cell>
          <cell r="U4796" t="str">
            <v/>
          </cell>
          <cell r="V4796" t="str">
            <v/>
          </cell>
          <cell r="Y4796" t="str">
            <v/>
          </cell>
          <cell r="AA4796" t="str">
            <v/>
          </cell>
          <cell r="AC4796" t="str">
            <v/>
          </cell>
          <cell r="AO4796">
            <v>0</v>
          </cell>
          <cell r="AP4796">
            <v>0</v>
          </cell>
        </row>
        <row r="4797">
          <cell r="D4797" t="str">
            <v/>
          </cell>
          <cell r="F4797" t="str">
            <v/>
          </cell>
          <cell r="G4797" t="str">
            <v/>
          </cell>
          <cell r="H4797" t="str">
            <v/>
          </cell>
          <cell r="K4797" t="str">
            <v/>
          </cell>
          <cell r="L4797" t="str">
            <v/>
          </cell>
          <cell r="P4797" t="str">
            <v/>
          </cell>
          <cell r="S4797" t="str">
            <v/>
          </cell>
          <cell r="T4797" t="str">
            <v/>
          </cell>
          <cell r="U4797" t="str">
            <v/>
          </cell>
          <cell r="V4797" t="str">
            <v/>
          </cell>
          <cell r="Y4797" t="str">
            <v/>
          </cell>
          <cell r="AA4797" t="str">
            <v/>
          </cell>
          <cell r="AC4797" t="str">
            <v/>
          </cell>
          <cell r="AO4797">
            <v>0</v>
          </cell>
          <cell r="AP4797">
            <v>0</v>
          </cell>
        </row>
        <row r="4798">
          <cell r="D4798" t="str">
            <v/>
          </cell>
          <cell r="F4798" t="str">
            <v/>
          </cell>
          <cell r="G4798" t="str">
            <v/>
          </cell>
          <cell r="H4798" t="str">
            <v/>
          </cell>
          <cell r="K4798" t="str">
            <v/>
          </cell>
          <cell r="L4798" t="str">
            <v/>
          </cell>
          <cell r="P4798" t="str">
            <v/>
          </cell>
          <cell r="S4798" t="str">
            <v/>
          </cell>
          <cell r="T4798" t="str">
            <v/>
          </cell>
          <cell r="U4798" t="str">
            <v/>
          </cell>
          <cell r="V4798" t="str">
            <v/>
          </cell>
          <cell r="Y4798" t="str">
            <v/>
          </cell>
          <cell r="AA4798" t="str">
            <v/>
          </cell>
          <cell r="AC4798" t="str">
            <v/>
          </cell>
          <cell r="AO4798">
            <v>0</v>
          </cell>
          <cell r="AP4798">
            <v>0</v>
          </cell>
        </row>
        <row r="4799">
          <cell r="D4799" t="str">
            <v/>
          </cell>
          <cell r="F4799" t="str">
            <v/>
          </cell>
          <cell r="G4799" t="str">
            <v/>
          </cell>
          <cell r="H4799" t="str">
            <v/>
          </cell>
          <cell r="K4799" t="str">
            <v/>
          </cell>
          <cell r="L4799" t="str">
            <v/>
          </cell>
          <cell r="P4799" t="str">
            <v/>
          </cell>
          <cell r="S4799" t="str">
            <v/>
          </cell>
          <cell r="T4799" t="str">
            <v/>
          </cell>
          <cell r="U4799" t="str">
            <v/>
          </cell>
          <cell r="V4799" t="str">
            <v/>
          </cell>
          <cell r="Y4799" t="str">
            <v/>
          </cell>
          <cell r="AA4799" t="str">
            <v/>
          </cell>
          <cell r="AC4799" t="str">
            <v/>
          </cell>
          <cell r="AO4799">
            <v>0</v>
          </cell>
          <cell r="AP4799">
            <v>0</v>
          </cell>
        </row>
        <row r="4800">
          <cell r="D4800" t="str">
            <v/>
          </cell>
          <cell r="F4800" t="str">
            <v/>
          </cell>
          <cell r="G4800" t="str">
            <v/>
          </cell>
          <cell r="H4800" t="str">
            <v/>
          </cell>
          <cell r="K4800" t="str">
            <v/>
          </cell>
          <cell r="L4800" t="str">
            <v/>
          </cell>
          <cell r="P4800" t="str">
            <v/>
          </cell>
          <cell r="S4800" t="str">
            <v/>
          </cell>
          <cell r="T4800" t="str">
            <v/>
          </cell>
          <cell r="U4800" t="str">
            <v/>
          </cell>
          <cell r="V4800" t="str">
            <v/>
          </cell>
          <cell r="Y4800" t="str">
            <v/>
          </cell>
          <cell r="AA4800" t="str">
            <v/>
          </cell>
          <cell r="AC4800" t="str">
            <v/>
          </cell>
          <cell r="AO4800">
            <v>0</v>
          </cell>
          <cell r="AP4800">
            <v>0</v>
          </cell>
        </row>
        <row r="4801">
          <cell r="D4801" t="str">
            <v/>
          </cell>
          <cell r="F4801" t="str">
            <v/>
          </cell>
          <cell r="G4801" t="str">
            <v/>
          </cell>
          <cell r="H4801" t="str">
            <v/>
          </cell>
          <cell r="K4801" t="str">
            <v/>
          </cell>
          <cell r="L4801" t="str">
            <v/>
          </cell>
          <cell r="P4801" t="str">
            <v/>
          </cell>
          <cell r="S4801" t="str">
            <v/>
          </cell>
          <cell r="T4801" t="str">
            <v/>
          </cell>
          <cell r="U4801" t="str">
            <v/>
          </cell>
          <cell r="V4801" t="str">
            <v/>
          </cell>
          <cell r="Y4801" t="str">
            <v/>
          </cell>
          <cell r="AA4801" t="str">
            <v/>
          </cell>
          <cell r="AC4801" t="str">
            <v/>
          </cell>
          <cell r="AO4801">
            <v>0</v>
          </cell>
          <cell r="AP4801">
            <v>0</v>
          </cell>
        </row>
        <row r="4802">
          <cell r="D4802" t="str">
            <v/>
          </cell>
          <cell r="F4802" t="str">
            <v/>
          </cell>
          <cell r="G4802" t="str">
            <v/>
          </cell>
          <cell r="H4802" t="str">
            <v/>
          </cell>
          <cell r="K4802" t="str">
            <v/>
          </cell>
          <cell r="L4802" t="str">
            <v/>
          </cell>
          <cell r="P4802" t="str">
            <v/>
          </cell>
          <cell r="S4802" t="str">
            <v/>
          </cell>
          <cell r="T4802" t="str">
            <v/>
          </cell>
          <cell r="U4802" t="str">
            <v/>
          </cell>
          <cell r="V4802" t="str">
            <v/>
          </cell>
          <cell r="Y4802" t="str">
            <v/>
          </cell>
          <cell r="AA4802" t="str">
            <v/>
          </cell>
          <cell r="AC4802" t="str">
            <v/>
          </cell>
          <cell r="AO4802">
            <v>0</v>
          </cell>
          <cell r="AP4802">
            <v>0</v>
          </cell>
        </row>
        <row r="4803">
          <cell r="D4803" t="str">
            <v/>
          </cell>
          <cell r="F4803" t="str">
            <v/>
          </cell>
          <cell r="G4803" t="str">
            <v/>
          </cell>
          <cell r="H4803" t="str">
            <v/>
          </cell>
          <cell r="K4803" t="str">
            <v/>
          </cell>
          <cell r="L4803" t="str">
            <v/>
          </cell>
          <cell r="P4803" t="str">
            <v/>
          </cell>
          <cell r="S4803" t="str">
            <v/>
          </cell>
          <cell r="T4803" t="str">
            <v/>
          </cell>
          <cell r="U4803" t="str">
            <v/>
          </cell>
          <cell r="V4803" t="str">
            <v/>
          </cell>
          <cell r="Y4803" t="str">
            <v/>
          </cell>
          <cell r="AA4803" t="str">
            <v/>
          </cell>
          <cell r="AC4803" t="str">
            <v/>
          </cell>
          <cell r="AO4803">
            <v>0</v>
          </cell>
          <cell r="AP4803">
            <v>0</v>
          </cell>
        </row>
        <row r="4804">
          <cell r="D4804" t="str">
            <v/>
          </cell>
          <cell r="F4804" t="str">
            <v/>
          </cell>
          <cell r="G4804" t="str">
            <v/>
          </cell>
          <cell r="H4804" t="str">
            <v/>
          </cell>
          <cell r="K4804" t="str">
            <v/>
          </cell>
          <cell r="L4804" t="str">
            <v/>
          </cell>
          <cell r="P4804" t="str">
            <v/>
          </cell>
          <cell r="S4804" t="str">
            <v/>
          </cell>
          <cell r="T4804" t="str">
            <v/>
          </cell>
          <cell r="U4804" t="str">
            <v/>
          </cell>
          <cell r="V4804" t="str">
            <v/>
          </cell>
          <cell r="Y4804" t="str">
            <v/>
          </cell>
          <cell r="AA4804" t="str">
            <v/>
          </cell>
          <cell r="AC4804" t="str">
            <v/>
          </cell>
          <cell r="AO4804">
            <v>0</v>
          </cell>
          <cell r="AP4804">
            <v>0</v>
          </cell>
        </row>
        <row r="4805">
          <cell r="D4805" t="str">
            <v/>
          </cell>
          <cell r="F4805" t="str">
            <v/>
          </cell>
          <cell r="G4805" t="str">
            <v/>
          </cell>
          <cell r="H4805" t="str">
            <v/>
          </cell>
          <cell r="K4805" t="str">
            <v/>
          </cell>
          <cell r="L4805" t="str">
            <v/>
          </cell>
          <cell r="P4805" t="str">
            <v/>
          </cell>
          <cell r="S4805" t="str">
            <v/>
          </cell>
          <cell r="T4805" t="str">
            <v/>
          </cell>
          <cell r="U4805" t="str">
            <v/>
          </cell>
          <cell r="V4805" t="str">
            <v/>
          </cell>
          <cell r="Y4805" t="str">
            <v/>
          </cell>
          <cell r="AA4805" t="str">
            <v/>
          </cell>
          <cell r="AC4805" t="str">
            <v/>
          </cell>
          <cell r="AO4805">
            <v>0</v>
          </cell>
          <cell r="AP4805">
            <v>0</v>
          </cell>
        </row>
        <row r="4806">
          <cell r="D4806" t="str">
            <v/>
          </cell>
          <cell r="F4806" t="str">
            <v/>
          </cell>
          <cell r="G4806" t="str">
            <v/>
          </cell>
          <cell r="H4806" t="str">
            <v/>
          </cell>
          <cell r="K4806" t="str">
            <v/>
          </cell>
          <cell r="L4806" t="str">
            <v/>
          </cell>
          <cell r="P4806" t="str">
            <v/>
          </cell>
          <cell r="S4806" t="str">
            <v/>
          </cell>
          <cell r="T4806" t="str">
            <v/>
          </cell>
          <cell r="U4806" t="str">
            <v/>
          </cell>
          <cell r="V4806" t="str">
            <v/>
          </cell>
          <cell r="Y4806" t="str">
            <v/>
          </cell>
          <cell r="AA4806" t="str">
            <v/>
          </cell>
          <cell r="AC4806" t="str">
            <v/>
          </cell>
          <cell r="AO4806">
            <v>0</v>
          </cell>
          <cell r="AP4806">
            <v>0</v>
          </cell>
        </row>
        <row r="4807">
          <cell r="D4807" t="str">
            <v/>
          </cell>
          <cell r="F4807" t="str">
            <v/>
          </cell>
          <cell r="G4807" t="str">
            <v/>
          </cell>
          <cell r="H4807" t="str">
            <v/>
          </cell>
          <cell r="K4807" t="str">
            <v/>
          </cell>
          <cell r="L4807" t="str">
            <v/>
          </cell>
          <cell r="P4807" t="str">
            <v/>
          </cell>
          <cell r="S4807" t="str">
            <v/>
          </cell>
          <cell r="T4807" t="str">
            <v/>
          </cell>
          <cell r="U4807" t="str">
            <v/>
          </cell>
          <cell r="V4807" t="str">
            <v/>
          </cell>
          <cell r="Y4807" t="str">
            <v/>
          </cell>
          <cell r="AA4807" t="str">
            <v/>
          </cell>
          <cell r="AC4807" t="str">
            <v/>
          </cell>
          <cell r="AO4807">
            <v>0</v>
          </cell>
          <cell r="AP4807">
            <v>0</v>
          </cell>
        </row>
        <row r="4808">
          <cell r="D4808" t="str">
            <v/>
          </cell>
          <cell r="F4808" t="str">
            <v/>
          </cell>
          <cell r="G4808" t="str">
            <v/>
          </cell>
          <cell r="H4808" t="str">
            <v/>
          </cell>
          <cell r="K4808" t="str">
            <v/>
          </cell>
          <cell r="L4808" t="str">
            <v/>
          </cell>
          <cell r="P4808" t="str">
            <v/>
          </cell>
          <cell r="S4808" t="str">
            <v/>
          </cell>
          <cell r="T4808" t="str">
            <v/>
          </cell>
          <cell r="U4808" t="str">
            <v/>
          </cell>
          <cell r="V4808" t="str">
            <v/>
          </cell>
          <cell r="Y4808" t="str">
            <v/>
          </cell>
          <cell r="AA4808" t="str">
            <v/>
          </cell>
          <cell r="AC4808" t="str">
            <v/>
          </cell>
          <cell r="AO4808">
            <v>0</v>
          </cell>
          <cell r="AP4808">
            <v>0</v>
          </cell>
        </row>
        <row r="4809">
          <cell r="D4809" t="str">
            <v/>
          </cell>
          <cell r="F4809" t="str">
            <v/>
          </cell>
          <cell r="G4809" t="str">
            <v/>
          </cell>
          <cell r="H4809" t="str">
            <v/>
          </cell>
          <cell r="K4809" t="str">
            <v/>
          </cell>
          <cell r="L4809" t="str">
            <v/>
          </cell>
          <cell r="P4809" t="str">
            <v/>
          </cell>
          <cell r="S4809" t="str">
            <v/>
          </cell>
          <cell r="T4809" t="str">
            <v/>
          </cell>
          <cell r="U4809" t="str">
            <v/>
          </cell>
          <cell r="V4809" t="str">
            <v/>
          </cell>
          <cell r="Y4809" t="str">
            <v/>
          </cell>
          <cell r="AA4809" t="str">
            <v/>
          </cell>
          <cell r="AC4809" t="str">
            <v/>
          </cell>
          <cell r="AO4809">
            <v>0</v>
          </cell>
          <cell r="AP4809">
            <v>0</v>
          </cell>
        </row>
        <row r="4810">
          <cell r="D4810" t="str">
            <v/>
          </cell>
          <cell r="F4810" t="str">
            <v/>
          </cell>
          <cell r="G4810" t="str">
            <v/>
          </cell>
          <cell r="H4810" t="str">
            <v/>
          </cell>
          <cell r="K4810" t="str">
            <v/>
          </cell>
          <cell r="L4810" t="str">
            <v/>
          </cell>
          <cell r="P4810" t="str">
            <v/>
          </cell>
          <cell r="S4810" t="str">
            <v/>
          </cell>
          <cell r="T4810" t="str">
            <v/>
          </cell>
          <cell r="U4810" t="str">
            <v/>
          </cell>
          <cell r="V4810" t="str">
            <v/>
          </cell>
          <cell r="Y4810" t="str">
            <v/>
          </cell>
          <cell r="AA4810" t="str">
            <v/>
          </cell>
          <cell r="AC4810" t="str">
            <v/>
          </cell>
          <cell r="AO4810">
            <v>0</v>
          </cell>
          <cell r="AP4810">
            <v>0</v>
          </cell>
        </row>
        <row r="4811">
          <cell r="D4811" t="str">
            <v/>
          </cell>
          <cell r="F4811" t="str">
            <v/>
          </cell>
          <cell r="G4811" t="str">
            <v/>
          </cell>
          <cell r="H4811" t="str">
            <v/>
          </cell>
          <cell r="K4811" t="str">
            <v/>
          </cell>
          <cell r="L4811" t="str">
            <v/>
          </cell>
          <cell r="P4811" t="str">
            <v/>
          </cell>
          <cell r="S4811" t="str">
            <v/>
          </cell>
          <cell r="T4811" t="str">
            <v/>
          </cell>
          <cell r="U4811" t="str">
            <v/>
          </cell>
          <cell r="V4811" t="str">
            <v/>
          </cell>
          <cell r="Y4811" t="str">
            <v/>
          </cell>
          <cell r="AA4811" t="str">
            <v/>
          </cell>
          <cell r="AC4811" t="str">
            <v/>
          </cell>
          <cell r="AO4811">
            <v>0</v>
          </cell>
          <cell r="AP4811">
            <v>0</v>
          </cell>
        </row>
        <row r="4812">
          <cell r="D4812" t="str">
            <v/>
          </cell>
          <cell r="F4812" t="str">
            <v/>
          </cell>
          <cell r="G4812" t="str">
            <v/>
          </cell>
          <cell r="H4812" t="str">
            <v/>
          </cell>
          <cell r="K4812" t="str">
            <v/>
          </cell>
          <cell r="L4812" t="str">
            <v/>
          </cell>
          <cell r="P4812" t="str">
            <v/>
          </cell>
          <cell r="S4812" t="str">
            <v/>
          </cell>
          <cell r="T4812" t="str">
            <v/>
          </cell>
          <cell r="U4812" t="str">
            <v/>
          </cell>
          <cell r="V4812" t="str">
            <v/>
          </cell>
          <cell r="Y4812" t="str">
            <v/>
          </cell>
          <cell r="AA4812" t="str">
            <v/>
          </cell>
          <cell r="AC4812" t="str">
            <v/>
          </cell>
          <cell r="AO4812">
            <v>0</v>
          </cell>
          <cell r="AP4812">
            <v>0</v>
          </cell>
        </row>
        <row r="4813">
          <cell r="D4813" t="str">
            <v/>
          </cell>
          <cell r="F4813" t="str">
            <v/>
          </cell>
          <cell r="G4813" t="str">
            <v/>
          </cell>
          <cell r="H4813" t="str">
            <v/>
          </cell>
          <cell r="K4813" t="str">
            <v/>
          </cell>
          <cell r="L4813" t="str">
            <v/>
          </cell>
          <cell r="P4813" t="str">
            <v/>
          </cell>
          <cell r="S4813" t="str">
            <v/>
          </cell>
          <cell r="T4813" t="str">
            <v/>
          </cell>
          <cell r="U4813" t="str">
            <v/>
          </cell>
          <cell r="V4813" t="str">
            <v/>
          </cell>
          <cell r="Y4813" t="str">
            <v/>
          </cell>
          <cell r="AA4813" t="str">
            <v/>
          </cell>
          <cell r="AC4813" t="str">
            <v/>
          </cell>
          <cell r="AO4813">
            <v>0</v>
          </cell>
          <cell r="AP4813">
            <v>0</v>
          </cell>
        </row>
        <row r="4814">
          <cell r="D4814" t="str">
            <v/>
          </cell>
          <cell r="F4814" t="str">
            <v/>
          </cell>
          <cell r="G4814" t="str">
            <v/>
          </cell>
          <cell r="H4814" t="str">
            <v/>
          </cell>
          <cell r="K4814" t="str">
            <v/>
          </cell>
          <cell r="L4814" t="str">
            <v/>
          </cell>
          <cell r="P4814" t="str">
            <v/>
          </cell>
          <cell r="S4814" t="str">
            <v/>
          </cell>
          <cell r="T4814" t="str">
            <v/>
          </cell>
          <cell r="U4814" t="str">
            <v/>
          </cell>
          <cell r="V4814" t="str">
            <v/>
          </cell>
          <cell r="Y4814" t="str">
            <v/>
          </cell>
          <cell r="AA4814" t="str">
            <v/>
          </cell>
          <cell r="AC4814" t="str">
            <v/>
          </cell>
          <cell r="AO4814">
            <v>0</v>
          </cell>
          <cell r="AP4814">
            <v>0</v>
          </cell>
        </row>
        <row r="4815">
          <cell r="D4815" t="str">
            <v/>
          </cell>
          <cell r="F4815" t="str">
            <v/>
          </cell>
          <cell r="G4815" t="str">
            <v/>
          </cell>
          <cell r="H4815" t="str">
            <v/>
          </cell>
          <cell r="K4815" t="str">
            <v/>
          </cell>
          <cell r="L4815" t="str">
            <v/>
          </cell>
          <cell r="P4815" t="str">
            <v/>
          </cell>
          <cell r="S4815" t="str">
            <v/>
          </cell>
          <cell r="T4815" t="str">
            <v/>
          </cell>
          <cell r="U4815" t="str">
            <v/>
          </cell>
          <cell r="V4815" t="str">
            <v/>
          </cell>
          <cell r="Y4815" t="str">
            <v/>
          </cell>
          <cell r="AA4815" t="str">
            <v/>
          </cell>
          <cell r="AC4815" t="str">
            <v/>
          </cell>
          <cell r="AO4815">
            <v>0</v>
          </cell>
          <cell r="AP4815">
            <v>0</v>
          </cell>
        </row>
        <row r="4816">
          <cell r="D4816" t="str">
            <v/>
          </cell>
          <cell r="F4816" t="str">
            <v/>
          </cell>
          <cell r="G4816" t="str">
            <v/>
          </cell>
          <cell r="H4816" t="str">
            <v/>
          </cell>
          <cell r="K4816" t="str">
            <v/>
          </cell>
          <cell r="L4816" t="str">
            <v/>
          </cell>
          <cell r="P4816" t="str">
            <v/>
          </cell>
          <cell r="S4816" t="str">
            <v/>
          </cell>
          <cell r="T4816" t="str">
            <v/>
          </cell>
          <cell r="U4816" t="str">
            <v/>
          </cell>
          <cell r="V4816" t="str">
            <v/>
          </cell>
          <cell r="Y4816" t="str">
            <v/>
          </cell>
          <cell r="AA4816" t="str">
            <v/>
          </cell>
          <cell r="AC4816" t="str">
            <v/>
          </cell>
          <cell r="AO4816">
            <v>0</v>
          </cell>
          <cell r="AP4816">
            <v>0</v>
          </cell>
        </row>
        <row r="4817">
          <cell r="D4817" t="str">
            <v/>
          </cell>
          <cell r="F4817" t="str">
            <v/>
          </cell>
          <cell r="G4817" t="str">
            <v/>
          </cell>
          <cell r="H4817" t="str">
            <v/>
          </cell>
          <cell r="K4817" t="str">
            <v/>
          </cell>
          <cell r="L4817" t="str">
            <v/>
          </cell>
          <cell r="P4817" t="str">
            <v/>
          </cell>
          <cell r="S4817" t="str">
            <v/>
          </cell>
          <cell r="T4817" t="str">
            <v/>
          </cell>
          <cell r="U4817" t="str">
            <v/>
          </cell>
          <cell r="V4817" t="str">
            <v/>
          </cell>
          <cell r="Y4817" t="str">
            <v/>
          </cell>
          <cell r="AA4817" t="str">
            <v/>
          </cell>
          <cell r="AC4817" t="str">
            <v/>
          </cell>
          <cell r="AO4817">
            <v>0</v>
          </cell>
          <cell r="AP4817">
            <v>0</v>
          </cell>
        </row>
        <row r="4818">
          <cell r="D4818" t="str">
            <v/>
          </cell>
          <cell r="F4818" t="str">
            <v/>
          </cell>
          <cell r="G4818" t="str">
            <v/>
          </cell>
          <cell r="H4818" t="str">
            <v/>
          </cell>
          <cell r="K4818" t="str">
            <v/>
          </cell>
          <cell r="L4818" t="str">
            <v/>
          </cell>
          <cell r="P4818" t="str">
            <v/>
          </cell>
          <cell r="S4818" t="str">
            <v/>
          </cell>
          <cell r="T4818" t="str">
            <v/>
          </cell>
          <cell r="U4818" t="str">
            <v/>
          </cell>
          <cell r="V4818" t="str">
            <v/>
          </cell>
          <cell r="Y4818" t="str">
            <v/>
          </cell>
          <cell r="AA4818" t="str">
            <v/>
          </cell>
          <cell r="AC4818" t="str">
            <v/>
          </cell>
          <cell r="AO4818">
            <v>0</v>
          </cell>
          <cell r="AP4818">
            <v>0</v>
          </cell>
        </row>
        <row r="4819">
          <cell r="D4819" t="str">
            <v/>
          </cell>
          <cell r="F4819" t="str">
            <v/>
          </cell>
          <cell r="G4819" t="str">
            <v/>
          </cell>
          <cell r="H4819" t="str">
            <v/>
          </cell>
          <cell r="K4819" t="str">
            <v/>
          </cell>
          <cell r="L4819" t="str">
            <v/>
          </cell>
          <cell r="P4819" t="str">
            <v/>
          </cell>
          <cell r="S4819" t="str">
            <v/>
          </cell>
          <cell r="T4819" t="str">
            <v/>
          </cell>
          <cell r="U4819" t="str">
            <v/>
          </cell>
          <cell r="V4819" t="str">
            <v/>
          </cell>
          <cell r="Y4819" t="str">
            <v/>
          </cell>
          <cell r="AA4819" t="str">
            <v/>
          </cell>
          <cell r="AC4819" t="str">
            <v/>
          </cell>
          <cell r="AO4819">
            <v>0</v>
          </cell>
          <cell r="AP4819">
            <v>0</v>
          </cell>
        </row>
        <row r="4820">
          <cell r="D4820" t="str">
            <v/>
          </cell>
          <cell r="F4820" t="str">
            <v/>
          </cell>
          <cell r="G4820" t="str">
            <v/>
          </cell>
          <cell r="H4820" t="str">
            <v/>
          </cell>
          <cell r="K4820" t="str">
            <v/>
          </cell>
          <cell r="L4820" t="str">
            <v/>
          </cell>
          <cell r="P4820" t="str">
            <v/>
          </cell>
          <cell r="S4820" t="str">
            <v/>
          </cell>
          <cell r="T4820" t="str">
            <v/>
          </cell>
          <cell r="U4820" t="str">
            <v/>
          </cell>
          <cell r="V4820" t="str">
            <v/>
          </cell>
          <cell r="Y4820" t="str">
            <v/>
          </cell>
          <cell r="AA4820" t="str">
            <v/>
          </cell>
          <cell r="AC4820" t="str">
            <v/>
          </cell>
          <cell r="AO4820">
            <v>0</v>
          </cell>
          <cell r="AP4820">
            <v>0</v>
          </cell>
        </row>
        <row r="4821">
          <cell r="D4821" t="str">
            <v/>
          </cell>
          <cell r="F4821" t="str">
            <v/>
          </cell>
          <cell r="G4821" t="str">
            <v/>
          </cell>
          <cell r="H4821" t="str">
            <v/>
          </cell>
          <cell r="K4821" t="str">
            <v/>
          </cell>
          <cell r="L4821" t="str">
            <v/>
          </cell>
          <cell r="P4821" t="str">
            <v/>
          </cell>
          <cell r="S4821" t="str">
            <v/>
          </cell>
          <cell r="T4821" t="str">
            <v/>
          </cell>
          <cell r="U4821" t="str">
            <v/>
          </cell>
          <cell r="V4821" t="str">
            <v/>
          </cell>
          <cell r="Y4821" t="str">
            <v/>
          </cell>
          <cell r="AA4821" t="str">
            <v/>
          </cell>
          <cell r="AC4821" t="str">
            <v/>
          </cell>
          <cell r="AO4821">
            <v>0</v>
          </cell>
          <cell r="AP4821">
            <v>0</v>
          </cell>
        </row>
        <row r="4822">
          <cell r="D4822" t="str">
            <v/>
          </cell>
          <cell r="F4822" t="str">
            <v/>
          </cell>
          <cell r="G4822" t="str">
            <v/>
          </cell>
          <cell r="H4822" t="str">
            <v/>
          </cell>
          <cell r="K4822" t="str">
            <v/>
          </cell>
          <cell r="L4822" t="str">
            <v/>
          </cell>
          <cell r="P4822" t="str">
            <v/>
          </cell>
          <cell r="S4822" t="str">
            <v/>
          </cell>
          <cell r="T4822" t="str">
            <v/>
          </cell>
          <cell r="U4822" t="str">
            <v/>
          </cell>
          <cell r="V4822" t="str">
            <v/>
          </cell>
          <cell r="Y4822" t="str">
            <v/>
          </cell>
          <cell r="AA4822" t="str">
            <v/>
          </cell>
          <cell r="AC4822" t="str">
            <v/>
          </cell>
          <cell r="AO4822">
            <v>0</v>
          </cell>
          <cell r="AP4822">
            <v>0</v>
          </cell>
        </row>
        <row r="4823">
          <cell r="D4823" t="str">
            <v/>
          </cell>
          <cell r="F4823" t="str">
            <v/>
          </cell>
          <cell r="G4823" t="str">
            <v/>
          </cell>
          <cell r="H4823" t="str">
            <v/>
          </cell>
          <cell r="K4823" t="str">
            <v/>
          </cell>
          <cell r="L4823" t="str">
            <v/>
          </cell>
          <cell r="P4823" t="str">
            <v/>
          </cell>
          <cell r="S4823" t="str">
            <v/>
          </cell>
          <cell r="T4823" t="str">
            <v/>
          </cell>
          <cell r="U4823" t="str">
            <v/>
          </cell>
          <cell r="V4823" t="str">
            <v/>
          </cell>
          <cell r="Y4823" t="str">
            <v/>
          </cell>
          <cell r="AA4823" t="str">
            <v/>
          </cell>
          <cell r="AC4823" t="str">
            <v/>
          </cell>
          <cell r="AO4823">
            <v>0</v>
          </cell>
          <cell r="AP4823">
            <v>0</v>
          </cell>
        </row>
        <row r="4824">
          <cell r="D4824" t="str">
            <v/>
          </cell>
          <cell r="F4824" t="str">
            <v/>
          </cell>
          <cell r="G4824" t="str">
            <v/>
          </cell>
          <cell r="H4824" t="str">
            <v/>
          </cell>
          <cell r="K4824" t="str">
            <v/>
          </cell>
          <cell r="L4824" t="str">
            <v/>
          </cell>
          <cell r="P4824" t="str">
            <v/>
          </cell>
          <cell r="S4824" t="str">
            <v/>
          </cell>
          <cell r="T4824" t="str">
            <v/>
          </cell>
          <cell r="U4824" t="str">
            <v/>
          </cell>
          <cell r="V4824" t="str">
            <v/>
          </cell>
          <cell r="Y4824" t="str">
            <v/>
          </cell>
          <cell r="AA4824" t="str">
            <v/>
          </cell>
          <cell r="AC4824" t="str">
            <v/>
          </cell>
          <cell r="AO4824">
            <v>0</v>
          </cell>
          <cell r="AP4824">
            <v>0</v>
          </cell>
        </row>
        <row r="4825">
          <cell r="D4825" t="str">
            <v/>
          </cell>
          <cell r="F4825" t="str">
            <v/>
          </cell>
          <cell r="G4825" t="str">
            <v/>
          </cell>
          <cell r="H4825" t="str">
            <v/>
          </cell>
          <cell r="K4825" t="str">
            <v/>
          </cell>
          <cell r="L4825" t="str">
            <v/>
          </cell>
          <cell r="P4825" t="str">
            <v/>
          </cell>
          <cell r="S4825" t="str">
            <v/>
          </cell>
          <cell r="T4825" t="str">
            <v/>
          </cell>
          <cell r="U4825" t="str">
            <v/>
          </cell>
          <cell r="V4825" t="str">
            <v/>
          </cell>
          <cell r="Y4825" t="str">
            <v/>
          </cell>
          <cell r="AA4825" t="str">
            <v/>
          </cell>
          <cell r="AC4825" t="str">
            <v/>
          </cell>
          <cell r="AO4825">
            <v>0</v>
          </cell>
          <cell r="AP4825">
            <v>0</v>
          </cell>
        </row>
        <row r="4826">
          <cell r="D4826" t="str">
            <v/>
          </cell>
          <cell r="F4826" t="str">
            <v/>
          </cell>
          <cell r="G4826" t="str">
            <v/>
          </cell>
          <cell r="H4826" t="str">
            <v/>
          </cell>
          <cell r="K4826" t="str">
            <v/>
          </cell>
          <cell r="L4826" t="str">
            <v/>
          </cell>
          <cell r="P4826" t="str">
            <v/>
          </cell>
          <cell r="S4826" t="str">
            <v/>
          </cell>
          <cell r="T4826" t="str">
            <v/>
          </cell>
          <cell r="U4826" t="str">
            <v/>
          </cell>
          <cell r="V4826" t="str">
            <v/>
          </cell>
          <cell r="Y4826" t="str">
            <v/>
          </cell>
          <cell r="AA4826" t="str">
            <v/>
          </cell>
          <cell r="AC4826" t="str">
            <v/>
          </cell>
          <cell r="AO4826">
            <v>0</v>
          </cell>
          <cell r="AP4826">
            <v>0</v>
          </cell>
        </row>
        <row r="4827">
          <cell r="D4827" t="str">
            <v/>
          </cell>
          <cell r="F4827" t="str">
            <v/>
          </cell>
          <cell r="G4827" t="str">
            <v/>
          </cell>
          <cell r="H4827" t="str">
            <v/>
          </cell>
          <cell r="K4827" t="str">
            <v/>
          </cell>
          <cell r="L4827" t="str">
            <v/>
          </cell>
          <cell r="P4827" t="str">
            <v/>
          </cell>
          <cell r="S4827" t="str">
            <v/>
          </cell>
          <cell r="T4827" t="str">
            <v/>
          </cell>
          <cell r="U4827" t="str">
            <v/>
          </cell>
          <cell r="V4827" t="str">
            <v/>
          </cell>
          <cell r="Y4827" t="str">
            <v/>
          </cell>
          <cell r="AA4827" t="str">
            <v/>
          </cell>
          <cell r="AC4827" t="str">
            <v/>
          </cell>
          <cell r="AO4827">
            <v>0</v>
          </cell>
          <cell r="AP4827">
            <v>0</v>
          </cell>
        </row>
        <row r="4828">
          <cell r="D4828" t="str">
            <v/>
          </cell>
          <cell r="F4828" t="str">
            <v/>
          </cell>
          <cell r="G4828" t="str">
            <v/>
          </cell>
          <cell r="H4828" t="str">
            <v/>
          </cell>
          <cell r="K4828" t="str">
            <v/>
          </cell>
          <cell r="L4828" t="str">
            <v/>
          </cell>
          <cell r="P4828" t="str">
            <v/>
          </cell>
          <cell r="S4828" t="str">
            <v/>
          </cell>
          <cell r="T4828" t="str">
            <v/>
          </cell>
          <cell r="U4828" t="str">
            <v/>
          </cell>
          <cell r="V4828" t="str">
            <v/>
          </cell>
          <cell r="Y4828" t="str">
            <v/>
          </cell>
          <cell r="AA4828" t="str">
            <v/>
          </cell>
          <cell r="AC4828" t="str">
            <v/>
          </cell>
          <cell r="AO4828">
            <v>0</v>
          </cell>
          <cell r="AP4828">
            <v>0</v>
          </cell>
        </row>
        <row r="4829">
          <cell r="D4829" t="str">
            <v/>
          </cell>
          <cell r="F4829" t="str">
            <v/>
          </cell>
          <cell r="G4829" t="str">
            <v/>
          </cell>
          <cell r="H4829" t="str">
            <v/>
          </cell>
          <cell r="K4829" t="str">
            <v/>
          </cell>
          <cell r="L4829" t="str">
            <v/>
          </cell>
          <cell r="P4829" t="str">
            <v/>
          </cell>
          <cell r="S4829" t="str">
            <v/>
          </cell>
          <cell r="T4829" t="str">
            <v/>
          </cell>
          <cell r="U4829" t="str">
            <v/>
          </cell>
          <cell r="V4829" t="str">
            <v/>
          </cell>
          <cell r="Y4829" t="str">
            <v/>
          </cell>
          <cell r="AA4829" t="str">
            <v/>
          </cell>
          <cell r="AC4829" t="str">
            <v/>
          </cell>
          <cell r="AO4829">
            <v>0</v>
          </cell>
          <cell r="AP4829">
            <v>0</v>
          </cell>
        </row>
        <row r="4830">
          <cell r="D4830" t="str">
            <v/>
          </cell>
          <cell r="F4830" t="str">
            <v/>
          </cell>
          <cell r="G4830" t="str">
            <v/>
          </cell>
          <cell r="H4830" t="str">
            <v/>
          </cell>
          <cell r="K4830" t="str">
            <v/>
          </cell>
          <cell r="L4830" t="str">
            <v/>
          </cell>
          <cell r="P4830" t="str">
            <v/>
          </cell>
          <cell r="S4830" t="str">
            <v/>
          </cell>
          <cell r="T4830" t="str">
            <v/>
          </cell>
          <cell r="U4830" t="str">
            <v/>
          </cell>
          <cell r="V4830" t="str">
            <v/>
          </cell>
          <cell r="Y4830" t="str">
            <v/>
          </cell>
          <cell r="AA4830" t="str">
            <v/>
          </cell>
          <cell r="AC4830" t="str">
            <v/>
          </cell>
          <cell r="AO4830">
            <v>0</v>
          </cell>
          <cell r="AP4830">
            <v>0</v>
          </cell>
        </row>
        <row r="4831">
          <cell r="D4831" t="str">
            <v/>
          </cell>
          <cell r="F4831" t="str">
            <v/>
          </cell>
          <cell r="G4831" t="str">
            <v/>
          </cell>
          <cell r="H4831" t="str">
            <v/>
          </cell>
          <cell r="K4831" t="str">
            <v/>
          </cell>
          <cell r="L4831" t="str">
            <v/>
          </cell>
          <cell r="P4831" t="str">
            <v/>
          </cell>
          <cell r="S4831" t="str">
            <v/>
          </cell>
          <cell r="T4831" t="str">
            <v/>
          </cell>
          <cell r="U4831" t="str">
            <v/>
          </cell>
          <cell r="V4831" t="str">
            <v/>
          </cell>
          <cell r="Y4831" t="str">
            <v/>
          </cell>
          <cell r="AA4831" t="str">
            <v/>
          </cell>
          <cell r="AC4831" t="str">
            <v/>
          </cell>
          <cell r="AO4831">
            <v>0</v>
          </cell>
          <cell r="AP4831">
            <v>0</v>
          </cell>
        </row>
        <row r="4832">
          <cell r="D4832" t="str">
            <v/>
          </cell>
          <cell r="F4832" t="str">
            <v/>
          </cell>
          <cell r="G4832" t="str">
            <v/>
          </cell>
          <cell r="H4832" t="str">
            <v/>
          </cell>
          <cell r="K4832" t="str">
            <v/>
          </cell>
          <cell r="L4832" t="str">
            <v/>
          </cell>
          <cell r="P4832" t="str">
            <v/>
          </cell>
          <cell r="S4832" t="str">
            <v/>
          </cell>
          <cell r="T4832" t="str">
            <v/>
          </cell>
          <cell r="U4832" t="str">
            <v/>
          </cell>
          <cell r="V4832" t="str">
            <v/>
          </cell>
          <cell r="Y4832" t="str">
            <v/>
          </cell>
          <cell r="AA4832" t="str">
            <v/>
          </cell>
          <cell r="AC4832" t="str">
            <v/>
          </cell>
          <cell r="AO4832">
            <v>0</v>
          </cell>
          <cell r="AP4832">
            <v>0</v>
          </cell>
        </row>
        <row r="4833">
          <cell r="D4833" t="str">
            <v/>
          </cell>
          <cell r="F4833" t="str">
            <v/>
          </cell>
          <cell r="G4833" t="str">
            <v/>
          </cell>
          <cell r="H4833" t="str">
            <v/>
          </cell>
          <cell r="K4833" t="str">
            <v/>
          </cell>
          <cell r="L4833" t="str">
            <v/>
          </cell>
          <cell r="P4833" t="str">
            <v/>
          </cell>
          <cell r="S4833" t="str">
            <v/>
          </cell>
          <cell r="T4833" t="str">
            <v/>
          </cell>
          <cell r="U4833" t="str">
            <v/>
          </cell>
          <cell r="V4833" t="str">
            <v/>
          </cell>
          <cell r="Y4833" t="str">
            <v/>
          </cell>
          <cell r="AA4833" t="str">
            <v/>
          </cell>
          <cell r="AC4833" t="str">
            <v/>
          </cell>
          <cell r="AO4833">
            <v>0</v>
          </cell>
          <cell r="AP4833">
            <v>0</v>
          </cell>
        </row>
        <row r="4834">
          <cell r="D4834" t="str">
            <v/>
          </cell>
          <cell r="F4834" t="str">
            <v/>
          </cell>
          <cell r="G4834" t="str">
            <v/>
          </cell>
          <cell r="H4834" t="str">
            <v/>
          </cell>
          <cell r="K4834" t="str">
            <v/>
          </cell>
          <cell r="L4834" t="str">
            <v/>
          </cell>
          <cell r="P4834" t="str">
            <v/>
          </cell>
          <cell r="S4834" t="str">
            <v/>
          </cell>
          <cell r="T4834" t="str">
            <v/>
          </cell>
          <cell r="U4834" t="str">
            <v/>
          </cell>
          <cell r="V4834" t="str">
            <v/>
          </cell>
          <cell r="Y4834" t="str">
            <v/>
          </cell>
          <cell r="AA4834" t="str">
            <v/>
          </cell>
          <cell r="AC4834" t="str">
            <v/>
          </cell>
          <cell r="AO4834">
            <v>0</v>
          </cell>
          <cell r="AP4834">
            <v>0</v>
          </cell>
        </row>
        <row r="4835">
          <cell r="D4835" t="str">
            <v/>
          </cell>
          <cell r="F4835" t="str">
            <v/>
          </cell>
          <cell r="G4835" t="str">
            <v/>
          </cell>
          <cell r="H4835" t="str">
            <v/>
          </cell>
          <cell r="K4835" t="str">
            <v/>
          </cell>
          <cell r="L4835" t="str">
            <v/>
          </cell>
          <cell r="P4835" t="str">
            <v/>
          </cell>
          <cell r="S4835" t="str">
            <v/>
          </cell>
          <cell r="T4835" t="str">
            <v/>
          </cell>
          <cell r="U4835" t="str">
            <v/>
          </cell>
          <cell r="V4835" t="str">
            <v/>
          </cell>
          <cell r="Y4835" t="str">
            <v/>
          </cell>
          <cell r="AA4835" t="str">
            <v/>
          </cell>
          <cell r="AC4835" t="str">
            <v/>
          </cell>
          <cell r="AO4835">
            <v>0</v>
          </cell>
          <cell r="AP4835">
            <v>0</v>
          </cell>
        </row>
        <row r="4836">
          <cell r="D4836" t="str">
            <v/>
          </cell>
          <cell r="F4836" t="str">
            <v/>
          </cell>
          <cell r="G4836" t="str">
            <v/>
          </cell>
          <cell r="H4836" t="str">
            <v/>
          </cell>
          <cell r="K4836" t="str">
            <v/>
          </cell>
          <cell r="L4836" t="str">
            <v/>
          </cell>
          <cell r="P4836" t="str">
            <v/>
          </cell>
          <cell r="S4836" t="str">
            <v/>
          </cell>
          <cell r="T4836" t="str">
            <v/>
          </cell>
          <cell r="U4836" t="str">
            <v/>
          </cell>
          <cell r="V4836" t="str">
            <v/>
          </cell>
          <cell r="Y4836" t="str">
            <v/>
          </cell>
          <cell r="AA4836" t="str">
            <v/>
          </cell>
          <cell r="AC4836" t="str">
            <v/>
          </cell>
          <cell r="AO4836">
            <v>0</v>
          </cell>
          <cell r="AP4836">
            <v>0</v>
          </cell>
        </row>
        <row r="4837">
          <cell r="D4837" t="str">
            <v/>
          </cell>
          <cell r="F4837" t="str">
            <v/>
          </cell>
          <cell r="G4837" t="str">
            <v/>
          </cell>
          <cell r="H4837" t="str">
            <v/>
          </cell>
          <cell r="K4837" t="str">
            <v/>
          </cell>
          <cell r="L4837" t="str">
            <v/>
          </cell>
          <cell r="P4837" t="str">
            <v/>
          </cell>
          <cell r="S4837" t="str">
            <v/>
          </cell>
          <cell r="T4837" t="str">
            <v/>
          </cell>
          <cell r="U4837" t="str">
            <v/>
          </cell>
          <cell r="V4837" t="str">
            <v/>
          </cell>
          <cell r="Y4837" t="str">
            <v/>
          </cell>
          <cell r="AA4837" t="str">
            <v/>
          </cell>
          <cell r="AC4837" t="str">
            <v/>
          </cell>
          <cell r="AO4837">
            <v>0</v>
          </cell>
          <cell r="AP4837">
            <v>0</v>
          </cell>
        </row>
        <row r="4838">
          <cell r="D4838" t="str">
            <v/>
          </cell>
          <cell r="F4838" t="str">
            <v/>
          </cell>
          <cell r="G4838" t="str">
            <v/>
          </cell>
          <cell r="H4838" t="str">
            <v/>
          </cell>
          <cell r="K4838" t="str">
            <v/>
          </cell>
          <cell r="L4838" t="str">
            <v/>
          </cell>
          <cell r="P4838" t="str">
            <v/>
          </cell>
          <cell r="S4838" t="str">
            <v/>
          </cell>
          <cell r="T4838" t="str">
            <v/>
          </cell>
          <cell r="U4838" t="str">
            <v/>
          </cell>
          <cell r="V4838" t="str">
            <v/>
          </cell>
          <cell r="Y4838" t="str">
            <v/>
          </cell>
          <cell r="AA4838" t="str">
            <v/>
          </cell>
          <cell r="AC4838" t="str">
            <v/>
          </cell>
          <cell r="AO4838">
            <v>0</v>
          </cell>
          <cell r="AP4838">
            <v>0</v>
          </cell>
        </row>
        <row r="4839">
          <cell r="D4839" t="str">
            <v/>
          </cell>
          <cell r="F4839" t="str">
            <v/>
          </cell>
          <cell r="G4839" t="str">
            <v/>
          </cell>
          <cell r="H4839" t="str">
            <v/>
          </cell>
          <cell r="K4839" t="str">
            <v/>
          </cell>
          <cell r="L4839" t="str">
            <v/>
          </cell>
          <cell r="P4839" t="str">
            <v/>
          </cell>
          <cell r="S4839" t="str">
            <v/>
          </cell>
          <cell r="T4839" t="str">
            <v/>
          </cell>
          <cell r="U4839" t="str">
            <v/>
          </cell>
          <cell r="V4839" t="str">
            <v/>
          </cell>
          <cell r="Y4839" t="str">
            <v/>
          </cell>
          <cell r="AA4839" t="str">
            <v/>
          </cell>
          <cell r="AC4839" t="str">
            <v/>
          </cell>
          <cell r="AO4839">
            <v>0</v>
          </cell>
          <cell r="AP4839">
            <v>0</v>
          </cell>
        </row>
        <row r="4840">
          <cell r="D4840" t="str">
            <v/>
          </cell>
          <cell r="F4840" t="str">
            <v/>
          </cell>
          <cell r="G4840" t="str">
            <v/>
          </cell>
          <cell r="H4840" t="str">
            <v/>
          </cell>
          <cell r="K4840" t="str">
            <v/>
          </cell>
          <cell r="L4840" t="str">
            <v/>
          </cell>
          <cell r="P4840" t="str">
            <v/>
          </cell>
          <cell r="S4840" t="str">
            <v/>
          </cell>
          <cell r="T4840" t="str">
            <v/>
          </cell>
          <cell r="U4840" t="str">
            <v/>
          </cell>
          <cell r="V4840" t="str">
            <v/>
          </cell>
          <cell r="Y4840" t="str">
            <v/>
          </cell>
          <cell r="AA4840" t="str">
            <v/>
          </cell>
          <cell r="AC4840" t="str">
            <v/>
          </cell>
          <cell r="AO4840">
            <v>0</v>
          </cell>
          <cell r="AP4840">
            <v>0</v>
          </cell>
        </row>
        <row r="4841">
          <cell r="D4841" t="str">
            <v/>
          </cell>
          <cell r="F4841" t="str">
            <v/>
          </cell>
          <cell r="G4841" t="str">
            <v/>
          </cell>
          <cell r="H4841" t="str">
            <v/>
          </cell>
          <cell r="K4841" t="str">
            <v/>
          </cell>
          <cell r="L4841" t="str">
            <v/>
          </cell>
          <cell r="P4841" t="str">
            <v/>
          </cell>
          <cell r="S4841" t="str">
            <v/>
          </cell>
          <cell r="T4841" t="str">
            <v/>
          </cell>
          <cell r="U4841" t="str">
            <v/>
          </cell>
          <cell r="V4841" t="str">
            <v/>
          </cell>
          <cell r="Y4841" t="str">
            <v/>
          </cell>
          <cell r="AA4841" t="str">
            <v/>
          </cell>
          <cell r="AC4841" t="str">
            <v/>
          </cell>
          <cell r="AO4841">
            <v>0</v>
          </cell>
          <cell r="AP4841">
            <v>0</v>
          </cell>
        </row>
        <row r="4842">
          <cell r="D4842" t="str">
            <v/>
          </cell>
          <cell r="F4842" t="str">
            <v/>
          </cell>
          <cell r="G4842" t="str">
            <v/>
          </cell>
          <cell r="H4842" t="str">
            <v/>
          </cell>
          <cell r="K4842" t="str">
            <v/>
          </cell>
          <cell r="L4842" t="str">
            <v/>
          </cell>
          <cell r="P4842" t="str">
            <v/>
          </cell>
          <cell r="S4842" t="str">
            <v/>
          </cell>
          <cell r="T4842" t="str">
            <v/>
          </cell>
          <cell r="U4842" t="str">
            <v/>
          </cell>
          <cell r="V4842" t="str">
            <v/>
          </cell>
          <cell r="Y4842" t="str">
            <v/>
          </cell>
          <cell r="AA4842" t="str">
            <v/>
          </cell>
          <cell r="AC4842" t="str">
            <v/>
          </cell>
          <cell r="AO4842">
            <v>0</v>
          </cell>
          <cell r="AP4842">
            <v>0</v>
          </cell>
        </row>
        <row r="4843">
          <cell r="D4843" t="str">
            <v/>
          </cell>
          <cell r="F4843" t="str">
            <v/>
          </cell>
          <cell r="G4843" t="str">
            <v/>
          </cell>
          <cell r="H4843" t="str">
            <v/>
          </cell>
          <cell r="K4843" t="str">
            <v/>
          </cell>
          <cell r="L4843" t="str">
            <v/>
          </cell>
          <cell r="P4843" t="str">
            <v/>
          </cell>
          <cell r="S4843" t="str">
            <v/>
          </cell>
          <cell r="T4843" t="str">
            <v/>
          </cell>
          <cell r="U4843" t="str">
            <v/>
          </cell>
          <cell r="V4843" t="str">
            <v/>
          </cell>
          <cell r="Y4843" t="str">
            <v/>
          </cell>
          <cell r="AA4843" t="str">
            <v/>
          </cell>
          <cell r="AC4843" t="str">
            <v/>
          </cell>
          <cell r="AO4843">
            <v>0</v>
          </cell>
          <cell r="AP4843">
            <v>0</v>
          </cell>
        </row>
        <row r="4844">
          <cell r="D4844" t="str">
            <v/>
          </cell>
          <cell r="F4844" t="str">
            <v/>
          </cell>
          <cell r="G4844" t="str">
            <v/>
          </cell>
          <cell r="H4844" t="str">
            <v/>
          </cell>
          <cell r="K4844" t="str">
            <v/>
          </cell>
          <cell r="L4844" t="str">
            <v/>
          </cell>
          <cell r="P4844" t="str">
            <v/>
          </cell>
          <cell r="S4844" t="str">
            <v/>
          </cell>
          <cell r="T4844" t="str">
            <v/>
          </cell>
          <cell r="U4844" t="str">
            <v/>
          </cell>
          <cell r="V4844" t="str">
            <v/>
          </cell>
          <cell r="Y4844" t="str">
            <v/>
          </cell>
          <cell r="AA4844" t="str">
            <v/>
          </cell>
          <cell r="AC4844" t="str">
            <v/>
          </cell>
          <cell r="AO4844">
            <v>0</v>
          </cell>
          <cell r="AP4844">
            <v>0</v>
          </cell>
        </row>
        <row r="4845">
          <cell r="D4845" t="str">
            <v/>
          </cell>
          <cell r="F4845" t="str">
            <v/>
          </cell>
          <cell r="G4845" t="str">
            <v/>
          </cell>
          <cell r="H4845" t="str">
            <v/>
          </cell>
          <cell r="K4845" t="str">
            <v/>
          </cell>
          <cell r="L4845" t="str">
            <v/>
          </cell>
          <cell r="P4845" t="str">
            <v/>
          </cell>
          <cell r="S4845" t="str">
            <v/>
          </cell>
          <cell r="T4845" t="str">
            <v/>
          </cell>
          <cell r="U4845" t="str">
            <v/>
          </cell>
          <cell r="V4845" t="str">
            <v/>
          </cell>
          <cell r="Y4845" t="str">
            <v/>
          </cell>
          <cell r="AA4845" t="str">
            <v/>
          </cell>
          <cell r="AC4845" t="str">
            <v/>
          </cell>
          <cell r="AO4845">
            <v>0</v>
          </cell>
          <cell r="AP4845">
            <v>0</v>
          </cell>
        </row>
        <row r="4846">
          <cell r="D4846" t="str">
            <v/>
          </cell>
          <cell r="F4846" t="str">
            <v/>
          </cell>
          <cell r="G4846" t="str">
            <v/>
          </cell>
          <cell r="H4846" t="str">
            <v/>
          </cell>
          <cell r="K4846" t="str">
            <v/>
          </cell>
          <cell r="L4846" t="str">
            <v/>
          </cell>
          <cell r="P4846" t="str">
            <v/>
          </cell>
          <cell r="S4846" t="str">
            <v/>
          </cell>
          <cell r="T4846" t="str">
            <v/>
          </cell>
          <cell r="U4846" t="str">
            <v/>
          </cell>
          <cell r="V4846" t="str">
            <v/>
          </cell>
          <cell r="Y4846" t="str">
            <v/>
          </cell>
          <cell r="AA4846" t="str">
            <v/>
          </cell>
          <cell r="AC4846" t="str">
            <v/>
          </cell>
          <cell r="AO4846">
            <v>0</v>
          </cell>
          <cell r="AP4846">
            <v>0</v>
          </cell>
        </row>
        <row r="4847">
          <cell r="D4847" t="str">
            <v/>
          </cell>
          <cell r="F4847" t="str">
            <v/>
          </cell>
          <cell r="G4847" t="str">
            <v/>
          </cell>
          <cell r="H4847" t="str">
            <v/>
          </cell>
          <cell r="K4847" t="str">
            <v/>
          </cell>
          <cell r="L4847" t="str">
            <v/>
          </cell>
          <cell r="P4847" t="str">
            <v/>
          </cell>
          <cell r="S4847" t="str">
            <v/>
          </cell>
          <cell r="T4847" t="str">
            <v/>
          </cell>
          <cell r="U4847" t="str">
            <v/>
          </cell>
          <cell r="V4847" t="str">
            <v/>
          </cell>
          <cell r="Y4847" t="str">
            <v/>
          </cell>
          <cell r="AA4847" t="str">
            <v/>
          </cell>
          <cell r="AC4847" t="str">
            <v/>
          </cell>
          <cell r="AO4847">
            <v>0</v>
          </cell>
          <cell r="AP4847">
            <v>0</v>
          </cell>
        </row>
        <row r="4848">
          <cell r="D4848" t="str">
            <v/>
          </cell>
          <cell r="F4848" t="str">
            <v/>
          </cell>
          <cell r="G4848" t="str">
            <v/>
          </cell>
          <cell r="H4848" t="str">
            <v/>
          </cell>
          <cell r="K4848" t="str">
            <v/>
          </cell>
          <cell r="L4848" t="str">
            <v/>
          </cell>
          <cell r="P4848" t="str">
            <v/>
          </cell>
          <cell r="S4848" t="str">
            <v/>
          </cell>
          <cell r="T4848" t="str">
            <v/>
          </cell>
          <cell r="U4848" t="str">
            <v/>
          </cell>
          <cell r="V4848" t="str">
            <v/>
          </cell>
          <cell r="Y4848" t="str">
            <v/>
          </cell>
          <cell r="AA4848" t="str">
            <v/>
          </cell>
          <cell r="AC4848" t="str">
            <v/>
          </cell>
          <cell r="AO4848">
            <v>0</v>
          </cell>
          <cell r="AP4848">
            <v>0</v>
          </cell>
        </row>
        <row r="4849">
          <cell r="D4849" t="str">
            <v/>
          </cell>
          <cell r="F4849" t="str">
            <v/>
          </cell>
          <cell r="G4849" t="str">
            <v/>
          </cell>
          <cell r="H4849" t="str">
            <v/>
          </cell>
          <cell r="K4849" t="str">
            <v/>
          </cell>
          <cell r="L4849" t="str">
            <v/>
          </cell>
          <cell r="P4849" t="str">
            <v/>
          </cell>
          <cell r="S4849" t="str">
            <v/>
          </cell>
          <cell r="T4849" t="str">
            <v/>
          </cell>
          <cell r="U4849" t="str">
            <v/>
          </cell>
          <cell r="V4849" t="str">
            <v/>
          </cell>
          <cell r="Y4849" t="str">
            <v/>
          </cell>
          <cell r="AA4849" t="str">
            <v/>
          </cell>
          <cell r="AC4849" t="str">
            <v/>
          </cell>
          <cell r="AO4849">
            <v>0</v>
          </cell>
          <cell r="AP4849">
            <v>0</v>
          </cell>
        </row>
        <row r="4850">
          <cell r="D4850" t="str">
            <v/>
          </cell>
          <cell r="F4850" t="str">
            <v/>
          </cell>
          <cell r="G4850" t="str">
            <v/>
          </cell>
          <cell r="H4850" t="str">
            <v/>
          </cell>
          <cell r="K4850" t="str">
            <v/>
          </cell>
          <cell r="L4850" t="str">
            <v/>
          </cell>
          <cell r="P4850" t="str">
            <v/>
          </cell>
          <cell r="S4850" t="str">
            <v/>
          </cell>
          <cell r="T4850" t="str">
            <v/>
          </cell>
          <cell r="U4850" t="str">
            <v/>
          </cell>
          <cell r="V4850" t="str">
            <v/>
          </cell>
          <cell r="Y4850" t="str">
            <v/>
          </cell>
          <cell r="AA4850" t="str">
            <v/>
          </cell>
          <cell r="AC4850" t="str">
            <v/>
          </cell>
          <cell r="AO4850">
            <v>0</v>
          </cell>
          <cell r="AP4850">
            <v>0</v>
          </cell>
        </row>
        <row r="4851">
          <cell r="D4851" t="str">
            <v/>
          </cell>
          <cell r="F4851" t="str">
            <v/>
          </cell>
          <cell r="G4851" t="str">
            <v/>
          </cell>
          <cell r="H4851" t="str">
            <v/>
          </cell>
          <cell r="K4851" t="str">
            <v/>
          </cell>
          <cell r="L4851" t="str">
            <v/>
          </cell>
          <cell r="P4851" t="str">
            <v/>
          </cell>
          <cell r="S4851" t="str">
            <v/>
          </cell>
          <cell r="T4851" t="str">
            <v/>
          </cell>
          <cell r="U4851" t="str">
            <v/>
          </cell>
          <cell r="V4851" t="str">
            <v/>
          </cell>
          <cell r="Y4851" t="str">
            <v/>
          </cell>
          <cell r="AA4851" t="str">
            <v/>
          </cell>
          <cell r="AC4851" t="str">
            <v/>
          </cell>
          <cell r="AO4851">
            <v>0</v>
          </cell>
          <cell r="AP4851">
            <v>0</v>
          </cell>
        </row>
        <row r="4852">
          <cell r="D4852" t="str">
            <v/>
          </cell>
          <cell r="F4852" t="str">
            <v/>
          </cell>
          <cell r="G4852" t="str">
            <v/>
          </cell>
          <cell r="H4852" t="str">
            <v/>
          </cell>
          <cell r="K4852" t="str">
            <v/>
          </cell>
          <cell r="L4852" t="str">
            <v/>
          </cell>
          <cell r="P4852" t="str">
            <v/>
          </cell>
          <cell r="S4852" t="str">
            <v/>
          </cell>
          <cell r="T4852" t="str">
            <v/>
          </cell>
          <cell r="U4852" t="str">
            <v/>
          </cell>
          <cell r="V4852" t="str">
            <v/>
          </cell>
          <cell r="Y4852" t="str">
            <v/>
          </cell>
          <cell r="AA4852" t="str">
            <v/>
          </cell>
          <cell r="AC4852" t="str">
            <v/>
          </cell>
          <cell r="AO4852">
            <v>0</v>
          </cell>
          <cell r="AP4852">
            <v>0</v>
          </cell>
        </row>
        <row r="4853">
          <cell r="D4853" t="str">
            <v/>
          </cell>
          <cell r="F4853" t="str">
            <v/>
          </cell>
          <cell r="G4853" t="str">
            <v/>
          </cell>
          <cell r="H4853" t="str">
            <v/>
          </cell>
          <cell r="K4853" t="str">
            <v/>
          </cell>
          <cell r="L4853" t="str">
            <v/>
          </cell>
          <cell r="P4853" t="str">
            <v/>
          </cell>
          <cell r="S4853" t="str">
            <v/>
          </cell>
          <cell r="T4853" t="str">
            <v/>
          </cell>
          <cell r="U4853" t="str">
            <v/>
          </cell>
          <cell r="V4853" t="str">
            <v/>
          </cell>
          <cell r="Y4853" t="str">
            <v/>
          </cell>
          <cell r="AA4853" t="str">
            <v/>
          </cell>
          <cell r="AC4853" t="str">
            <v/>
          </cell>
          <cell r="AO4853">
            <v>0</v>
          </cell>
          <cell r="AP4853">
            <v>0</v>
          </cell>
        </row>
        <row r="4854">
          <cell r="D4854" t="str">
            <v/>
          </cell>
          <cell r="F4854" t="str">
            <v/>
          </cell>
          <cell r="G4854" t="str">
            <v/>
          </cell>
          <cell r="H4854" t="str">
            <v/>
          </cell>
          <cell r="K4854" t="str">
            <v/>
          </cell>
          <cell r="L4854" t="str">
            <v/>
          </cell>
          <cell r="P4854" t="str">
            <v/>
          </cell>
          <cell r="S4854" t="str">
            <v/>
          </cell>
          <cell r="T4854" t="str">
            <v/>
          </cell>
          <cell r="U4854" t="str">
            <v/>
          </cell>
          <cell r="V4854" t="str">
            <v/>
          </cell>
          <cell r="Y4854" t="str">
            <v/>
          </cell>
          <cell r="AA4854" t="str">
            <v/>
          </cell>
          <cell r="AC4854" t="str">
            <v/>
          </cell>
          <cell r="AO4854">
            <v>0</v>
          </cell>
          <cell r="AP4854">
            <v>0</v>
          </cell>
        </row>
        <row r="4855">
          <cell r="D4855" t="str">
            <v/>
          </cell>
          <cell r="F4855" t="str">
            <v/>
          </cell>
          <cell r="G4855" t="str">
            <v/>
          </cell>
          <cell r="H4855" t="str">
            <v/>
          </cell>
          <cell r="K4855" t="str">
            <v/>
          </cell>
          <cell r="L4855" t="str">
            <v/>
          </cell>
          <cell r="P4855" t="str">
            <v/>
          </cell>
          <cell r="S4855" t="str">
            <v/>
          </cell>
          <cell r="T4855" t="str">
            <v/>
          </cell>
          <cell r="U4855" t="str">
            <v/>
          </cell>
          <cell r="V4855" t="str">
            <v/>
          </cell>
          <cell r="Y4855" t="str">
            <v/>
          </cell>
          <cell r="AA4855" t="str">
            <v/>
          </cell>
          <cell r="AC4855" t="str">
            <v/>
          </cell>
          <cell r="AO4855">
            <v>0</v>
          </cell>
          <cell r="AP4855">
            <v>0</v>
          </cell>
        </row>
        <row r="4856">
          <cell r="D4856" t="str">
            <v/>
          </cell>
          <cell r="F4856" t="str">
            <v/>
          </cell>
          <cell r="G4856" t="str">
            <v/>
          </cell>
          <cell r="H4856" t="str">
            <v/>
          </cell>
          <cell r="K4856" t="str">
            <v/>
          </cell>
          <cell r="L4856" t="str">
            <v/>
          </cell>
          <cell r="P4856" t="str">
            <v/>
          </cell>
          <cell r="S4856" t="str">
            <v/>
          </cell>
          <cell r="T4856" t="str">
            <v/>
          </cell>
          <cell r="U4856" t="str">
            <v/>
          </cell>
          <cell r="V4856" t="str">
            <v/>
          </cell>
          <cell r="Y4856" t="str">
            <v/>
          </cell>
          <cell r="AA4856" t="str">
            <v/>
          </cell>
          <cell r="AC4856" t="str">
            <v/>
          </cell>
          <cell r="AO4856">
            <v>0</v>
          </cell>
          <cell r="AP4856">
            <v>0</v>
          </cell>
        </row>
        <row r="4857">
          <cell r="D4857" t="str">
            <v/>
          </cell>
          <cell r="F4857" t="str">
            <v/>
          </cell>
          <cell r="G4857" t="str">
            <v/>
          </cell>
          <cell r="H4857" t="str">
            <v/>
          </cell>
          <cell r="K4857" t="str">
            <v/>
          </cell>
          <cell r="L4857" t="str">
            <v/>
          </cell>
          <cell r="P4857" t="str">
            <v/>
          </cell>
          <cell r="S4857" t="str">
            <v/>
          </cell>
          <cell r="T4857" t="str">
            <v/>
          </cell>
          <cell r="U4857" t="str">
            <v/>
          </cell>
          <cell r="V4857" t="str">
            <v/>
          </cell>
          <cell r="Y4857" t="str">
            <v/>
          </cell>
          <cell r="AA4857" t="str">
            <v/>
          </cell>
          <cell r="AC4857" t="str">
            <v/>
          </cell>
          <cell r="AO4857">
            <v>0</v>
          </cell>
          <cell r="AP4857">
            <v>0</v>
          </cell>
        </row>
        <row r="4858">
          <cell r="D4858" t="str">
            <v/>
          </cell>
          <cell r="F4858" t="str">
            <v/>
          </cell>
          <cell r="G4858" t="str">
            <v/>
          </cell>
          <cell r="H4858" t="str">
            <v/>
          </cell>
          <cell r="K4858" t="str">
            <v/>
          </cell>
          <cell r="L4858" t="str">
            <v/>
          </cell>
          <cell r="P4858" t="str">
            <v/>
          </cell>
          <cell r="S4858" t="str">
            <v/>
          </cell>
          <cell r="T4858" t="str">
            <v/>
          </cell>
          <cell r="U4858" t="str">
            <v/>
          </cell>
          <cell r="V4858" t="str">
            <v/>
          </cell>
          <cell r="Y4858" t="str">
            <v/>
          </cell>
          <cell r="AA4858" t="str">
            <v/>
          </cell>
          <cell r="AC4858" t="str">
            <v/>
          </cell>
          <cell r="AO4858">
            <v>0</v>
          </cell>
          <cell r="AP4858">
            <v>0</v>
          </cell>
        </row>
        <row r="4859">
          <cell r="D4859" t="str">
            <v/>
          </cell>
          <cell r="F4859" t="str">
            <v/>
          </cell>
          <cell r="G4859" t="str">
            <v/>
          </cell>
          <cell r="H4859" t="str">
            <v/>
          </cell>
          <cell r="K4859" t="str">
            <v/>
          </cell>
          <cell r="L4859" t="str">
            <v/>
          </cell>
          <cell r="P4859" t="str">
            <v/>
          </cell>
          <cell r="S4859" t="str">
            <v/>
          </cell>
          <cell r="T4859" t="str">
            <v/>
          </cell>
          <cell r="U4859" t="str">
            <v/>
          </cell>
          <cell r="V4859" t="str">
            <v/>
          </cell>
          <cell r="Y4859" t="str">
            <v/>
          </cell>
          <cell r="AA4859" t="str">
            <v/>
          </cell>
          <cell r="AC4859" t="str">
            <v/>
          </cell>
          <cell r="AO4859">
            <v>0</v>
          </cell>
          <cell r="AP4859">
            <v>0</v>
          </cell>
        </row>
        <row r="4860">
          <cell r="D4860" t="str">
            <v/>
          </cell>
          <cell r="F4860" t="str">
            <v/>
          </cell>
          <cell r="G4860" t="str">
            <v/>
          </cell>
          <cell r="H4860" t="str">
            <v/>
          </cell>
          <cell r="K4860" t="str">
            <v/>
          </cell>
          <cell r="L4860" t="str">
            <v/>
          </cell>
          <cell r="P4860" t="str">
            <v/>
          </cell>
          <cell r="S4860" t="str">
            <v/>
          </cell>
          <cell r="T4860" t="str">
            <v/>
          </cell>
          <cell r="U4860" t="str">
            <v/>
          </cell>
          <cell r="V4860" t="str">
            <v/>
          </cell>
          <cell r="Y4860" t="str">
            <v/>
          </cell>
          <cell r="AA4860" t="str">
            <v/>
          </cell>
          <cell r="AC4860" t="str">
            <v/>
          </cell>
          <cell r="AO4860">
            <v>0</v>
          </cell>
          <cell r="AP4860">
            <v>0</v>
          </cell>
        </row>
        <row r="4861">
          <cell r="D4861" t="str">
            <v/>
          </cell>
          <cell r="F4861" t="str">
            <v/>
          </cell>
          <cell r="G4861" t="str">
            <v/>
          </cell>
          <cell r="H4861" t="str">
            <v/>
          </cell>
          <cell r="K4861" t="str">
            <v/>
          </cell>
          <cell r="L4861" t="str">
            <v/>
          </cell>
          <cell r="P4861" t="str">
            <v/>
          </cell>
          <cell r="S4861" t="str">
            <v/>
          </cell>
          <cell r="T4861" t="str">
            <v/>
          </cell>
          <cell r="U4861" t="str">
            <v/>
          </cell>
          <cell r="V4861" t="str">
            <v/>
          </cell>
          <cell r="Y4861" t="str">
            <v/>
          </cell>
          <cell r="AA4861" t="str">
            <v/>
          </cell>
          <cell r="AC4861" t="str">
            <v/>
          </cell>
          <cell r="AO4861">
            <v>0</v>
          </cell>
          <cell r="AP4861">
            <v>0</v>
          </cell>
        </row>
        <row r="4862">
          <cell r="D4862" t="str">
            <v/>
          </cell>
          <cell r="F4862" t="str">
            <v/>
          </cell>
          <cell r="G4862" t="str">
            <v/>
          </cell>
          <cell r="H4862" t="str">
            <v/>
          </cell>
          <cell r="K4862" t="str">
            <v/>
          </cell>
          <cell r="L4862" t="str">
            <v/>
          </cell>
          <cell r="P4862" t="str">
            <v/>
          </cell>
          <cell r="S4862" t="str">
            <v/>
          </cell>
          <cell r="T4862" t="str">
            <v/>
          </cell>
          <cell r="U4862" t="str">
            <v/>
          </cell>
          <cell r="V4862" t="str">
            <v/>
          </cell>
          <cell r="Y4862" t="str">
            <v/>
          </cell>
          <cell r="AA4862" t="str">
            <v/>
          </cell>
          <cell r="AC4862" t="str">
            <v/>
          </cell>
          <cell r="AO4862">
            <v>0</v>
          </cell>
          <cell r="AP4862">
            <v>0</v>
          </cell>
        </row>
        <row r="4863">
          <cell r="D4863" t="str">
            <v/>
          </cell>
          <cell r="F4863" t="str">
            <v/>
          </cell>
          <cell r="G4863" t="str">
            <v/>
          </cell>
          <cell r="H4863" t="str">
            <v/>
          </cell>
          <cell r="K4863" t="str">
            <v/>
          </cell>
          <cell r="L4863" t="str">
            <v/>
          </cell>
          <cell r="P4863" t="str">
            <v/>
          </cell>
          <cell r="S4863" t="str">
            <v/>
          </cell>
          <cell r="T4863" t="str">
            <v/>
          </cell>
          <cell r="U4863" t="str">
            <v/>
          </cell>
          <cell r="V4863" t="str">
            <v/>
          </cell>
          <cell r="Y4863" t="str">
            <v/>
          </cell>
          <cell r="AA4863" t="str">
            <v/>
          </cell>
          <cell r="AC4863" t="str">
            <v/>
          </cell>
          <cell r="AO4863">
            <v>0</v>
          </cell>
          <cell r="AP4863">
            <v>0</v>
          </cell>
        </row>
        <row r="4864">
          <cell r="D4864" t="str">
            <v/>
          </cell>
          <cell r="F4864" t="str">
            <v/>
          </cell>
          <cell r="G4864" t="str">
            <v/>
          </cell>
          <cell r="H4864" t="str">
            <v/>
          </cell>
          <cell r="K4864" t="str">
            <v/>
          </cell>
          <cell r="L4864" t="str">
            <v/>
          </cell>
          <cell r="P4864" t="str">
            <v/>
          </cell>
          <cell r="S4864" t="str">
            <v/>
          </cell>
          <cell r="T4864" t="str">
            <v/>
          </cell>
          <cell r="U4864" t="str">
            <v/>
          </cell>
          <cell r="V4864" t="str">
            <v/>
          </cell>
          <cell r="Y4864" t="str">
            <v/>
          </cell>
          <cell r="AA4864" t="str">
            <v/>
          </cell>
          <cell r="AC4864" t="str">
            <v/>
          </cell>
          <cell r="AO4864">
            <v>0</v>
          </cell>
          <cell r="AP4864">
            <v>0</v>
          </cell>
        </row>
        <row r="4865">
          <cell r="D4865" t="str">
            <v/>
          </cell>
          <cell r="F4865" t="str">
            <v/>
          </cell>
          <cell r="G4865" t="str">
            <v/>
          </cell>
          <cell r="H4865" t="str">
            <v/>
          </cell>
          <cell r="K4865" t="str">
            <v/>
          </cell>
          <cell r="L4865" t="str">
            <v/>
          </cell>
          <cell r="P4865" t="str">
            <v/>
          </cell>
          <cell r="S4865" t="str">
            <v/>
          </cell>
          <cell r="T4865" t="str">
            <v/>
          </cell>
          <cell r="U4865" t="str">
            <v/>
          </cell>
          <cell r="V4865" t="str">
            <v/>
          </cell>
          <cell r="Y4865" t="str">
            <v/>
          </cell>
          <cell r="AA4865" t="str">
            <v/>
          </cell>
          <cell r="AC4865" t="str">
            <v/>
          </cell>
          <cell r="AO4865">
            <v>0</v>
          </cell>
          <cell r="AP4865">
            <v>0</v>
          </cell>
        </row>
        <row r="4866">
          <cell r="D4866" t="str">
            <v/>
          </cell>
          <cell r="F4866" t="str">
            <v/>
          </cell>
          <cell r="G4866" t="str">
            <v/>
          </cell>
          <cell r="H4866" t="str">
            <v/>
          </cell>
          <cell r="K4866" t="str">
            <v/>
          </cell>
          <cell r="L4866" t="str">
            <v/>
          </cell>
          <cell r="P4866" t="str">
            <v/>
          </cell>
          <cell r="S4866" t="str">
            <v/>
          </cell>
          <cell r="T4866" t="str">
            <v/>
          </cell>
          <cell r="U4866" t="str">
            <v/>
          </cell>
          <cell r="V4866" t="str">
            <v/>
          </cell>
          <cell r="Y4866" t="str">
            <v/>
          </cell>
          <cell r="AA4866" t="str">
            <v/>
          </cell>
          <cell r="AC4866" t="str">
            <v/>
          </cell>
          <cell r="AO4866">
            <v>0</v>
          </cell>
          <cell r="AP4866">
            <v>0</v>
          </cell>
        </row>
        <row r="4867">
          <cell r="D4867" t="str">
            <v/>
          </cell>
          <cell r="F4867" t="str">
            <v/>
          </cell>
          <cell r="G4867" t="str">
            <v/>
          </cell>
          <cell r="H4867" t="str">
            <v/>
          </cell>
          <cell r="K4867" t="str">
            <v/>
          </cell>
          <cell r="L4867" t="str">
            <v/>
          </cell>
          <cell r="P4867" t="str">
            <v/>
          </cell>
          <cell r="S4867" t="str">
            <v/>
          </cell>
          <cell r="T4867" t="str">
            <v/>
          </cell>
          <cell r="U4867" t="str">
            <v/>
          </cell>
          <cell r="V4867" t="str">
            <v/>
          </cell>
          <cell r="Y4867" t="str">
            <v/>
          </cell>
          <cell r="AA4867" t="str">
            <v/>
          </cell>
          <cell r="AC4867" t="str">
            <v/>
          </cell>
          <cell r="AO4867">
            <v>0</v>
          </cell>
          <cell r="AP4867">
            <v>0</v>
          </cell>
        </row>
        <row r="4868">
          <cell r="D4868" t="str">
            <v/>
          </cell>
          <cell r="F4868" t="str">
            <v/>
          </cell>
          <cell r="G4868" t="str">
            <v/>
          </cell>
          <cell r="H4868" t="str">
            <v/>
          </cell>
          <cell r="K4868" t="str">
            <v/>
          </cell>
          <cell r="L4868" t="str">
            <v/>
          </cell>
          <cell r="P4868" t="str">
            <v/>
          </cell>
          <cell r="S4868" t="str">
            <v/>
          </cell>
          <cell r="T4868" t="str">
            <v/>
          </cell>
          <cell r="U4868" t="str">
            <v/>
          </cell>
          <cell r="V4868" t="str">
            <v/>
          </cell>
          <cell r="Y4868" t="str">
            <v/>
          </cell>
          <cell r="AA4868" t="str">
            <v/>
          </cell>
          <cell r="AC4868" t="str">
            <v/>
          </cell>
          <cell r="AO4868">
            <v>0</v>
          </cell>
          <cell r="AP4868">
            <v>0</v>
          </cell>
        </row>
        <row r="4869">
          <cell r="D4869" t="str">
            <v/>
          </cell>
          <cell r="F4869" t="str">
            <v/>
          </cell>
          <cell r="G4869" t="str">
            <v/>
          </cell>
          <cell r="H4869" t="str">
            <v/>
          </cell>
          <cell r="K4869" t="str">
            <v/>
          </cell>
          <cell r="L4869" t="str">
            <v/>
          </cell>
          <cell r="P4869" t="str">
            <v/>
          </cell>
          <cell r="S4869" t="str">
            <v/>
          </cell>
          <cell r="T4869" t="str">
            <v/>
          </cell>
          <cell r="U4869" t="str">
            <v/>
          </cell>
          <cell r="V4869" t="str">
            <v/>
          </cell>
          <cell r="Y4869" t="str">
            <v/>
          </cell>
          <cell r="AA4869" t="str">
            <v/>
          </cell>
          <cell r="AC4869" t="str">
            <v/>
          </cell>
          <cell r="AO4869">
            <v>0</v>
          </cell>
          <cell r="AP4869">
            <v>0</v>
          </cell>
        </row>
        <row r="4870">
          <cell r="D4870" t="str">
            <v/>
          </cell>
          <cell r="F4870" t="str">
            <v/>
          </cell>
          <cell r="G4870" t="str">
            <v/>
          </cell>
          <cell r="H4870" t="str">
            <v/>
          </cell>
          <cell r="K4870" t="str">
            <v/>
          </cell>
          <cell r="L4870" t="str">
            <v/>
          </cell>
          <cell r="P4870" t="str">
            <v/>
          </cell>
          <cell r="S4870" t="str">
            <v/>
          </cell>
          <cell r="T4870" t="str">
            <v/>
          </cell>
          <cell r="U4870" t="str">
            <v/>
          </cell>
          <cell r="V4870" t="str">
            <v/>
          </cell>
          <cell r="Y4870" t="str">
            <v/>
          </cell>
          <cell r="AA4870" t="str">
            <v/>
          </cell>
          <cell r="AC4870" t="str">
            <v/>
          </cell>
          <cell r="AO4870">
            <v>0</v>
          </cell>
          <cell r="AP4870">
            <v>0</v>
          </cell>
        </row>
        <row r="4871">
          <cell r="D4871" t="str">
            <v/>
          </cell>
          <cell r="F4871" t="str">
            <v/>
          </cell>
          <cell r="G4871" t="str">
            <v/>
          </cell>
          <cell r="H4871" t="str">
            <v/>
          </cell>
          <cell r="K4871" t="str">
            <v/>
          </cell>
          <cell r="L4871" t="str">
            <v/>
          </cell>
          <cell r="P4871" t="str">
            <v/>
          </cell>
          <cell r="S4871" t="str">
            <v/>
          </cell>
          <cell r="T4871" t="str">
            <v/>
          </cell>
          <cell r="U4871" t="str">
            <v/>
          </cell>
          <cell r="V4871" t="str">
            <v/>
          </cell>
          <cell r="Y4871" t="str">
            <v/>
          </cell>
          <cell r="AA4871" t="str">
            <v/>
          </cell>
          <cell r="AC4871" t="str">
            <v/>
          </cell>
          <cell r="AO4871">
            <v>0</v>
          </cell>
          <cell r="AP4871">
            <v>0</v>
          </cell>
        </row>
        <row r="4872">
          <cell r="D4872" t="str">
            <v/>
          </cell>
          <cell r="F4872" t="str">
            <v/>
          </cell>
          <cell r="G4872" t="str">
            <v/>
          </cell>
          <cell r="H4872" t="str">
            <v/>
          </cell>
          <cell r="K4872" t="str">
            <v/>
          </cell>
          <cell r="L4872" t="str">
            <v/>
          </cell>
          <cell r="P4872" t="str">
            <v/>
          </cell>
          <cell r="S4872" t="str">
            <v/>
          </cell>
          <cell r="T4872" t="str">
            <v/>
          </cell>
          <cell r="U4872" t="str">
            <v/>
          </cell>
          <cell r="V4872" t="str">
            <v/>
          </cell>
          <cell r="Y4872" t="str">
            <v/>
          </cell>
          <cell r="AA4872" t="str">
            <v/>
          </cell>
          <cell r="AC4872" t="str">
            <v/>
          </cell>
          <cell r="AO4872">
            <v>0</v>
          </cell>
          <cell r="AP4872">
            <v>0</v>
          </cell>
        </row>
        <row r="4873">
          <cell r="D4873" t="str">
            <v/>
          </cell>
          <cell r="F4873" t="str">
            <v/>
          </cell>
          <cell r="G4873" t="str">
            <v/>
          </cell>
          <cell r="H4873" t="str">
            <v/>
          </cell>
          <cell r="K4873" t="str">
            <v/>
          </cell>
          <cell r="L4873" t="str">
            <v/>
          </cell>
          <cell r="P4873" t="str">
            <v/>
          </cell>
          <cell r="S4873" t="str">
            <v/>
          </cell>
          <cell r="T4873" t="str">
            <v/>
          </cell>
          <cell r="U4873" t="str">
            <v/>
          </cell>
          <cell r="V4873" t="str">
            <v/>
          </cell>
          <cell r="Y4873" t="str">
            <v/>
          </cell>
          <cell r="AA4873" t="str">
            <v/>
          </cell>
          <cell r="AC4873" t="str">
            <v/>
          </cell>
          <cell r="AO4873">
            <v>0</v>
          </cell>
          <cell r="AP4873">
            <v>0</v>
          </cell>
        </row>
        <row r="4874">
          <cell r="D4874" t="str">
            <v/>
          </cell>
          <cell r="F4874" t="str">
            <v/>
          </cell>
          <cell r="G4874" t="str">
            <v/>
          </cell>
          <cell r="H4874" t="str">
            <v/>
          </cell>
          <cell r="K4874" t="str">
            <v/>
          </cell>
          <cell r="L4874" t="str">
            <v/>
          </cell>
          <cell r="P4874" t="str">
            <v/>
          </cell>
          <cell r="S4874" t="str">
            <v/>
          </cell>
          <cell r="T4874" t="str">
            <v/>
          </cell>
          <cell r="U4874" t="str">
            <v/>
          </cell>
          <cell r="V4874" t="str">
            <v/>
          </cell>
          <cell r="Y4874" t="str">
            <v/>
          </cell>
          <cell r="AA4874" t="str">
            <v/>
          </cell>
          <cell r="AC4874" t="str">
            <v/>
          </cell>
          <cell r="AO4874">
            <v>0</v>
          </cell>
          <cell r="AP4874">
            <v>0</v>
          </cell>
        </row>
        <row r="4875">
          <cell r="D4875" t="str">
            <v/>
          </cell>
          <cell r="F4875" t="str">
            <v/>
          </cell>
          <cell r="G4875" t="str">
            <v/>
          </cell>
          <cell r="H4875" t="str">
            <v/>
          </cell>
          <cell r="K4875" t="str">
            <v/>
          </cell>
          <cell r="L4875" t="str">
            <v/>
          </cell>
          <cell r="P4875" t="str">
            <v/>
          </cell>
          <cell r="S4875" t="str">
            <v/>
          </cell>
          <cell r="T4875" t="str">
            <v/>
          </cell>
          <cell r="U4875" t="str">
            <v/>
          </cell>
          <cell r="V4875" t="str">
            <v/>
          </cell>
          <cell r="Y4875" t="str">
            <v/>
          </cell>
          <cell r="AA4875" t="str">
            <v/>
          </cell>
          <cell r="AC4875" t="str">
            <v/>
          </cell>
          <cell r="AO4875">
            <v>0</v>
          </cell>
          <cell r="AP4875">
            <v>0</v>
          </cell>
        </row>
        <row r="4876">
          <cell r="D4876" t="str">
            <v/>
          </cell>
          <cell r="F4876" t="str">
            <v/>
          </cell>
          <cell r="G4876" t="str">
            <v/>
          </cell>
          <cell r="H4876" t="str">
            <v/>
          </cell>
          <cell r="K4876" t="str">
            <v/>
          </cell>
          <cell r="L4876" t="str">
            <v/>
          </cell>
          <cell r="P4876" t="str">
            <v/>
          </cell>
          <cell r="S4876" t="str">
            <v/>
          </cell>
          <cell r="T4876" t="str">
            <v/>
          </cell>
          <cell r="U4876" t="str">
            <v/>
          </cell>
          <cell r="V4876" t="str">
            <v/>
          </cell>
          <cell r="Y4876" t="str">
            <v/>
          </cell>
          <cell r="AA4876" t="str">
            <v/>
          </cell>
          <cell r="AC4876" t="str">
            <v/>
          </cell>
          <cell r="AO4876">
            <v>0</v>
          </cell>
          <cell r="AP4876">
            <v>0</v>
          </cell>
        </row>
        <row r="4877">
          <cell r="D4877" t="str">
            <v/>
          </cell>
          <cell r="F4877" t="str">
            <v/>
          </cell>
          <cell r="G4877" t="str">
            <v/>
          </cell>
          <cell r="H4877" t="str">
            <v/>
          </cell>
          <cell r="K4877" t="str">
            <v/>
          </cell>
          <cell r="L4877" t="str">
            <v/>
          </cell>
          <cell r="P4877" t="str">
            <v/>
          </cell>
          <cell r="S4877" t="str">
            <v/>
          </cell>
          <cell r="T4877" t="str">
            <v/>
          </cell>
          <cell r="U4877" t="str">
            <v/>
          </cell>
          <cell r="V4877" t="str">
            <v/>
          </cell>
          <cell r="Y4877" t="str">
            <v/>
          </cell>
          <cell r="AA4877" t="str">
            <v/>
          </cell>
          <cell r="AC4877" t="str">
            <v/>
          </cell>
          <cell r="AO4877">
            <v>0</v>
          </cell>
          <cell r="AP4877">
            <v>0</v>
          </cell>
        </row>
        <row r="4878">
          <cell r="D4878" t="str">
            <v/>
          </cell>
          <cell r="F4878" t="str">
            <v/>
          </cell>
          <cell r="G4878" t="str">
            <v/>
          </cell>
          <cell r="H4878" t="str">
            <v/>
          </cell>
          <cell r="K4878" t="str">
            <v/>
          </cell>
          <cell r="L4878" t="str">
            <v/>
          </cell>
          <cell r="P4878" t="str">
            <v/>
          </cell>
          <cell r="S4878" t="str">
            <v/>
          </cell>
          <cell r="T4878" t="str">
            <v/>
          </cell>
          <cell r="U4878" t="str">
            <v/>
          </cell>
          <cell r="V4878" t="str">
            <v/>
          </cell>
          <cell r="Y4878" t="str">
            <v/>
          </cell>
          <cell r="AA4878" t="str">
            <v/>
          </cell>
          <cell r="AC4878" t="str">
            <v/>
          </cell>
          <cell r="AO4878">
            <v>0</v>
          </cell>
          <cell r="AP4878">
            <v>0</v>
          </cell>
        </row>
        <row r="4879">
          <cell r="D4879" t="str">
            <v/>
          </cell>
          <cell r="F4879" t="str">
            <v/>
          </cell>
          <cell r="G4879" t="str">
            <v/>
          </cell>
          <cell r="H4879" t="str">
            <v/>
          </cell>
          <cell r="K4879" t="str">
            <v/>
          </cell>
          <cell r="L4879" t="str">
            <v/>
          </cell>
          <cell r="P4879" t="str">
            <v/>
          </cell>
          <cell r="S4879" t="str">
            <v/>
          </cell>
          <cell r="T4879" t="str">
            <v/>
          </cell>
          <cell r="U4879" t="str">
            <v/>
          </cell>
          <cell r="V4879" t="str">
            <v/>
          </cell>
          <cell r="Y4879" t="str">
            <v/>
          </cell>
          <cell r="AA4879" t="str">
            <v/>
          </cell>
          <cell r="AC4879" t="str">
            <v/>
          </cell>
          <cell r="AO4879">
            <v>0</v>
          </cell>
          <cell r="AP4879">
            <v>0</v>
          </cell>
        </row>
        <row r="4880">
          <cell r="D4880" t="str">
            <v/>
          </cell>
          <cell r="F4880" t="str">
            <v/>
          </cell>
          <cell r="G4880" t="str">
            <v/>
          </cell>
          <cell r="H4880" t="str">
            <v/>
          </cell>
          <cell r="K4880" t="str">
            <v/>
          </cell>
          <cell r="L4880" t="str">
            <v/>
          </cell>
          <cell r="P4880" t="str">
            <v/>
          </cell>
          <cell r="S4880" t="str">
            <v/>
          </cell>
          <cell r="T4880" t="str">
            <v/>
          </cell>
          <cell r="U4880" t="str">
            <v/>
          </cell>
          <cell r="V4880" t="str">
            <v/>
          </cell>
          <cell r="Y4880" t="str">
            <v/>
          </cell>
          <cell r="AA4880" t="str">
            <v/>
          </cell>
          <cell r="AC4880" t="str">
            <v/>
          </cell>
          <cell r="AO4880">
            <v>0</v>
          </cell>
          <cell r="AP4880">
            <v>0</v>
          </cell>
        </row>
        <row r="4881">
          <cell r="D4881" t="str">
            <v/>
          </cell>
          <cell r="F4881" t="str">
            <v/>
          </cell>
          <cell r="G4881" t="str">
            <v/>
          </cell>
          <cell r="H4881" t="str">
            <v/>
          </cell>
          <cell r="K4881" t="str">
            <v/>
          </cell>
          <cell r="L4881" t="str">
            <v/>
          </cell>
          <cell r="P4881" t="str">
            <v/>
          </cell>
          <cell r="S4881" t="str">
            <v/>
          </cell>
          <cell r="T4881" t="str">
            <v/>
          </cell>
          <cell r="U4881" t="str">
            <v/>
          </cell>
          <cell r="V4881" t="str">
            <v/>
          </cell>
          <cell r="Y4881" t="str">
            <v/>
          </cell>
          <cell r="AA4881" t="str">
            <v/>
          </cell>
          <cell r="AC4881" t="str">
            <v/>
          </cell>
          <cell r="AO4881">
            <v>0</v>
          </cell>
          <cell r="AP4881">
            <v>0</v>
          </cell>
        </row>
        <row r="4882">
          <cell r="D4882" t="str">
            <v/>
          </cell>
          <cell r="F4882" t="str">
            <v/>
          </cell>
          <cell r="G4882" t="str">
            <v/>
          </cell>
          <cell r="H4882" t="str">
            <v/>
          </cell>
          <cell r="K4882" t="str">
            <v/>
          </cell>
          <cell r="L4882" t="str">
            <v/>
          </cell>
          <cell r="P4882" t="str">
            <v/>
          </cell>
          <cell r="S4882" t="str">
            <v/>
          </cell>
          <cell r="T4882" t="str">
            <v/>
          </cell>
          <cell r="U4882" t="str">
            <v/>
          </cell>
          <cell r="V4882" t="str">
            <v/>
          </cell>
          <cell r="Y4882" t="str">
            <v/>
          </cell>
          <cell r="AA4882" t="str">
            <v/>
          </cell>
          <cell r="AC4882" t="str">
            <v/>
          </cell>
          <cell r="AO4882">
            <v>0</v>
          </cell>
          <cell r="AP4882">
            <v>0</v>
          </cell>
        </row>
        <row r="4883">
          <cell r="D4883" t="str">
            <v/>
          </cell>
          <cell r="F4883" t="str">
            <v/>
          </cell>
          <cell r="G4883" t="str">
            <v/>
          </cell>
          <cell r="H4883" t="str">
            <v/>
          </cell>
          <cell r="K4883" t="str">
            <v/>
          </cell>
          <cell r="L4883" t="str">
            <v/>
          </cell>
          <cell r="P4883" t="str">
            <v/>
          </cell>
          <cell r="S4883" t="str">
            <v/>
          </cell>
          <cell r="T4883" t="str">
            <v/>
          </cell>
          <cell r="U4883" t="str">
            <v/>
          </cell>
          <cell r="V4883" t="str">
            <v/>
          </cell>
          <cell r="Y4883" t="str">
            <v/>
          </cell>
          <cell r="AA4883" t="str">
            <v/>
          </cell>
          <cell r="AC4883" t="str">
            <v/>
          </cell>
          <cell r="AO4883">
            <v>0</v>
          </cell>
          <cell r="AP4883">
            <v>0</v>
          </cell>
        </row>
        <row r="4884">
          <cell r="D4884" t="str">
            <v/>
          </cell>
          <cell r="F4884" t="str">
            <v/>
          </cell>
          <cell r="G4884" t="str">
            <v/>
          </cell>
          <cell r="H4884" t="str">
            <v/>
          </cell>
          <cell r="K4884" t="str">
            <v/>
          </cell>
          <cell r="L4884" t="str">
            <v/>
          </cell>
          <cell r="P4884" t="str">
            <v/>
          </cell>
          <cell r="S4884" t="str">
            <v/>
          </cell>
          <cell r="T4884" t="str">
            <v/>
          </cell>
          <cell r="U4884" t="str">
            <v/>
          </cell>
          <cell r="V4884" t="str">
            <v/>
          </cell>
          <cell r="Y4884" t="str">
            <v/>
          </cell>
          <cell r="AA4884" t="str">
            <v/>
          </cell>
          <cell r="AC4884" t="str">
            <v/>
          </cell>
          <cell r="AO4884">
            <v>0</v>
          </cell>
          <cell r="AP4884">
            <v>0</v>
          </cell>
        </row>
        <row r="4885">
          <cell r="D4885" t="str">
            <v/>
          </cell>
          <cell r="F4885" t="str">
            <v/>
          </cell>
          <cell r="G4885" t="str">
            <v/>
          </cell>
          <cell r="H4885" t="str">
            <v/>
          </cell>
          <cell r="K4885" t="str">
            <v/>
          </cell>
          <cell r="L4885" t="str">
            <v/>
          </cell>
          <cell r="P4885" t="str">
            <v/>
          </cell>
          <cell r="S4885" t="str">
            <v/>
          </cell>
          <cell r="T4885" t="str">
            <v/>
          </cell>
          <cell r="U4885" t="str">
            <v/>
          </cell>
          <cell r="V4885" t="str">
            <v/>
          </cell>
          <cell r="Y4885" t="str">
            <v/>
          </cell>
          <cell r="AA4885" t="str">
            <v/>
          </cell>
          <cell r="AC4885" t="str">
            <v/>
          </cell>
          <cell r="AO4885">
            <v>0</v>
          </cell>
          <cell r="AP4885">
            <v>0</v>
          </cell>
        </row>
        <row r="4886">
          <cell r="D4886" t="str">
            <v/>
          </cell>
          <cell r="F4886" t="str">
            <v/>
          </cell>
          <cell r="G4886" t="str">
            <v/>
          </cell>
          <cell r="H4886" t="str">
            <v/>
          </cell>
          <cell r="K4886" t="str">
            <v/>
          </cell>
          <cell r="L4886" t="str">
            <v/>
          </cell>
          <cell r="P4886" t="str">
            <v/>
          </cell>
          <cell r="S4886" t="str">
            <v/>
          </cell>
          <cell r="T4886" t="str">
            <v/>
          </cell>
          <cell r="U4886" t="str">
            <v/>
          </cell>
          <cell r="V4886" t="str">
            <v/>
          </cell>
          <cell r="Y4886" t="str">
            <v/>
          </cell>
          <cell r="AA4886" t="str">
            <v/>
          </cell>
          <cell r="AC4886" t="str">
            <v/>
          </cell>
          <cell r="AO4886">
            <v>0</v>
          </cell>
          <cell r="AP4886">
            <v>0</v>
          </cell>
        </row>
        <row r="4887">
          <cell r="D4887" t="str">
            <v/>
          </cell>
          <cell r="F4887" t="str">
            <v/>
          </cell>
          <cell r="G4887" t="str">
            <v/>
          </cell>
          <cell r="H4887" t="str">
            <v/>
          </cell>
          <cell r="K4887" t="str">
            <v/>
          </cell>
          <cell r="L4887" t="str">
            <v/>
          </cell>
          <cell r="P4887" t="str">
            <v/>
          </cell>
          <cell r="S4887" t="str">
            <v/>
          </cell>
          <cell r="T4887" t="str">
            <v/>
          </cell>
          <cell r="U4887" t="str">
            <v/>
          </cell>
          <cell r="V4887" t="str">
            <v/>
          </cell>
          <cell r="Y4887" t="str">
            <v/>
          </cell>
          <cell r="AA4887" t="str">
            <v/>
          </cell>
          <cell r="AC4887" t="str">
            <v/>
          </cell>
          <cell r="AO4887">
            <v>0</v>
          </cell>
          <cell r="AP4887">
            <v>0</v>
          </cell>
        </row>
        <row r="4888">
          <cell r="D4888" t="str">
            <v/>
          </cell>
          <cell r="F4888" t="str">
            <v/>
          </cell>
          <cell r="G4888" t="str">
            <v/>
          </cell>
          <cell r="H4888" t="str">
            <v/>
          </cell>
          <cell r="K4888" t="str">
            <v/>
          </cell>
          <cell r="L4888" t="str">
            <v/>
          </cell>
          <cell r="P4888" t="str">
            <v/>
          </cell>
          <cell r="S4888" t="str">
            <v/>
          </cell>
          <cell r="T4888" t="str">
            <v/>
          </cell>
          <cell r="U4888" t="str">
            <v/>
          </cell>
          <cell r="V4888" t="str">
            <v/>
          </cell>
          <cell r="Y4888" t="str">
            <v/>
          </cell>
          <cell r="AA4888" t="str">
            <v/>
          </cell>
          <cell r="AC4888" t="str">
            <v/>
          </cell>
          <cell r="AO4888">
            <v>0</v>
          </cell>
          <cell r="AP4888">
            <v>0</v>
          </cell>
        </row>
        <row r="4889">
          <cell r="D4889" t="str">
            <v/>
          </cell>
          <cell r="F4889" t="str">
            <v/>
          </cell>
          <cell r="G4889" t="str">
            <v/>
          </cell>
          <cell r="H4889" t="str">
            <v/>
          </cell>
          <cell r="K4889" t="str">
            <v/>
          </cell>
          <cell r="L4889" t="str">
            <v/>
          </cell>
          <cell r="P4889" t="str">
            <v/>
          </cell>
          <cell r="S4889" t="str">
            <v/>
          </cell>
          <cell r="T4889" t="str">
            <v/>
          </cell>
          <cell r="U4889" t="str">
            <v/>
          </cell>
          <cell r="V4889" t="str">
            <v/>
          </cell>
          <cell r="Y4889" t="str">
            <v/>
          </cell>
          <cell r="AA4889" t="str">
            <v/>
          </cell>
          <cell r="AC4889" t="str">
            <v/>
          </cell>
          <cell r="AO4889">
            <v>0</v>
          </cell>
          <cell r="AP4889">
            <v>0</v>
          </cell>
        </row>
        <row r="4890">
          <cell r="D4890" t="str">
            <v/>
          </cell>
          <cell r="F4890" t="str">
            <v/>
          </cell>
          <cell r="G4890" t="str">
            <v/>
          </cell>
          <cell r="H4890" t="str">
            <v/>
          </cell>
          <cell r="K4890" t="str">
            <v/>
          </cell>
          <cell r="L4890" t="str">
            <v/>
          </cell>
          <cell r="P4890" t="str">
            <v/>
          </cell>
          <cell r="S4890" t="str">
            <v/>
          </cell>
          <cell r="T4890" t="str">
            <v/>
          </cell>
          <cell r="U4890" t="str">
            <v/>
          </cell>
          <cell r="V4890" t="str">
            <v/>
          </cell>
          <cell r="Y4890" t="str">
            <v/>
          </cell>
          <cell r="AA4890" t="str">
            <v/>
          </cell>
          <cell r="AC4890" t="str">
            <v/>
          </cell>
          <cell r="AO4890">
            <v>0</v>
          </cell>
          <cell r="AP4890">
            <v>0</v>
          </cell>
        </row>
        <row r="4891">
          <cell r="D4891" t="str">
            <v/>
          </cell>
          <cell r="F4891" t="str">
            <v/>
          </cell>
          <cell r="G4891" t="str">
            <v/>
          </cell>
          <cell r="H4891" t="str">
            <v/>
          </cell>
          <cell r="K4891" t="str">
            <v/>
          </cell>
          <cell r="L4891" t="str">
            <v/>
          </cell>
          <cell r="P4891" t="str">
            <v/>
          </cell>
          <cell r="S4891" t="str">
            <v/>
          </cell>
          <cell r="T4891" t="str">
            <v/>
          </cell>
          <cell r="U4891" t="str">
            <v/>
          </cell>
          <cell r="V4891" t="str">
            <v/>
          </cell>
          <cell r="Y4891" t="str">
            <v/>
          </cell>
          <cell r="AA4891" t="str">
            <v/>
          </cell>
          <cell r="AC4891" t="str">
            <v/>
          </cell>
          <cell r="AO4891">
            <v>0</v>
          </cell>
          <cell r="AP4891">
            <v>0</v>
          </cell>
        </row>
        <row r="4892">
          <cell r="D4892" t="str">
            <v/>
          </cell>
          <cell r="F4892" t="str">
            <v/>
          </cell>
          <cell r="G4892" t="str">
            <v/>
          </cell>
          <cell r="H4892" t="str">
            <v/>
          </cell>
          <cell r="K4892" t="str">
            <v/>
          </cell>
          <cell r="L4892" t="str">
            <v/>
          </cell>
          <cell r="P4892" t="str">
            <v/>
          </cell>
          <cell r="S4892" t="str">
            <v/>
          </cell>
          <cell r="T4892" t="str">
            <v/>
          </cell>
          <cell r="U4892" t="str">
            <v/>
          </cell>
          <cell r="V4892" t="str">
            <v/>
          </cell>
          <cell r="Y4892" t="str">
            <v/>
          </cell>
          <cell r="AA4892" t="str">
            <v/>
          </cell>
          <cell r="AC4892" t="str">
            <v/>
          </cell>
          <cell r="AO4892">
            <v>0</v>
          </cell>
          <cell r="AP4892">
            <v>0</v>
          </cell>
        </row>
        <row r="4893">
          <cell r="D4893" t="str">
            <v/>
          </cell>
          <cell r="F4893" t="str">
            <v/>
          </cell>
          <cell r="G4893" t="str">
            <v/>
          </cell>
          <cell r="H4893" t="str">
            <v/>
          </cell>
          <cell r="K4893" t="str">
            <v/>
          </cell>
          <cell r="L4893" t="str">
            <v/>
          </cell>
          <cell r="P4893" t="str">
            <v/>
          </cell>
          <cell r="S4893" t="str">
            <v/>
          </cell>
          <cell r="T4893" t="str">
            <v/>
          </cell>
          <cell r="U4893" t="str">
            <v/>
          </cell>
          <cell r="V4893" t="str">
            <v/>
          </cell>
          <cell r="Y4893" t="str">
            <v/>
          </cell>
          <cell r="AA4893" t="str">
            <v/>
          </cell>
          <cell r="AC4893" t="str">
            <v/>
          </cell>
          <cell r="AO4893">
            <v>0</v>
          </cell>
          <cell r="AP4893">
            <v>0</v>
          </cell>
        </row>
        <row r="4894">
          <cell r="D4894" t="str">
            <v/>
          </cell>
          <cell r="F4894" t="str">
            <v/>
          </cell>
          <cell r="G4894" t="str">
            <v/>
          </cell>
          <cell r="H4894" t="str">
            <v/>
          </cell>
          <cell r="K4894" t="str">
            <v/>
          </cell>
          <cell r="L4894" t="str">
            <v/>
          </cell>
          <cell r="P4894" t="str">
            <v/>
          </cell>
          <cell r="S4894" t="str">
            <v/>
          </cell>
          <cell r="T4894" t="str">
            <v/>
          </cell>
          <cell r="U4894" t="str">
            <v/>
          </cell>
          <cell r="V4894" t="str">
            <v/>
          </cell>
          <cell r="Y4894" t="str">
            <v/>
          </cell>
          <cell r="AA4894" t="str">
            <v/>
          </cell>
          <cell r="AC4894" t="str">
            <v/>
          </cell>
          <cell r="AO4894">
            <v>0</v>
          </cell>
          <cell r="AP4894">
            <v>0</v>
          </cell>
        </row>
        <row r="4895">
          <cell r="D4895" t="str">
            <v/>
          </cell>
          <cell r="F4895" t="str">
            <v/>
          </cell>
          <cell r="G4895" t="str">
            <v/>
          </cell>
          <cell r="H4895" t="str">
            <v/>
          </cell>
          <cell r="K4895" t="str">
            <v/>
          </cell>
          <cell r="L4895" t="str">
            <v/>
          </cell>
          <cell r="P4895" t="str">
            <v/>
          </cell>
          <cell r="S4895" t="str">
            <v/>
          </cell>
          <cell r="T4895" t="str">
            <v/>
          </cell>
          <cell r="U4895" t="str">
            <v/>
          </cell>
          <cell r="V4895" t="str">
            <v/>
          </cell>
          <cell r="Y4895" t="str">
            <v/>
          </cell>
          <cell r="AA4895" t="str">
            <v/>
          </cell>
          <cell r="AC4895" t="str">
            <v/>
          </cell>
          <cell r="AO4895">
            <v>0</v>
          </cell>
          <cell r="AP4895">
            <v>0</v>
          </cell>
        </row>
        <row r="4896">
          <cell r="D4896" t="str">
            <v/>
          </cell>
          <cell r="F4896" t="str">
            <v/>
          </cell>
          <cell r="G4896" t="str">
            <v/>
          </cell>
          <cell r="H4896" t="str">
            <v/>
          </cell>
          <cell r="K4896" t="str">
            <v/>
          </cell>
          <cell r="L4896" t="str">
            <v/>
          </cell>
          <cell r="P4896" t="str">
            <v/>
          </cell>
          <cell r="S4896" t="str">
            <v/>
          </cell>
          <cell r="T4896" t="str">
            <v/>
          </cell>
          <cell r="U4896" t="str">
            <v/>
          </cell>
          <cell r="V4896" t="str">
            <v/>
          </cell>
          <cell r="Y4896" t="str">
            <v/>
          </cell>
          <cell r="AA4896" t="str">
            <v/>
          </cell>
          <cell r="AC4896" t="str">
            <v/>
          </cell>
          <cell r="AO4896">
            <v>0</v>
          </cell>
          <cell r="AP4896">
            <v>0</v>
          </cell>
        </row>
        <row r="4897">
          <cell r="D4897" t="str">
            <v/>
          </cell>
          <cell r="F4897" t="str">
            <v/>
          </cell>
          <cell r="G4897" t="str">
            <v/>
          </cell>
          <cell r="H4897" t="str">
            <v/>
          </cell>
          <cell r="K4897" t="str">
            <v/>
          </cell>
          <cell r="L4897" t="str">
            <v/>
          </cell>
          <cell r="P4897" t="str">
            <v/>
          </cell>
          <cell r="S4897" t="str">
            <v/>
          </cell>
          <cell r="T4897" t="str">
            <v/>
          </cell>
          <cell r="U4897" t="str">
            <v/>
          </cell>
          <cell r="V4897" t="str">
            <v/>
          </cell>
          <cell r="Y4897" t="str">
            <v/>
          </cell>
          <cell r="AA4897" t="str">
            <v/>
          </cell>
          <cell r="AC4897" t="str">
            <v/>
          </cell>
          <cell r="AO4897">
            <v>0</v>
          </cell>
          <cell r="AP4897">
            <v>0</v>
          </cell>
        </row>
        <row r="4898">
          <cell r="D4898" t="str">
            <v/>
          </cell>
          <cell r="F4898" t="str">
            <v/>
          </cell>
          <cell r="G4898" t="str">
            <v/>
          </cell>
          <cell r="H4898" t="str">
            <v/>
          </cell>
          <cell r="K4898" t="str">
            <v/>
          </cell>
          <cell r="L4898" t="str">
            <v/>
          </cell>
          <cell r="P4898" t="str">
            <v/>
          </cell>
          <cell r="S4898" t="str">
            <v/>
          </cell>
          <cell r="T4898" t="str">
            <v/>
          </cell>
          <cell r="U4898" t="str">
            <v/>
          </cell>
          <cell r="V4898" t="str">
            <v/>
          </cell>
          <cell r="Y4898" t="str">
            <v/>
          </cell>
          <cell r="AA4898" t="str">
            <v/>
          </cell>
          <cell r="AC4898" t="str">
            <v/>
          </cell>
          <cell r="AO4898">
            <v>0</v>
          </cell>
          <cell r="AP4898">
            <v>0</v>
          </cell>
        </row>
        <row r="4899">
          <cell r="D4899" t="str">
            <v/>
          </cell>
          <cell r="F4899" t="str">
            <v/>
          </cell>
          <cell r="G4899" t="str">
            <v/>
          </cell>
          <cell r="H4899" t="str">
            <v/>
          </cell>
          <cell r="K4899" t="str">
            <v/>
          </cell>
          <cell r="L4899" t="str">
            <v/>
          </cell>
          <cell r="P4899" t="str">
            <v/>
          </cell>
          <cell r="S4899" t="str">
            <v/>
          </cell>
          <cell r="T4899" t="str">
            <v/>
          </cell>
          <cell r="U4899" t="str">
            <v/>
          </cell>
          <cell r="V4899" t="str">
            <v/>
          </cell>
          <cell r="Y4899" t="str">
            <v/>
          </cell>
          <cell r="AA4899" t="str">
            <v/>
          </cell>
          <cell r="AC4899" t="str">
            <v/>
          </cell>
          <cell r="AO4899">
            <v>0</v>
          </cell>
          <cell r="AP4899">
            <v>0</v>
          </cell>
        </row>
        <row r="4900">
          <cell r="D4900" t="str">
            <v/>
          </cell>
          <cell r="F4900" t="str">
            <v/>
          </cell>
          <cell r="G4900" t="str">
            <v/>
          </cell>
          <cell r="H4900" t="str">
            <v/>
          </cell>
          <cell r="K4900" t="str">
            <v/>
          </cell>
          <cell r="L4900" t="str">
            <v/>
          </cell>
          <cell r="P4900" t="str">
            <v/>
          </cell>
          <cell r="S4900" t="str">
            <v/>
          </cell>
          <cell r="T4900" t="str">
            <v/>
          </cell>
          <cell r="U4900" t="str">
            <v/>
          </cell>
          <cell r="V4900" t="str">
            <v/>
          </cell>
          <cell r="Y4900" t="str">
            <v/>
          </cell>
          <cell r="AA4900" t="str">
            <v/>
          </cell>
          <cell r="AC4900" t="str">
            <v/>
          </cell>
          <cell r="AO4900">
            <v>0</v>
          </cell>
          <cell r="AP4900">
            <v>0</v>
          </cell>
        </row>
        <row r="4901">
          <cell r="D4901" t="str">
            <v/>
          </cell>
          <cell r="F4901" t="str">
            <v/>
          </cell>
          <cell r="G4901" t="str">
            <v/>
          </cell>
          <cell r="H4901" t="str">
            <v/>
          </cell>
          <cell r="K4901" t="str">
            <v/>
          </cell>
          <cell r="L4901" t="str">
            <v/>
          </cell>
          <cell r="P4901" t="str">
            <v/>
          </cell>
          <cell r="S4901" t="str">
            <v/>
          </cell>
          <cell r="T4901" t="str">
            <v/>
          </cell>
          <cell r="U4901" t="str">
            <v/>
          </cell>
          <cell r="V4901" t="str">
            <v/>
          </cell>
          <cell r="Y4901" t="str">
            <v/>
          </cell>
          <cell r="AA4901" t="str">
            <v/>
          </cell>
          <cell r="AC4901" t="str">
            <v/>
          </cell>
          <cell r="AO4901">
            <v>0</v>
          </cell>
          <cell r="AP4901">
            <v>0</v>
          </cell>
        </row>
        <row r="4902">
          <cell r="D4902" t="str">
            <v/>
          </cell>
          <cell r="F4902" t="str">
            <v/>
          </cell>
          <cell r="G4902" t="str">
            <v/>
          </cell>
          <cell r="H4902" t="str">
            <v/>
          </cell>
          <cell r="K4902" t="str">
            <v/>
          </cell>
          <cell r="L4902" t="str">
            <v/>
          </cell>
          <cell r="P4902" t="str">
            <v/>
          </cell>
          <cell r="S4902" t="str">
            <v/>
          </cell>
          <cell r="T4902" t="str">
            <v/>
          </cell>
          <cell r="U4902" t="str">
            <v/>
          </cell>
          <cell r="V4902" t="str">
            <v/>
          </cell>
          <cell r="Y4902" t="str">
            <v/>
          </cell>
          <cell r="AA4902" t="str">
            <v/>
          </cell>
          <cell r="AC4902" t="str">
            <v/>
          </cell>
          <cell r="AO4902">
            <v>0</v>
          </cell>
          <cell r="AP4902">
            <v>0</v>
          </cell>
        </row>
        <row r="4903">
          <cell r="D4903" t="str">
            <v/>
          </cell>
          <cell r="F4903" t="str">
            <v/>
          </cell>
          <cell r="G4903" t="str">
            <v/>
          </cell>
          <cell r="H4903" t="str">
            <v/>
          </cell>
          <cell r="K4903" t="str">
            <v/>
          </cell>
          <cell r="L4903" t="str">
            <v/>
          </cell>
          <cell r="P4903" t="str">
            <v/>
          </cell>
          <cell r="S4903" t="str">
            <v/>
          </cell>
          <cell r="T4903" t="str">
            <v/>
          </cell>
          <cell r="U4903" t="str">
            <v/>
          </cell>
          <cell r="V4903" t="str">
            <v/>
          </cell>
          <cell r="Y4903" t="str">
            <v/>
          </cell>
          <cell r="AA4903" t="str">
            <v/>
          </cell>
          <cell r="AC4903" t="str">
            <v/>
          </cell>
          <cell r="AO4903">
            <v>0</v>
          </cell>
          <cell r="AP4903">
            <v>0</v>
          </cell>
        </row>
        <row r="4904">
          <cell r="D4904" t="str">
            <v/>
          </cell>
          <cell r="F4904" t="str">
            <v/>
          </cell>
          <cell r="G4904" t="str">
            <v/>
          </cell>
          <cell r="H4904" t="str">
            <v/>
          </cell>
          <cell r="K4904" t="str">
            <v/>
          </cell>
          <cell r="L4904" t="str">
            <v/>
          </cell>
          <cell r="P4904" t="str">
            <v/>
          </cell>
          <cell r="S4904" t="str">
            <v/>
          </cell>
          <cell r="T4904" t="str">
            <v/>
          </cell>
          <cell r="U4904" t="str">
            <v/>
          </cell>
          <cell r="V4904" t="str">
            <v/>
          </cell>
          <cell r="Y4904" t="str">
            <v/>
          </cell>
          <cell r="AA4904" t="str">
            <v/>
          </cell>
          <cell r="AC4904" t="str">
            <v/>
          </cell>
          <cell r="AO4904">
            <v>0</v>
          </cell>
          <cell r="AP4904">
            <v>0</v>
          </cell>
        </row>
        <row r="4905">
          <cell r="D4905" t="str">
            <v/>
          </cell>
          <cell r="F4905" t="str">
            <v/>
          </cell>
          <cell r="G4905" t="str">
            <v/>
          </cell>
          <cell r="H4905" t="str">
            <v/>
          </cell>
          <cell r="K4905" t="str">
            <v/>
          </cell>
          <cell r="L4905" t="str">
            <v/>
          </cell>
          <cell r="P4905" t="str">
            <v/>
          </cell>
          <cell r="S4905" t="str">
            <v/>
          </cell>
          <cell r="T4905" t="str">
            <v/>
          </cell>
          <cell r="U4905" t="str">
            <v/>
          </cell>
          <cell r="V4905" t="str">
            <v/>
          </cell>
          <cell r="Y4905" t="str">
            <v/>
          </cell>
          <cell r="AA4905" t="str">
            <v/>
          </cell>
          <cell r="AC4905" t="str">
            <v/>
          </cell>
          <cell r="AO4905">
            <v>0</v>
          </cell>
          <cell r="AP4905">
            <v>0</v>
          </cell>
        </row>
        <row r="4906">
          <cell r="D4906" t="str">
            <v/>
          </cell>
          <cell r="F4906" t="str">
            <v/>
          </cell>
          <cell r="G4906" t="str">
            <v/>
          </cell>
          <cell r="H4906" t="str">
            <v/>
          </cell>
          <cell r="K4906" t="str">
            <v/>
          </cell>
          <cell r="L4906" t="str">
            <v/>
          </cell>
          <cell r="P4906" t="str">
            <v/>
          </cell>
          <cell r="S4906" t="str">
            <v/>
          </cell>
          <cell r="T4906" t="str">
            <v/>
          </cell>
          <cell r="U4906" t="str">
            <v/>
          </cell>
          <cell r="V4906" t="str">
            <v/>
          </cell>
          <cell r="Y4906" t="str">
            <v/>
          </cell>
          <cell r="AA4906" t="str">
            <v/>
          </cell>
          <cell r="AC4906" t="str">
            <v/>
          </cell>
          <cell r="AO4906">
            <v>0</v>
          </cell>
          <cell r="AP4906">
            <v>0</v>
          </cell>
        </row>
        <row r="4907">
          <cell r="D4907" t="str">
            <v/>
          </cell>
          <cell r="F4907" t="str">
            <v/>
          </cell>
          <cell r="G4907" t="str">
            <v/>
          </cell>
          <cell r="H4907" t="str">
            <v/>
          </cell>
          <cell r="K4907" t="str">
            <v/>
          </cell>
          <cell r="L4907" t="str">
            <v/>
          </cell>
          <cell r="P4907" t="str">
            <v/>
          </cell>
          <cell r="S4907" t="str">
            <v/>
          </cell>
          <cell r="T4907" t="str">
            <v/>
          </cell>
          <cell r="U4907" t="str">
            <v/>
          </cell>
          <cell r="V4907" t="str">
            <v/>
          </cell>
          <cell r="Y4907" t="str">
            <v/>
          </cell>
          <cell r="AA4907" t="str">
            <v/>
          </cell>
          <cell r="AC4907" t="str">
            <v/>
          </cell>
          <cell r="AO4907">
            <v>0</v>
          </cell>
          <cell r="AP4907">
            <v>0</v>
          </cell>
        </row>
        <row r="4908">
          <cell r="D4908" t="str">
            <v/>
          </cell>
          <cell r="F4908" t="str">
            <v/>
          </cell>
          <cell r="G4908" t="str">
            <v/>
          </cell>
          <cell r="H4908" t="str">
            <v/>
          </cell>
          <cell r="K4908" t="str">
            <v/>
          </cell>
          <cell r="L4908" t="str">
            <v/>
          </cell>
          <cell r="P4908" t="str">
            <v/>
          </cell>
          <cell r="S4908" t="str">
            <v/>
          </cell>
          <cell r="T4908" t="str">
            <v/>
          </cell>
          <cell r="U4908" t="str">
            <v/>
          </cell>
          <cell r="V4908" t="str">
            <v/>
          </cell>
          <cell r="Y4908" t="str">
            <v/>
          </cell>
          <cell r="AA4908" t="str">
            <v/>
          </cell>
          <cell r="AC4908" t="str">
            <v/>
          </cell>
          <cell r="AO4908">
            <v>0</v>
          </cell>
          <cell r="AP4908">
            <v>0</v>
          </cell>
        </row>
        <row r="4909">
          <cell r="D4909" t="str">
            <v/>
          </cell>
          <cell r="F4909" t="str">
            <v/>
          </cell>
          <cell r="G4909" t="str">
            <v/>
          </cell>
          <cell r="H4909" t="str">
            <v/>
          </cell>
          <cell r="K4909" t="str">
            <v/>
          </cell>
          <cell r="L4909" t="str">
            <v/>
          </cell>
          <cell r="P4909" t="str">
            <v/>
          </cell>
          <cell r="S4909" t="str">
            <v/>
          </cell>
          <cell r="T4909" t="str">
            <v/>
          </cell>
          <cell r="U4909" t="str">
            <v/>
          </cell>
          <cell r="V4909" t="str">
            <v/>
          </cell>
          <cell r="Y4909" t="str">
            <v/>
          </cell>
          <cell r="AA4909" t="str">
            <v/>
          </cell>
          <cell r="AC4909" t="str">
            <v/>
          </cell>
          <cell r="AO4909">
            <v>0</v>
          </cell>
          <cell r="AP4909">
            <v>0</v>
          </cell>
        </row>
        <row r="4910">
          <cell r="D4910" t="str">
            <v/>
          </cell>
          <cell r="F4910" t="str">
            <v/>
          </cell>
          <cell r="G4910" t="str">
            <v/>
          </cell>
          <cell r="H4910" t="str">
            <v/>
          </cell>
          <cell r="K4910" t="str">
            <v/>
          </cell>
          <cell r="L4910" t="str">
            <v/>
          </cell>
          <cell r="P4910" t="str">
            <v/>
          </cell>
          <cell r="S4910" t="str">
            <v/>
          </cell>
          <cell r="T4910" t="str">
            <v/>
          </cell>
          <cell r="U4910" t="str">
            <v/>
          </cell>
          <cell r="V4910" t="str">
            <v/>
          </cell>
          <cell r="Y4910" t="str">
            <v/>
          </cell>
          <cell r="AA4910" t="str">
            <v/>
          </cell>
          <cell r="AC4910" t="str">
            <v/>
          </cell>
          <cell r="AO4910">
            <v>0</v>
          </cell>
          <cell r="AP4910">
            <v>0</v>
          </cell>
        </row>
        <row r="4911">
          <cell r="D4911" t="str">
            <v/>
          </cell>
          <cell r="F4911" t="str">
            <v/>
          </cell>
          <cell r="G4911" t="str">
            <v/>
          </cell>
          <cell r="H4911" t="str">
            <v/>
          </cell>
          <cell r="K4911" t="str">
            <v/>
          </cell>
          <cell r="L4911" t="str">
            <v/>
          </cell>
          <cell r="P4911" t="str">
            <v/>
          </cell>
          <cell r="S4911" t="str">
            <v/>
          </cell>
          <cell r="T4911" t="str">
            <v/>
          </cell>
          <cell r="U4911" t="str">
            <v/>
          </cell>
          <cell r="V4911" t="str">
            <v/>
          </cell>
          <cell r="Y4911" t="str">
            <v/>
          </cell>
          <cell r="AA4911" t="str">
            <v/>
          </cell>
          <cell r="AC4911" t="str">
            <v/>
          </cell>
          <cell r="AO4911">
            <v>0</v>
          </cell>
          <cell r="AP4911">
            <v>0</v>
          </cell>
        </row>
        <row r="4912">
          <cell r="D4912" t="str">
            <v/>
          </cell>
          <cell r="F4912" t="str">
            <v/>
          </cell>
          <cell r="G4912" t="str">
            <v/>
          </cell>
          <cell r="H4912" t="str">
            <v/>
          </cell>
          <cell r="K4912" t="str">
            <v/>
          </cell>
          <cell r="L4912" t="str">
            <v/>
          </cell>
          <cell r="P4912" t="str">
            <v/>
          </cell>
          <cell r="S4912" t="str">
            <v/>
          </cell>
          <cell r="T4912" t="str">
            <v/>
          </cell>
          <cell r="U4912" t="str">
            <v/>
          </cell>
          <cell r="V4912" t="str">
            <v/>
          </cell>
          <cell r="Y4912" t="str">
            <v/>
          </cell>
          <cell r="AA4912" t="str">
            <v/>
          </cell>
          <cell r="AC4912" t="str">
            <v/>
          </cell>
          <cell r="AO4912">
            <v>0</v>
          </cell>
          <cell r="AP4912">
            <v>0</v>
          </cell>
        </row>
        <row r="4913">
          <cell r="D4913" t="str">
            <v/>
          </cell>
          <cell r="F4913" t="str">
            <v/>
          </cell>
          <cell r="G4913" t="str">
            <v/>
          </cell>
          <cell r="H4913" t="str">
            <v/>
          </cell>
          <cell r="K4913" t="str">
            <v/>
          </cell>
          <cell r="L4913" t="str">
            <v/>
          </cell>
          <cell r="P4913" t="str">
            <v/>
          </cell>
          <cell r="S4913" t="str">
            <v/>
          </cell>
          <cell r="T4913" t="str">
            <v/>
          </cell>
          <cell r="U4913" t="str">
            <v/>
          </cell>
          <cell r="V4913" t="str">
            <v/>
          </cell>
          <cell r="Y4913" t="str">
            <v/>
          </cell>
          <cell r="AA4913" t="str">
            <v/>
          </cell>
          <cell r="AC4913" t="str">
            <v/>
          </cell>
          <cell r="AO4913">
            <v>0</v>
          </cell>
          <cell r="AP4913">
            <v>0</v>
          </cell>
        </row>
        <row r="4914">
          <cell r="D4914" t="str">
            <v/>
          </cell>
          <cell r="F4914" t="str">
            <v/>
          </cell>
          <cell r="G4914" t="str">
            <v/>
          </cell>
          <cell r="H4914" t="str">
            <v/>
          </cell>
          <cell r="K4914" t="str">
            <v/>
          </cell>
          <cell r="L4914" t="str">
            <v/>
          </cell>
          <cell r="P4914" t="str">
            <v/>
          </cell>
          <cell r="S4914" t="str">
            <v/>
          </cell>
          <cell r="T4914" t="str">
            <v/>
          </cell>
          <cell r="U4914" t="str">
            <v/>
          </cell>
          <cell r="V4914" t="str">
            <v/>
          </cell>
          <cell r="Y4914" t="str">
            <v/>
          </cell>
          <cell r="AA4914" t="str">
            <v/>
          </cell>
          <cell r="AC4914" t="str">
            <v/>
          </cell>
          <cell r="AO4914">
            <v>0</v>
          </cell>
          <cell r="AP4914">
            <v>0</v>
          </cell>
        </row>
        <row r="4915">
          <cell r="D4915" t="str">
            <v/>
          </cell>
          <cell r="F4915" t="str">
            <v/>
          </cell>
          <cell r="G4915" t="str">
            <v/>
          </cell>
          <cell r="H4915" t="str">
            <v/>
          </cell>
          <cell r="K4915" t="str">
            <v/>
          </cell>
          <cell r="L4915" t="str">
            <v/>
          </cell>
          <cell r="P4915" t="str">
            <v/>
          </cell>
          <cell r="S4915" t="str">
            <v/>
          </cell>
          <cell r="T4915" t="str">
            <v/>
          </cell>
          <cell r="U4915" t="str">
            <v/>
          </cell>
          <cell r="V4915" t="str">
            <v/>
          </cell>
          <cell r="Y4915" t="str">
            <v/>
          </cell>
          <cell r="AA4915" t="str">
            <v/>
          </cell>
          <cell r="AC4915" t="str">
            <v/>
          </cell>
          <cell r="AO4915">
            <v>0</v>
          </cell>
          <cell r="AP4915">
            <v>0</v>
          </cell>
        </row>
        <row r="4916">
          <cell r="D4916" t="str">
            <v/>
          </cell>
          <cell r="F4916" t="str">
            <v/>
          </cell>
          <cell r="G4916" t="str">
            <v/>
          </cell>
          <cell r="H4916" t="str">
            <v/>
          </cell>
          <cell r="K4916" t="str">
            <v/>
          </cell>
          <cell r="L4916" t="str">
            <v/>
          </cell>
          <cell r="P4916" t="str">
            <v/>
          </cell>
          <cell r="S4916" t="str">
            <v/>
          </cell>
          <cell r="T4916" t="str">
            <v/>
          </cell>
          <cell r="U4916" t="str">
            <v/>
          </cell>
          <cell r="V4916" t="str">
            <v/>
          </cell>
          <cell r="Y4916" t="str">
            <v/>
          </cell>
          <cell r="AA4916" t="str">
            <v/>
          </cell>
          <cell r="AC4916" t="str">
            <v/>
          </cell>
          <cell r="AO4916">
            <v>0</v>
          </cell>
          <cell r="AP4916">
            <v>0</v>
          </cell>
        </row>
        <row r="4917">
          <cell r="D4917" t="str">
            <v/>
          </cell>
          <cell r="F4917" t="str">
            <v/>
          </cell>
          <cell r="G4917" t="str">
            <v/>
          </cell>
          <cell r="H4917" t="str">
            <v/>
          </cell>
          <cell r="K4917" t="str">
            <v/>
          </cell>
          <cell r="L4917" t="str">
            <v/>
          </cell>
          <cell r="P4917" t="str">
            <v/>
          </cell>
          <cell r="S4917" t="str">
            <v/>
          </cell>
          <cell r="T4917" t="str">
            <v/>
          </cell>
          <cell r="U4917" t="str">
            <v/>
          </cell>
          <cell r="V4917" t="str">
            <v/>
          </cell>
          <cell r="Y4917" t="str">
            <v/>
          </cell>
          <cell r="AA4917" t="str">
            <v/>
          </cell>
          <cell r="AC4917" t="str">
            <v/>
          </cell>
          <cell r="AO4917">
            <v>0</v>
          </cell>
          <cell r="AP4917">
            <v>0</v>
          </cell>
        </row>
        <row r="4918">
          <cell r="D4918" t="str">
            <v/>
          </cell>
          <cell r="F4918" t="str">
            <v/>
          </cell>
          <cell r="G4918" t="str">
            <v/>
          </cell>
          <cell r="H4918" t="str">
            <v/>
          </cell>
          <cell r="K4918" t="str">
            <v/>
          </cell>
          <cell r="L4918" t="str">
            <v/>
          </cell>
          <cell r="P4918" t="str">
            <v/>
          </cell>
          <cell r="S4918" t="str">
            <v/>
          </cell>
          <cell r="T4918" t="str">
            <v/>
          </cell>
          <cell r="U4918" t="str">
            <v/>
          </cell>
          <cell r="V4918" t="str">
            <v/>
          </cell>
          <cell r="Y4918" t="str">
            <v/>
          </cell>
          <cell r="AA4918" t="str">
            <v/>
          </cell>
          <cell r="AC4918" t="str">
            <v/>
          </cell>
          <cell r="AO4918">
            <v>0</v>
          </cell>
          <cell r="AP4918">
            <v>0</v>
          </cell>
        </row>
        <row r="4919">
          <cell r="D4919" t="str">
            <v/>
          </cell>
          <cell r="F4919" t="str">
            <v/>
          </cell>
          <cell r="G4919" t="str">
            <v/>
          </cell>
          <cell r="H4919" t="str">
            <v/>
          </cell>
          <cell r="K4919" t="str">
            <v/>
          </cell>
          <cell r="L4919" t="str">
            <v/>
          </cell>
          <cell r="P4919" t="str">
            <v/>
          </cell>
          <cell r="S4919" t="str">
            <v/>
          </cell>
          <cell r="T4919" t="str">
            <v/>
          </cell>
          <cell r="U4919" t="str">
            <v/>
          </cell>
          <cell r="V4919" t="str">
            <v/>
          </cell>
          <cell r="Y4919" t="str">
            <v/>
          </cell>
          <cell r="AA4919" t="str">
            <v/>
          </cell>
          <cell r="AC4919" t="str">
            <v/>
          </cell>
          <cell r="AO4919">
            <v>0</v>
          </cell>
          <cell r="AP4919">
            <v>0</v>
          </cell>
        </row>
        <row r="4920">
          <cell r="D4920" t="str">
            <v/>
          </cell>
          <cell r="F4920" t="str">
            <v/>
          </cell>
          <cell r="G4920" t="str">
            <v/>
          </cell>
          <cell r="H4920" t="str">
            <v/>
          </cell>
          <cell r="K4920" t="str">
            <v/>
          </cell>
          <cell r="L4920" t="str">
            <v/>
          </cell>
          <cell r="P4920" t="str">
            <v/>
          </cell>
          <cell r="S4920" t="str">
            <v/>
          </cell>
          <cell r="T4920" t="str">
            <v/>
          </cell>
          <cell r="U4920" t="str">
            <v/>
          </cell>
          <cell r="V4920" t="str">
            <v/>
          </cell>
          <cell r="Y4920" t="str">
            <v/>
          </cell>
          <cell r="AA4920" t="str">
            <v/>
          </cell>
          <cell r="AC4920" t="str">
            <v/>
          </cell>
          <cell r="AO4920">
            <v>0</v>
          </cell>
          <cell r="AP4920">
            <v>0</v>
          </cell>
        </row>
        <row r="4921">
          <cell r="D4921" t="str">
            <v/>
          </cell>
          <cell r="F4921" t="str">
            <v/>
          </cell>
          <cell r="G4921" t="str">
            <v/>
          </cell>
          <cell r="H4921" t="str">
            <v/>
          </cell>
          <cell r="K4921" t="str">
            <v/>
          </cell>
          <cell r="L4921" t="str">
            <v/>
          </cell>
          <cell r="P4921" t="str">
            <v/>
          </cell>
          <cell r="S4921" t="str">
            <v/>
          </cell>
          <cell r="T4921" t="str">
            <v/>
          </cell>
          <cell r="U4921" t="str">
            <v/>
          </cell>
          <cell r="V4921" t="str">
            <v/>
          </cell>
          <cell r="Y4921" t="str">
            <v/>
          </cell>
          <cell r="AA4921" t="str">
            <v/>
          </cell>
          <cell r="AC4921" t="str">
            <v/>
          </cell>
          <cell r="AO4921">
            <v>0</v>
          </cell>
          <cell r="AP4921">
            <v>0</v>
          </cell>
        </row>
        <row r="4922">
          <cell r="D4922" t="str">
            <v/>
          </cell>
          <cell r="F4922" t="str">
            <v/>
          </cell>
          <cell r="G4922" t="str">
            <v/>
          </cell>
          <cell r="H4922" t="str">
            <v/>
          </cell>
          <cell r="K4922" t="str">
            <v/>
          </cell>
          <cell r="L4922" t="str">
            <v/>
          </cell>
          <cell r="P4922" t="str">
            <v/>
          </cell>
          <cell r="S4922" t="str">
            <v/>
          </cell>
          <cell r="T4922" t="str">
            <v/>
          </cell>
          <cell r="U4922" t="str">
            <v/>
          </cell>
          <cell r="V4922" t="str">
            <v/>
          </cell>
          <cell r="Y4922" t="str">
            <v/>
          </cell>
          <cell r="AA4922" t="str">
            <v/>
          </cell>
          <cell r="AC4922" t="str">
            <v/>
          </cell>
          <cell r="AO4922">
            <v>0</v>
          </cell>
          <cell r="AP4922">
            <v>0</v>
          </cell>
        </row>
        <row r="4923">
          <cell r="D4923" t="str">
            <v/>
          </cell>
          <cell r="F4923" t="str">
            <v/>
          </cell>
          <cell r="G4923" t="str">
            <v/>
          </cell>
          <cell r="H4923" t="str">
            <v/>
          </cell>
          <cell r="K4923" t="str">
            <v/>
          </cell>
          <cell r="L4923" t="str">
            <v/>
          </cell>
          <cell r="P4923" t="str">
            <v/>
          </cell>
          <cell r="S4923" t="str">
            <v/>
          </cell>
          <cell r="T4923" t="str">
            <v/>
          </cell>
          <cell r="U4923" t="str">
            <v/>
          </cell>
          <cell r="V4923" t="str">
            <v/>
          </cell>
          <cell r="Y4923" t="str">
            <v/>
          </cell>
          <cell r="AA4923" t="str">
            <v/>
          </cell>
          <cell r="AC4923" t="str">
            <v/>
          </cell>
          <cell r="AO4923">
            <v>0</v>
          </cell>
          <cell r="AP4923">
            <v>0</v>
          </cell>
        </row>
        <row r="4924">
          <cell r="D4924" t="str">
            <v/>
          </cell>
          <cell r="F4924" t="str">
            <v/>
          </cell>
          <cell r="G4924" t="str">
            <v/>
          </cell>
          <cell r="H4924" t="str">
            <v/>
          </cell>
          <cell r="K4924" t="str">
            <v/>
          </cell>
          <cell r="L4924" t="str">
            <v/>
          </cell>
          <cell r="P4924" t="str">
            <v/>
          </cell>
          <cell r="S4924" t="str">
            <v/>
          </cell>
          <cell r="T4924" t="str">
            <v/>
          </cell>
          <cell r="U4924" t="str">
            <v/>
          </cell>
          <cell r="V4924" t="str">
            <v/>
          </cell>
          <cell r="Y4924" t="str">
            <v/>
          </cell>
          <cell r="AA4924" t="str">
            <v/>
          </cell>
          <cell r="AC4924" t="str">
            <v/>
          </cell>
          <cell r="AO4924">
            <v>0</v>
          </cell>
          <cell r="AP4924">
            <v>0</v>
          </cell>
        </row>
        <row r="4925">
          <cell r="D4925" t="str">
            <v/>
          </cell>
          <cell r="F4925" t="str">
            <v/>
          </cell>
          <cell r="G4925" t="str">
            <v/>
          </cell>
          <cell r="H4925" t="str">
            <v/>
          </cell>
          <cell r="K4925" t="str">
            <v/>
          </cell>
          <cell r="L4925" t="str">
            <v/>
          </cell>
          <cell r="P4925" t="str">
            <v/>
          </cell>
          <cell r="S4925" t="str">
            <v/>
          </cell>
          <cell r="T4925" t="str">
            <v/>
          </cell>
          <cell r="U4925" t="str">
            <v/>
          </cell>
          <cell r="V4925" t="str">
            <v/>
          </cell>
          <cell r="Y4925" t="str">
            <v/>
          </cell>
          <cell r="AA4925" t="str">
            <v/>
          </cell>
          <cell r="AC4925" t="str">
            <v/>
          </cell>
          <cell r="AO4925">
            <v>0</v>
          </cell>
          <cell r="AP4925">
            <v>0</v>
          </cell>
        </row>
        <row r="4926">
          <cell r="D4926" t="str">
            <v/>
          </cell>
          <cell r="F4926" t="str">
            <v/>
          </cell>
          <cell r="G4926" t="str">
            <v/>
          </cell>
          <cell r="H4926" t="str">
            <v/>
          </cell>
          <cell r="K4926" t="str">
            <v/>
          </cell>
          <cell r="L4926" t="str">
            <v/>
          </cell>
          <cell r="P4926" t="str">
            <v/>
          </cell>
          <cell r="S4926" t="str">
            <v/>
          </cell>
          <cell r="T4926" t="str">
            <v/>
          </cell>
          <cell r="U4926" t="str">
            <v/>
          </cell>
          <cell r="V4926" t="str">
            <v/>
          </cell>
          <cell r="Y4926" t="str">
            <v/>
          </cell>
          <cell r="AA4926" t="str">
            <v/>
          </cell>
          <cell r="AC4926" t="str">
            <v/>
          </cell>
          <cell r="AO4926">
            <v>0</v>
          </cell>
          <cell r="AP4926">
            <v>0</v>
          </cell>
        </row>
        <row r="4927">
          <cell r="D4927" t="str">
            <v/>
          </cell>
          <cell r="F4927" t="str">
            <v/>
          </cell>
          <cell r="G4927" t="str">
            <v/>
          </cell>
          <cell r="H4927" t="str">
            <v/>
          </cell>
          <cell r="K4927" t="str">
            <v/>
          </cell>
          <cell r="L4927" t="str">
            <v/>
          </cell>
          <cell r="P4927" t="str">
            <v/>
          </cell>
          <cell r="S4927" t="str">
            <v/>
          </cell>
          <cell r="T4927" t="str">
            <v/>
          </cell>
          <cell r="U4927" t="str">
            <v/>
          </cell>
          <cell r="V4927" t="str">
            <v/>
          </cell>
          <cell r="Y4927" t="str">
            <v/>
          </cell>
          <cell r="AA4927" t="str">
            <v/>
          </cell>
          <cell r="AC4927" t="str">
            <v/>
          </cell>
          <cell r="AO4927">
            <v>0</v>
          </cell>
          <cell r="AP4927">
            <v>0</v>
          </cell>
        </row>
        <row r="4928">
          <cell r="D4928" t="str">
            <v/>
          </cell>
          <cell r="F4928" t="str">
            <v/>
          </cell>
          <cell r="G4928" t="str">
            <v/>
          </cell>
          <cell r="H4928" t="str">
            <v/>
          </cell>
          <cell r="K4928" t="str">
            <v/>
          </cell>
          <cell r="L4928" t="str">
            <v/>
          </cell>
          <cell r="P4928" t="str">
            <v/>
          </cell>
          <cell r="S4928" t="str">
            <v/>
          </cell>
          <cell r="T4928" t="str">
            <v/>
          </cell>
          <cell r="U4928" t="str">
            <v/>
          </cell>
          <cell r="V4928" t="str">
            <v/>
          </cell>
          <cell r="Y4928" t="str">
            <v/>
          </cell>
          <cell r="AA4928" t="str">
            <v/>
          </cell>
          <cell r="AC4928" t="str">
            <v/>
          </cell>
          <cell r="AO4928">
            <v>0</v>
          </cell>
          <cell r="AP4928">
            <v>0</v>
          </cell>
        </row>
        <row r="4929">
          <cell r="D4929" t="str">
            <v/>
          </cell>
          <cell r="F4929" t="str">
            <v/>
          </cell>
          <cell r="G4929" t="str">
            <v/>
          </cell>
          <cell r="H4929" t="str">
            <v/>
          </cell>
          <cell r="K4929" t="str">
            <v/>
          </cell>
          <cell r="L4929" t="str">
            <v/>
          </cell>
          <cell r="P4929" t="str">
            <v/>
          </cell>
          <cell r="S4929" t="str">
            <v/>
          </cell>
          <cell r="T4929" t="str">
            <v/>
          </cell>
          <cell r="U4929" t="str">
            <v/>
          </cell>
          <cell r="V4929" t="str">
            <v/>
          </cell>
          <cell r="Y4929" t="str">
            <v/>
          </cell>
          <cell r="AA4929" t="str">
            <v/>
          </cell>
          <cell r="AC4929" t="str">
            <v/>
          </cell>
          <cell r="AO4929">
            <v>0</v>
          </cell>
          <cell r="AP4929">
            <v>0</v>
          </cell>
        </row>
        <row r="4930">
          <cell r="D4930" t="str">
            <v/>
          </cell>
          <cell r="F4930" t="str">
            <v/>
          </cell>
          <cell r="G4930" t="str">
            <v/>
          </cell>
          <cell r="H4930" t="str">
            <v/>
          </cell>
          <cell r="K4930" t="str">
            <v/>
          </cell>
          <cell r="L4930" t="str">
            <v/>
          </cell>
          <cell r="P4930" t="str">
            <v/>
          </cell>
          <cell r="S4930" t="str">
            <v/>
          </cell>
          <cell r="T4930" t="str">
            <v/>
          </cell>
          <cell r="U4930" t="str">
            <v/>
          </cell>
          <cell r="V4930" t="str">
            <v/>
          </cell>
          <cell r="Y4930" t="str">
            <v/>
          </cell>
          <cell r="AA4930" t="str">
            <v/>
          </cell>
          <cell r="AC4930" t="str">
            <v/>
          </cell>
          <cell r="AO4930">
            <v>0</v>
          </cell>
          <cell r="AP4930">
            <v>0</v>
          </cell>
        </row>
        <row r="4931">
          <cell r="D4931" t="str">
            <v/>
          </cell>
          <cell r="F4931" t="str">
            <v/>
          </cell>
          <cell r="G4931" t="str">
            <v/>
          </cell>
          <cell r="H4931" t="str">
            <v/>
          </cell>
          <cell r="K4931" t="str">
            <v/>
          </cell>
          <cell r="L4931" t="str">
            <v/>
          </cell>
          <cell r="P4931" t="str">
            <v/>
          </cell>
          <cell r="S4931" t="str">
            <v/>
          </cell>
          <cell r="T4931" t="str">
            <v/>
          </cell>
          <cell r="U4931" t="str">
            <v/>
          </cell>
          <cell r="V4931" t="str">
            <v/>
          </cell>
          <cell r="Y4931" t="str">
            <v/>
          </cell>
          <cell r="AA4931" t="str">
            <v/>
          </cell>
          <cell r="AC4931" t="str">
            <v/>
          </cell>
          <cell r="AO4931">
            <v>0</v>
          </cell>
          <cell r="AP4931">
            <v>0</v>
          </cell>
        </row>
        <row r="4932">
          <cell r="D4932" t="str">
            <v/>
          </cell>
          <cell r="F4932" t="str">
            <v/>
          </cell>
          <cell r="G4932" t="str">
            <v/>
          </cell>
          <cell r="H4932" t="str">
            <v/>
          </cell>
          <cell r="K4932" t="str">
            <v/>
          </cell>
          <cell r="L4932" t="str">
            <v/>
          </cell>
          <cell r="P4932" t="str">
            <v/>
          </cell>
          <cell r="S4932" t="str">
            <v/>
          </cell>
          <cell r="T4932" t="str">
            <v/>
          </cell>
          <cell r="U4932" t="str">
            <v/>
          </cell>
          <cell r="V4932" t="str">
            <v/>
          </cell>
          <cell r="Y4932" t="str">
            <v/>
          </cell>
          <cell r="AA4932" t="str">
            <v/>
          </cell>
          <cell r="AC4932" t="str">
            <v/>
          </cell>
          <cell r="AO4932">
            <v>0</v>
          </cell>
          <cell r="AP4932">
            <v>0</v>
          </cell>
        </row>
        <row r="4933">
          <cell r="D4933" t="str">
            <v/>
          </cell>
          <cell r="F4933" t="str">
            <v/>
          </cell>
          <cell r="G4933" t="str">
            <v/>
          </cell>
          <cell r="H4933" t="str">
            <v/>
          </cell>
          <cell r="K4933" t="str">
            <v/>
          </cell>
          <cell r="L4933" t="str">
            <v/>
          </cell>
          <cell r="P4933" t="str">
            <v/>
          </cell>
          <cell r="S4933" t="str">
            <v/>
          </cell>
          <cell r="T4933" t="str">
            <v/>
          </cell>
          <cell r="U4933" t="str">
            <v/>
          </cell>
          <cell r="V4933" t="str">
            <v/>
          </cell>
          <cell r="Y4933" t="str">
            <v/>
          </cell>
          <cell r="AA4933" t="str">
            <v/>
          </cell>
          <cell r="AC4933" t="str">
            <v/>
          </cell>
          <cell r="AO4933">
            <v>0</v>
          </cell>
          <cell r="AP4933">
            <v>0</v>
          </cell>
        </row>
        <row r="4934">
          <cell r="D4934" t="str">
            <v/>
          </cell>
          <cell r="F4934" t="str">
            <v/>
          </cell>
          <cell r="G4934" t="str">
            <v/>
          </cell>
          <cell r="H4934" t="str">
            <v/>
          </cell>
          <cell r="K4934" t="str">
            <v/>
          </cell>
          <cell r="L4934" t="str">
            <v/>
          </cell>
          <cell r="P4934" t="str">
            <v/>
          </cell>
          <cell r="S4934" t="str">
            <v/>
          </cell>
          <cell r="T4934" t="str">
            <v/>
          </cell>
          <cell r="U4934" t="str">
            <v/>
          </cell>
          <cell r="V4934" t="str">
            <v/>
          </cell>
          <cell r="Y4934" t="str">
            <v/>
          </cell>
          <cell r="AA4934" t="str">
            <v/>
          </cell>
          <cell r="AC4934" t="str">
            <v/>
          </cell>
          <cell r="AO4934">
            <v>0</v>
          </cell>
          <cell r="AP4934">
            <v>0</v>
          </cell>
        </row>
        <row r="4935">
          <cell r="D4935" t="str">
            <v/>
          </cell>
          <cell r="F4935" t="str">
            <v/>
          </cell>
          <cell r="G4935" t="str">
            <v/>
          </cell>
          <cell r="H4935" t="str">
            <v/>
          </cell>
          <cell r="K4935" t="str">
            <v/>
          </cell>
          <cell r="L4935" t="str">
            <v/>
          </cell>
          <cell r="P4935" t="str">
            <v/>
          </cell>
          <cell r="S4935" t="str">
            <v/>
          </cell>
          <cell r="T4935" t="str">
            <v/>
          </cell>
          <cell r="U4935" t="str">
            <v/>
          </cell>
          <cell r="V4935" t="str">
            <v/>
          </cell>
          <cell r="Y4935" t="str">
            <v/>
          </cell>
          <cell r="AA4935" t="str">
            <v/>
          </cell>
          <cell r="AC4935" t="str">
            <v/>
          </cell>
          <cell r="AO4935">
            <v>0</v>
          </cell>
          <cell r="AP4935">
            <v>0</v>
          </cell>
        </row>
        <row r="4936">
          <cell r="D4936" t="str">
            <v/>
          </cell>
          <cell r="F4936" t="str">
            <v/>
          </cell>
          <cell r="G4936" t="str">
            <v/>
          </cell>
          <cell r="H4936" t="str">
            <v/>
          </cell>
          <cell r="K4936" t="str">
            <v/>
          </cell>
          <cell r="L4936" t="str">
            <v/>
          </cell>
          <cell r="P4936" t="str">
            <v/>
          </cell>
          <cell r="S4936" t="str">
            <v/>
          </cell>
          <cell r="T4936" t="str">
            <v/>
          </cell>
          <cell r="U4936" t="str">
            <v/>
          </cell>
          <cell r="V4936" t="str">
            <v/>
          </cell>
          <cell r="Y4936" t="str">
            <v/>
          </cell>
          <cell r="AA4936" t="str">
            <v/>
          </cell>
          <cell r="AC4936" t="str">
            <v/>
          </cell>
          <cell r="AO4936">
            <v>0</v>
          </cell>
          <cell r="AP4936">
            <v>0</v>
          </cell>
        </row>
        <row r="4937">
          <cell r="D4937" t="str">
            <v/>
          </cell>
          <cell r="F4937" t="str">
            <v/>
          </cell>
          <cell r="G4937" t="str">
            <v/>
          </cell>
          <cell r="H4937" t="str">
            <v/>
          </cell>
          <cell r="K4937" t="str">
            <v/>
          </cell>
          <cell r="L4937" t="str">
            <v/>
          </cell>
          <cell r="P4937" t="str">
            <v/>
          </cell>
          <cell r="S4937" t="str">
            <v/>
          </cell>
          <cell r="T4937" t="str">
            <v/>
          </cell>
          <cell r="U4937" t="str">
            <v/>
          </cell>
          <cell r="V4937" t="str">
            <v/>
          </cell>
          <cell r="Y4937" t="str">
            <v/>
          </cell>
          <cell r="AA4937" t="str">
            <v/>
          </cell>
          <cell r="AC4937" t="str">
            <v/>
          </cell>
          <cell r="AO4937">
            <v>0</v>
          </cell>
          <cell r="AP4937">
            <v>0</v>
          </cell>
        </row>
        <row r="4938">
          <cell r="D4938" t="str">
            <v/>
          </cell>
          <cell r="F4938" t="str">
            <v/>
          </cell>
          <cell r="G4938" t="str">
            <v/>
          </cell>
          <cell r="H4938" t="str">
            <v/>
          </cell>
          <cell r="K4938" t="str">
            <v/>
          </cell>
          <cell r="L4938" t="str">
            <v/>
          </cell>
          <cell r="P4938" t="str">
            <v/>
          </cell>
          <cell r="S4938" t="str">
            <v/>
          </cell>
          <cell r="T4938" t="str">
            <v/>
          </cell>
          <cell r="U4938" t="str">
            <v/>
          </cell>
          <cell r="V4938" t="str">
            <v/>
          </cell>
          <cell r="Y4938" t="str">
            <v/>
          </cell>
          <cell r="AA4938" t="str">
            <v/>
          </cell>
          <cell r="AC4938" t="str">
            <v/>
          </cell>
          <cell r="AO4938">
            <v>0</v>
          </cell>
          <cell r="AP4938">
            <v>0</v>
          </cell>
        </row>
        <row r="4939">
          <cell r="D4939" t="str">
            <v/>
          </cell>
          <cell r="F4939" t="str">
            <v/>
          </cell>
          <cell r="G4939" t="str">
            <v/>
          </cell>
          <cell r="H4939" t="str">
            <v/>
          </cell>
          <cell r="K4939" t="str">
            <v/>
          </cell>
          <cell r="L4939" t="str">
            <v/>
          </cell>
          <cell r="P4939" t="str">
            <v/>
          </cell>
          <cell r="S4939" t="str">
            <v/>
          </cell>
          <cell r="T4939" t="str">
            <v/>
          </cell>
          <cell r="U4939" t="str">
            <v/>
          </cell>
          <cell r="V4939" t="str">
            <v/>
          </cell>
          <cell r="Y4939" t="str">
            <v/>
          </cell>
          <cell r="AA4939" t="str">
            <v/>
          </cell>
          <cell r="AC4939" t="str">
            <v/>
          </cell>
          <cell r="AO4939">
            <v>0</v>
          </cell>
          <cell r="AP4939">
            <v>0</v>
          </cell>
        </row>
        <row r="4940">
          <cell r="D4940" t="str">
            <v/>
          </cell>
          <cell r="F4940" t="str">
            <v/>
          </cell>
          <cell r="G4940" t="str">
            <v/>
          </cell>
          <cell r="H4940" t="str">
            <v/>
          </cell>
          <cell r="K4940" t="str">
            <v/>
          </cell>
          <cell r="L4940" t="str">
            <v/>
          </cell>
          <cell r="P4940" t="str">
            <v/>
          </cell>
          <cell r="S4940" t="str">
            <v/>
          </cell>
          <cell r="T4940" t="str">
            <v/>
          </cell>
          <cell r="U4940" t="str">
            <v/>
          </cell>
          <cell r="V4940" t="str">
            <v/>
          </cell>
          <cell r="Y4940" t="str">
            <v/>
          </cell>
          <cell r="AA4940" t="str">
            <v/>
          </cell>
          <cell r="AC4940" t="str">
            <v/>
          </cell>
          <cell r="AO4940">
            <v>0</v>
          </cell>
          <cell r="AP4940">
            <v>0</v>
          </cell>
        </row>
        <row r="4941">
          <cell r="D4941" t="str">
            <v/>
          </cell>
          <cell r="F4941" t="str">
            <v/>
          </cell>
          <cell r="G4941" t="str">
            <v/>
          </cell>
          <cell r="H4941" t="str">
            <v/>
          </cell>
          <cell r="K4941" t="str">
            <v/>
          </cell>
          <cell r="L4941" t="str">
            <v/>
          </cell>
          <cell r="P4941" t="str">
            <v/>
          </cell>
          <cell r="S4941" t="str">
            <v/>
          </cell>
          <cell r="T4941" t="str">
            <v/>
          </cell>
          <cell r="U4941" t="str">
            <v/>
          </cell>
          <cell r="V4941" t="str">
            <v/>
          </cell>
          <cell r="Y4941" t="str">
            <v/>
          </cell>
          <cell r="AA4941" t="str">
            <v/>
          </cell>
          <cell r="AC4941" t="str">
            <v/>
          </cell>
          <cell r="AO4941">
            <v>0</v>
          </cell>
          <cell r="AP4941">
            <v>0</v>
          </cell>
        </row>
        <row r="4942">
          <cell r="D4942" t="str">
            <v/>
          </cell>
          <cell r="F4942" t="str">
            <v/>
          </cell>
          <cell r="G4942" t="str">
            <v/>
          </cell>
          <cell r="H4942" t="str">
            <v/>
          </cell>
          <cell r="K4942" t="str">
            <v/>
          </cell>
          <cell r="L4942" t="str">
            <v/>
          </cell>
          <cell r="P4942" t="str">
            <v/>
          </cell>
          <cell r="S4942" t="str">
            <v/>
          </cell>
          <cell r="T4942" t="str">
            <v/>
          </cell>
          <cell r="U4942" t="str">
            <v/>
          </cell>
          <cell r="V4942" t="str">
            <v/>
          </cell>
          <cell r="Y4942" t="str">
            <v/>
          </cell>
          <cell r="AA4942" t="str">
            <v/>
          </cell>
          <cell r="AC4942" t="str">
            <v/>
          </cell>
          <cell r="AO4942">
            <v>0</v>
          </cell>
          <cell r="AP4942">
            <v>0</v>
          </cell>
        </row>
        <row r="4943">
          <cell r="D4943" t="str">
            <v/>
          </cell>
          <cell r="F4943" t="str">
            <v/>
          </cell>
          <cell r="G4943" t="str">
            <v/>
          </cell>
          <cell r="H4943" t="str">
            <v/>
          </cell>
          <cell r="K4943" t="str">
            <v/>
          </cell>
          <cell r="L4943" t="str">
            <v/>
          </cell>
          <cell r="P4943" t="str">
            <v/>
          </cell>
          <cell r="S4943" t="str">
            <v/>
          </cell>
          <cell r="T4943" t="str">
            <v/>
          </cell>
          <cell r="U4943" t="str">
            <v/>
          </cell>
          <cell r="V4943" t="str">
            <v/>
          </cell>
          <cell r="Y4943" t="str">
            <v/>
          </cell>
          <cell r="AA4943" t="str">
            <v/>
          </cell>
          <cell r="AC4943" t="str">
            <v/>
          </cell>
          <cell r="AO4943">
            <v>0</v>
          </cell>
          <cell r="AP4943">
            <v>0</v>
          </cell>
        </row>
        <row r="4944">
          <cell r="D4944" t="str">
            <v/>
          </cell>
          <cell r="F4944" t="str">
            <v/>
          </cell>
          <cell r="G4944" t="str">
            <v/>
          </cell>
          <cell r="H4944" t="str">
            <v/>
          </cell>
          <cell r="K4944" t="str">
            <v/>
          </cell>
          <cell r="L4944" t="str">
            <v/>
          </cell>
          <cell r="P4944" t="str">
            <v/>
          </cell>
          <cell r="S4944" t="str">
            <v/>
          </cell>
          <cell r="T4944" t="str">
            <v/>
          </cell>
          <cell r="U4944" t="str">
            <v/>
          </cell>
          <cell r="V4944" t="str">
            <v/>
          </cell>
          <cell r="Y4944" t="str">
            <v/>
          </cell>
          <cell r="AA4944" t="str">
            <v/>
          </cell>
          <cell r="AC4944" t="str">
            <v/>
          </cell>
          <cell r="AO4944">
            <v>0</v>
          </cell>
          <cell r="AP4944">
            <v>0</v>
          </cell>
        </row>
        <row r="4945">
          <cell r="D4945" t="str">
            <v/>
          </cell>
          <cell r="F4945" t="str">
            <v/>
          </cell>
          <cell r="G4945" t="str">
            <v/>
          </cell>
          <cell r="H4945" t="str">
            <v/>
          </cell>
          <cell r="K4945" t="str">
            <v/>
          </cell>
          <cell r="L4945" t="str">
            <v/>
          </cell>
          <cell r="P4945" t="str">
            <v/>
          </cell>
          <cell r="S4945" t="str">
            <v/>
          </cell>
          <cell r="T4945" t="str">
            <v/>
          </cell>
          <cell r="U4945" t="str">
            <v/>
          </cell>
          <cell r="V4945" t="str">
            <v/>
          </cell>
          <cell r="Y4945" t="str">
            <v/>
          </cell>
          <cell r="AA4945" t="str">
            <v/>
          </cell>
          <cell r="AC4945" t="str">
            <v/>
          </cell>
          <cell r="AO4945">
            <v>0</v>
          </cell>
          <cell r="AP4945">
            <v>0</v>
          </cell>
        </row>
        <row r="4946">
          <cell r="D4946" t="str">
            <v/>
          </cell>
          <cell r="F4946" t="str">
            <v/>
          </cell>
          <cell r="G4946" t="str">
            <v/>
          </cell>
          <cell r="H4946" t="str">
            <v/>
          </cell>
          <cell r="K4946" t="str">
            <v/>
          </cell>
          <cell r="L4946" t="str">
            <v/>
          </cell>
          <cell r="P4946" t="str">
            <v/>
          </cell>
          <cell r="S4946" t="str">
            <v/>
          </cell>
          <cell r="T4946" t="str">
            <v/>
          </cell>
          <cell r="U4946" t="str">
            <v/>
          </cell>
          <cell r="V4946" t="str">
            <v/>
          </cell>
          <cell r="Y4946" t="str">
            <v/>
          </cell>
          <cell r="AA4946" t="str">
            <v/>
          </cell>
          <cell r="AC4946" t="str">
            <v/>
          </cell>
          <cell r="AO4946">
            <v>0</v>
          </cell>
          <cell r="AP4946">
            <v>0</v>
          </cell>
        </row>
        <row r="4947">
          <cell r="D4947" t="str">
            <v/>
          </cell>
          <cell r="F4947" t="str">
            <v/>
          </cell>
          <cell r="G4947" t="str">
            <v/>
          </cell>
          <cell r="H4947" t="str">
            <v/>
          </cell>
          <cell r="K4947" t="str">
            <v/>
          </cell>
          <cell r="L4947" t="str">
            <v/>
          </cell>
          <cell r="P4947" t="str">
            <v/>
          </cell>
          <cell r="S4947" t="str">
            <v/>
          </cell>
          <cell r="T4947" t="str">
            <v/>
          </cell>
          <cell r="U4947" t="str">
            <v/>
          </cell>
          <cell r="V4947" t="str">
            <v/>
          </cell>
          <cell r="Y4947" t="str">
            <v/>
          </cell>
          <cell r="AA4947" t="str">
            <v/>
          </cell>
          <cell r="AC4947" t="str">
            <v/>
          </cell>
          <cell r="AO4947">
            <v>0</v>
          </cell>
          <cell r="AP4947">
            <v>0</v>
          </cell>
        </row>
        <row r="4948">
          <cell r="D4948" t="str">
            <v/>
          </cell>
          <cell r="F4948" t="str">
            <v/>
          </cell>
          <cell r="G4948" t="str">
            <v/>
          </cell>
          <cell r="H4948" t="str">
            <v/>
          </cell>
          <cell r="K4948" t="str">
            <v/>
          </cell>
          <cell r="L4948" t="str">
            <v/>
          </cell>
          <cell r="P4948" t="str">
            <v/>
          </cell>
          <cell r="S4948" t="str">
            <v/>
          </cell>
          <cell r="T4948" t="str">
            <v/>
          </cell>
          <cell r="U4948" t="str">
            <v/>
          </cell>
          <cell r="V4948" t="str">
            <v/>
          </cell>
          <cell r="Y4948" t="str">
            <v/>
          </cell>
          <cell r="AA4948" t="str">
            <v/>
          </cell>
          <cell r="AC4948" t="str">
            <v/>
          </cell>
          <cell r="AO4948">
            <v>0</v>
          </cell>
          <cell r="AP4948">
            <v>0</v>
          </cell>
        </row>
        <row r="4949">
          <cell r="D4949" t="str">
            <v/>
          </cell>
          <cell r="F4949" t="str">
            <v/>
          </cell>
          <cell r="G4949" t="str">
            <v/>
          </cell>
          <cell r="H4949" t="str">
            <v/>
          </cell>
          <cell r="K4949" t="str">
            <v/>
          </cell>
          <cell r="L4949" t="str">
            <v/>
          </cell>
          <cell r="P4949" t="str">
            <v/>
          </cell>
          <cell r="S4949" t="str">
            <v/>
          </cell>
          <cell r="T4949" t="str">
            <v/>
          </cell>
          <cell r="U4949" t="str">
            <v/>
          </cell>
          <cell r="V4949" t="str">
            <v/>
          </cell>
          <cell r="Y4949" t="str">
            <v/>
          </cell>
          <cell r="AA4949" t="str">
            <v/>
          </cell>
          <cell r="AC4949" t="str">
            <v/>
          </cell>
          <cell r="AO4949">
            <v>0</v>
          </cell>
          <cell r="AP4949">
            <v>0</v>
          </cell>
        </row>
        <row r="4950">
          <cell r="D4950" t="str">
            <v/>
          </cell>
          <cell r="F4950" t="str">
            <v/>
          </cell>
          <cell r="G4950" t="str">
            <v/>
          </cell>
          <cell r="H4950" t="str">
            <v/>
          </cell>
          <cell r="K4950" t="str">
            <v/>
          </cell>
          <cell r="L4950" t="str">
            <v/>
          </cell>
          <cell r="P4950" t="str">
            <v/>
          </cell>
          <cell r="S4950" t="str">
            <v/>
          </cell>
          <cell r="T4950" t="str">
            <v/>
          </cell>
          <cell r="U4950" t="str">
            <v/>
          </cell>
          <cell r="V4950" t="str">
            <v/>
          </cell>
          <cell r="Y4950" t="str">
            <v/>
          </cell>
          <cell r="AA4950" t="str">
            <v/>
          </cell>
          <cell r="AC4950" t="str">
            <v/>
          </cell>
          <cell r="AO4950">
            <v>0</v>
          </cell>
          <cell r="AP4950">
            <v>0</v>
          </cell>
        </row>
        <row r="4951">
          <cell r="D4951" t="str">
            <v/>
          </cell>
          <cell r="F4951" t="str">
            <v/>
          </cell>
          <cell r="G4951" t="str">
            <v/>
          </cell>
          <cell r="H4951" t="str">
            <v/>
          </cell>
          <cell r="K4951" t="str">
            <v/>
          </cell>
          <cell r="L4951" t="str">
            <v/>
          </cell>
          <cell r="P4951" t="str">
            <v/>
          </cell>
          <cell r="S4951" t="str">
            <v/>
          </cell>
          <cell r="T4951" t="str">
            <v/>
          </cell>
          <cell r="U4951" t="str">
            <v/>
          </cell>
          <cell r="V4951" t="str">
            <v/>
          </cell>
          <cell r="Y4951" t="str">
            <v/>
          </cell>
          <cell r="AA4951" t="str">
            <v/>
          </cell>
          <cell r="AC4951" t="str">
            <v/>
          </cell>
          <cell r="AO4951">
            <v>0</v>
          </cell>
          <cell r="AP4951">
            <v>0</v>
          </cell>
        </row>
        <row r="4952">
          <cell r="D4952" t="str">
            <v/>
          </cell>
          <cell r="F4952" t="str">
            <v/>
          </cell>
          <cell r="G4952" t="str">
            <v/>
          </cell>
          <cell r="H4952" t="str">
            <v/>
          </cell>
          <cell r="K4952" t="str">
            <v/>
          </cell>
          <cell r="L4952" t="str">
            <v/>
          </cell>
          <cell r="P4952" t="str">
            <v/>
          </cell>
          <cell r="S4952" t="str">
            <v/>
          </cell>
          <cell r="T4952" t="str">
            <v/>
          </cell>
          <cell r="U4952" t="str">
            <v/>
          </cell>
          <cell r="V4952" t="str">
            <v/>
          </cell>
          <cell r="Y4952" t="str">
            <v/>
          </cell>
          <cell r="AA4952" t="str">
            <v/>
          </cell>
          <cell r="AC4952" t="str">
            <v/>
          </cell>
          <cell r="AO4952">
            <v>0</v>
          </cell>
          <cell r="AP4952">
            <v>0</v>
          </cell>
        </row>
        <row r="4953">
          <cell r="D4953" t="str">
            <v/>
          </cell>
          <cell r="F4953" t="str">
            <v/>
          </cell>
          <cell r="G4953" t="str">
            <v/>
          </cell>
          <cell r="H4953" t="str">
            <v/>
          </cell>
          <cell r="K4953" t="str">
            <v/>
          </cell>
          <cell r="L4953" t="str">
            <v/>
          </cell>
          <cell r="P4953" t="str">
            <v/>
          </cell>
          <cell r="S4953" t="str">
            <v/>
          </cell>
          <cell r="T4953" t="str">
            <v/>
          </cell>
          <cell r="U4953" t="str">
            <v/>
          </cell>
          <cell r="V4953" t="str">
            <v/>
          </cell>
          <cell r="Y4953" t="str">
            <v/>
          </cell>
          <cell r="AA4953" t="str">
            <v/>
          </cell>
          <cell r="AC4953" t="str">
            <v/>
          </cell>
          <cell r="AO4953">
            <v>0</v>
          </cell>
          <cell r="AP4953">
            <v>0</v>
          </cell>
        </row>
        <row r="4954">
          <cell r="D4954" t="str">
            <v/>
          </cell>
          <cell r="F4954" t="str">
            <v/>
          </cell>
          <cell r="G4954" t="str">
            <v/>
          </cell>
          <cell r="H4954" t="str">
            <v/>
          </cell>
          <cell r="K4954" t="str">
            <v/>
          </cell>
          <cell r="L4954" t="str">
            <v/>
          </cell>
          <cell r="P4954" t="str">
            <v/>
          </cell>
          <cell r="S4954" t="str">
            <v/>
          </cell>
          <cell r="T4954" t="str">
            <v/>
          </cell>
          <cell r="U4954" t="str">
            <v/>
          </cell>
          <cell r="V4954" t="str">
            <v/>
          </cell>
          <cell r="Y4954" t="str">
            <v/>
          </cell>
          <cell r="AA4954" t="str">
            <v/>
          </cell>
          <cell r="AC4954" t="str">
            <v/>
          </cell>
          <cell r="AO4954">
            <v>0</v>
          </cell>
          <cell r="AP4954">
            <v>0</v>
          </cell>
        </row>
        <row r="4955">
          <cell r="D4955" t="str">
            <v/>
          </cell>
          <cell r="F4955" t="str">
            <v/>
          </cell>
          <cell r="G4955" t="str">
            <v/>
          </cell>
          <cell r="H4955" t="str">
            <v/>
          </cell>
          <cell r="K4955" t="str">
            <v/>
          </cell>
          <cell r="L4955" t="str">
            <v/>
          </cell>
          <cell r="P4955" t="str">
            <v/>
          </cell>
          <cell r="S4955" t="str">
            <v/>
          </cell>
          <cell r="T4955" t="str">
            <v/>
          </cell>
          <cell r="U4955" t="str">
            <v/>
          </cell>
          <cell r="V4955" t="str">
            <v/>
          </cell>
          <cell r="Y4955" t="str">
            <v/>
          </cell>
          <cell r="AA4955" t="str">
            <v/>
          </cell>
          <cell r="AC4955" t="str">
            <v/>
          </cell>
          <cell r="AO4955">
            <v>0</v>
          </cell>
          <cell r="AP4955">
            <v>0</v>
          </cell>
        </row>
        <row r="4956">
          <cell r="D4956" t="str">
            <v/>
          </cell>
          <cell r="F4956" t="str">
            <v/>
          </cell>
          <cell r="G4956" t="str">
            <v/>
          </cell>
          <cell r="H4956" t="str">
            <v/>
          </cell>
          <cell r="K4956" t="str">
            <v/>
          </cell>
          <cell r="L4956" t="str">
            <v/>
          </cell>
          <cell r="P4956" t="str">
            <v/>
          </cell>
          <cell r="S4956" t="str">
            <v/>
          </cell>
          <cell r="T4956" t="str">
            <v/>
          </cell>
          <cell r="U4956" t="str">
            <v/>
          </cell>
          <cell r="V4956" t="str">
            <v/>
          </cell>
          <cell r="Y4956" t="str">
            <v/>
          </cell>
          <cell r="AA4956" t="str">
            <v/>
          </cell>
          <cell r="AC4956" t="str">
            <v/>
          </cell>
          <cell r="AO4956">
            <v>0</v>
          </cell>
          <cell r="AP4956">
            <v>0</v>
          </cell>
        </row>
        <row r="4957">
          <cell r="D4957" t="str">
            <v/>
          </cell>
          <cell r="F4957" t="str">
            <v/>
          </cell>
          <cell r="G4957" t="str">
            <v/>
          </cell>
          <cell r="H4957" t="str">
            <v/>
          </cell>
          <cell r="K4957" t="str">
            <v/>
          </cell>
          <cell r="L4957" t="str">
            <v/>
          </cell>
          <cell r="P4957" t="str">
            <v/>
          </cell>
          <cell r="S4957" t="str">
            <v/>
          </cell>
          <cell r="T4957" t="str">
            <v/>
          </cell>
          <cell r="U4957" t="str">
            <v/>
          </cell>
          <cell r="V4957" t="str">
            <v/>
          </cell>
          <cell r="Y4957" t="str">
            <v/>
          </cell>
          <cell r="AA4957" t="str">
            <v/>
          </cell>
          <cell r="AC4957" t="str">
            <v/>
          </cell>
          <cell r="AO4957">
            <v>0</v>
          </cell>
          <cell r="AP4957">
            <v>0</v>
          </cell>
        </row>
        <row r="4958">
          <cell r="D4958" t="str">
            <v/>
          </cell>
          <cell r="F4958" t="str">
            <v/>
          </cell>
          <cell r="G4958" t="str">
            <v/>
          </cell>
          <cell r="H4958" t="str">
            <v/>
          </cell>
          <cell r="K4958" t="str">
            <v/>
          </cell>
          <cell r="L4958" t="str">
            <v/>
          </cell>
          <cell r="P4958" t="str">
            <v/>
          </cell>
          <cell r="S4958" t="str">
            <v/>
          </cell>
          <cell r="T4958" t="str">
            <v/>
          </cell>
          <cell r="U4958" t="str">
            <v/>
          </cell>
          <cell r="V4958" t="str">
            <v/>
          </cell>
          <cell r="Y4958" t="str">
            <v/>
          </cell>
          <cell r="AA4958" t="str">
            <v/>
          </cell>
          <cell r="AC4958" t="str">
            <v/>
          </cell>
          <cell r="AO4958">
            <v>0</v>
          </cell>
          <cell r="AP4958">
            <v>0</v>
          </cell>
        </row>
        <row r="4959">
          <cell r="D4959" t="str">
            <v/>
          </cell>
          <cell r="F4959" t="str">
            <v/>
          </cell>
          <cell r="G4959" t="str">
            <v/>
          </cell>
          <cell r="H4959" t="str">
            <v/>
          </cell>
          <cell r="K4959" t="str">
            <v/>
          </cell>
          <cell r="L4959" t="str">
            <v/>
          </cell>
          <cell r="P4959" t="str">
            <v/>
          </cell>
          <cell r="S4959" t="str">
            <v/>
          </cell>
          <cell r="T4959" t="str">
            <v/>
          </cell>
          <cell r="U4959" t="str">
            <v/>
          </cell>
          <cell r="V4959" t="str">
            <v/>
          </cell>
          <cell r="Y4959" t="str">
            <v/>
          </cell>
          <cell r="AA4959" t="str">
            <v/>
          </cell>
          <cell r="AC4959" t="str">
            <v/>
          </cell>
          <cell r="AO4959">
            <v>0</v>
          </cell>
          <cell r="AP4959">
            <v>0</v>
          </cell>
        </row>
        <row r="4960">
          <cell r="D4960" t="str">
            <v/>
          </cell>
          <cell r="F4960" t="str">
            <v/>
          </cell>
          <cell r="G4960" t="str">
            <v/>
          </cell>
          <cell r="H4960" t="str">
            <v/>
          </cell>
          <cell r="K4960" t="str">
            <v/>
          </cell>
          <cell r="L4960" t="str">
            <v/>
          </cell>
          <cell r="P4960" t="str">
            <v/>
          </cell>
          <cell r="S4960" t="str">
            <v/>
          </cell>
          <cell r="T4960" t="str">
            <v/>
          </cell>
          <cell r="U4960" t="str">
            <v/>
          </cell>
          <cell r="V4960" t="str">
            <v/>
          </cell>
          <cell r="Y4960" t="str">
            <v/>
          </cell>
          <cell r="AA4960" t="str">
            <v/>
          </cell>
          <cell r="AC4960" t="str">
            <v/>
          </cell>
          <cell r="AO4960">
            <v>0</v>
          </cell>
          <cell r="AP4960">
            <v>0</v>
          </cell>
        </row>
        <row r="4961">
          <cell r="D4961" t="str">
            <v/>
          </cell>
          <cell r="F4961" t="str">
            <v/>
          </cell>
          <cell r="G4961" t="str">
            <v/>
          </cell>
          <cell r="H4961" t="str">
            <v/>
          </cell>
          <cell r="K4961" t="str">
            <v/>
          </cell>
          <cell r="L4961" t="str">
            <v/>
          </cell>
          <cell r="P4961" t="str">
            <v/>
          </cell>
          <cell r="S4961" t="str">
            <v/>
          </cell>
          <cell r="T4961" t="str">
            <v/>
          </cell>
          <cell r="U4961" t="str">
            <v/>
          </cell>
          <cell r="V4961" t="str">
            <v/>
          </cell>
          <cell r="Y4961" t="str">
            <v/>
          </cell>
          <cell r="AA4961" t="str">
            <v/>
          </cell>
          <cell r="AC4961" t="str">
            <v/>
          </cell>
          <cell r="AO4961">
            <v>0</v>
          </cell>
          <cell r="AP4961">
            <v>0</v>
          </cell>
        </row>
        <row r="4962">
          <cell r="D4962" t="str">
            <v/>
          </cell>
          <cell r="F4962" t="str">
            <v/>
          </cell>
          <cell r="G4962" t="str">
            <v/>
          </cell>
          <cell r="H4962" t="str">
            <v/>
          </cell>
          <cell r="K4962" t="str">
            <v/>
          </cell>
          <cell r="L4962" t="str">
            <v/>
          </cell>
          <cell r="P4962" t="str">
            <v/>
          </cell>
          <cell r="S4962" t="str">
            <v/>
          </cell>
          <cell r="T4962" t="str">
            <v/>
          </cell>
          <cell r="U4962" t="str">
            <v/>
          </cell>
          <cell r="V4962" t="str">
            <v/>
          </cell>
          <cell r="Y4962" t="str">
            <v/>
          </cell>
          <cell r="AA4962" t="str">
            <v/>
          </cell>
          <cell r="AC4962" t="str">
            <v/>
          </cell>
          <cell r="AO4962">
            <v>0</v>
          </cell>
          <cell r="AP4962">
            <v>0</v>
          </cell>
        </row>
        <row r="4963">
          <cell r="D4963" t="str">
            <v/>
          </cell>
          <cell r="F4963" t="str">
            <v/>
          </cell>
          <cell r="G4963" t="str">
            <v/>
          </cell>
          <cell r="H4963" t="str">
            <v/>
          </cell>
          <cell r="K4963" t="str">
            <v/>
          </cell>
          <cell r="L4963" t="str">
            <v/>
          </cell>
          <cell r="P4963" t="str">
            <v/>
          </cell>
          <cell r="S4963" t="str">
            <v/>
          </cell>
          <cell r="T4963" t="str">
            <v/>
          </cell>
          <cell r="U4963" t="str">
            <v/>
          </cell>
          <cell r="V4963" t="str">
            <v/>
          </cell>
          <cell r="Y4963" t="str">
            <v/>
          </cell>
          <cell r="AA4963" t="str">
            <v/>
          </cell>
          <cell r="AC4963" t="str">
            <v/>
          </cell>
          <cell r="AO4963">
            <v>0</v>
          </cell>
          <cell r="AP4963">
            <v>0</v>
          </cell>
        </row>
        <row r="4964">
          <cell r="D4964" t="str">
            <v/>
          </cell>
          <cell r="F4964" t="str">
            <v/>
          </cell>
          <cell r="G4964" t="str">
            <v/>
          </cell>
          <cell r="H4964" t="str">
            <v/>
          </cell>
          <cell r="K4964" t="str">
            <v/>
          </cell>
          <cell r="L4964" t="str">
            <v/>
          </cell>
          <cell r="P4964" t="str">
            <v/>
          </cell>
          <cell r="S4964" t="str">
            <v/>
          </cell>
          <cell r="T4964" t="str">
            <v/>
          </cell>
          <cell r="U4964" t="str">
            <v/>
          </cell>
          <cell r="V4964" t="str">
            <v/>
          </cell>
          <cell r="Y4964" t="str">
            <v/>
          </cell>
          <cell r="AA4964" t="str">
            <v/>
          </cell>
          <cell r="AC4964" t="str">
            <v/>
          </cell>
          <cell r="AO4964">
            <v>0</v>
          </cell>
          <cell r="AP4964">
            <v>0</v>
          </cell>
        </row>
        <row r="4965">
          <cell r="D4965" t="str">
            <v/>
          </cell>
          <cell r="F4965" t="str">
            <v/>
          </cell>
          <cell r="G4965" t="str">
            <v/>
          </cell>
          <cell r="H4965" t="str">
            <v/>
          </cell>
          <cell r="K4965" t="str">
            <v/>
          </cell>
          <cell r="L4965" t="str">
            <v/>
          </cell>
          <cell r="P4965" t="str">
            <v/>
          </cell>
          <cell r="S4965" t="str">
            <v/>
          </cell>
          <cell r="T4965" t="str">
            <v/>
          </cell>
          <cell r="U4965" t="str">
            <v/>
          </cell>
          <cell r="V4965" t="str">
            <v/>
          </cell>
          <cell r="Y4965" t="str">
            <v/>
          </cell>
          <cell r="AA4965" t="str">
            <v/>
          </cell>
          <cell r="AC4965" t="str">
            <v/>
          </cell>
          <cell r="AO4965">
            <v>0</v>
          </cell>
          <cell r="AP4965">
            <v>0</v>
          </cell>
        </row>
        <row r="4966">
          <cell r="D4966" t="str">
            <v/>
          </cell>
          <cell r="F4966" t="str">
            <v/>
          </cell>
          <cell r="G4966" t="str">
            <v/>
          </cell>
          <cell r="H4966" t="str">
            <v/>
          </cell>
          <cell r="K4966" t="str">
            <v/>
          </cell>
          <cell r="L4966" t="str">
            <v/>
          </cell>
          <cell r="P4966" t="str">
            <v/>
          </cell>
          <cell r="S4966" t="str">
            <v/>
          </cell>
          <cell r="T4966" t="str">
            <v/>
          </cell>
          <cell r="U4966" t="str">
            <v/>
          </cell>
          <cell r="V4966" t="str">
            <v/>
          </cell>
          <cell r="Y4966" t="str">
            <v/>
          </cell>
          <cell r="AA4966" t="str">
            <v/>
          </cell>
          <cell r="AC4966" t="str">
            <v/>
          </cell>
          <cell r="AO4966">
            <v>0</v>
          </cell>
          <cell r="AP4966">
            <v>0</v>
          </cell>
        </row>
        <row r="4967">
          <cell r="D4967" t="str">
            <v/>
          </cell>
          <cell r="F4967" t="str">
            <v/>
          </cell>
          <cell r="G4967" t="str">
            <v/>
          </cell>
          <cell r="H4967" t="str">
            <v/>
          </cell>
          <cell r="K4967" t="str">
            <v/>
          </cell>
          <cell r="L4967" t="str">
            <v/>
          </cell>
          <cell r="P4967" t="str">
            <v/>
          </cell>
          <cell r="S4967" t="str">
            <v/>
          </cell>
          <cell r="T4967" t="str">
            <v/>
          </cell>
          <cell r="U4967" t="str">
            <v/>
          </cell>
          <cell r="V4967" t="str">
            <v/>
          </cell>
          <cell r="Y4967" t="str">
            <v/>
          </cell>
          <cell r="AA4967" t="str">
            <v/>
          </cell>
          <cell r="AC4967" t="str">
            <v/>
          </cell>
          <cell r="AO4967">
            <v>0</v>
          </cell>
          <cell r="AP4967">
            <v>0</v>
          </cell>
        </row>
        <row r="4968">
          <cell r="D4968" t="str">
            <v/>
          </cell>
          <cell r="F4968" t="str">
            <v/>
          </cell>
          <cell r="G4968" t="str">
            <v/>
          </cell>
          <cell r="H4968" t="str">
            <v/>
          </cell>
          <cell r="K4968" t="str">
            <v/>
          </cell>
          <cell r="L4968" t="str">
            <v/>
          </cell>
          <cell r="P4968" t="str">
            <v/>
          </cell>
          <cell r="S4968" t="str">
            <v/>
          </cell>
          <cell r="T4968" t="str">
            <v/>
          </cell>
          <cell r="U4968" t="str">
            <v/>
          </cell>
          <cell r="V4968" t="str">
            <v/>
          </cell>
          <cell r="Y4968" t="str">
            <v/>
          </cell>
          <cell r="AA4968" t="str">
            <v/>
          </cell>
          <cell r="AC4968" t="str">
            <v/>
          </cell>
          <cell r="AO4968">
            <v>0</v>
          </cell>
          <cell r="AP4968">
            <v>0</v>
          </cell>
        </row>
        <row r="4969">
          <cell r="D4969" t="str">
            <v/>
          </cell>
          <cell r="F4969" t="str">
            <v/>
          </cell>
          <cell r="G4969" t="str">
            <v/>
          </cell>
          <cell r="H4969" t="str">
            <v/>
          </cell>
          <cell r="K4969" t="str">
            <v/>
          </cell>
          <cell r="L4969" t="str">
            <v/>
          </cell>
          <cell r="P4969" t="str">
            <v/>
          </cell>
          <cell r="S4969" t="str">
            <v/>
          </cell>
          <cell r="T4969" t="str">
            <v/>
          </cell>
          <cell r="U4969" t="str">
            <v/>
          </cell>
          <cell r="V4969" t="str">
            <v/>
          </cell>
          <cell r="Y4969" t="str">
            <v/>
          </cell>
          <cell r="AA4969" t="str">
            <v/>
          </cell>
          <cell r="AC4969" t="str">
            <v/>
          </cell>
          <cell r="AO4969">
            <v>0</v>
          </cell>
          <cell r="AP4969">
            <v>0</v>
          </cell>
        </row>
        <row r="4970">
          <cell r="D4970" t="str">
            <v/>
          </cell>
          <cell r="F4970" t="str">
            <v/>
          </cell>
          <cell r="G4970" t="str">
            <v/>
          </cell>
          <cell r="H4970" t="str">
            <v/>
          </cell>
          <cell r="K4970" t="str">
            <v/>
          </cell>
          <cell r="L4970" t="str">
            <v/>
          </cell>
          <cell r="P4970" t="str">
            <v/>
          </cell>
          <cell r="S4970" t="str">
            <v/>
          </cell>
          <cell r="T4970" t="str">
            <v/>
          </cell>
          <cell r="U4970" t="str">
            <v/>
          </cell>
          <cell r="V4970" t="str">
            <v/>
          </cell>
          <cell r="Y4970" t="str">
            <v/>
          </cell>
          <cell r="AA4970" t="str">
            <v/>
          </cell>
          <cell r="AC4970" t="str">
            <v/>
          </cell>
          <cell r="AO4970">
            <v>0</v>
          </cell>
          <cell r="AP4970">
            <v>0</v>
          </cell>
        </row>
        <row r="4971">
          <cell r="D4971" t="str">
            <v/>
          </cell>
          <cell r="F4971" t="str">
            <v/>
          </cell>
          <cell r="G4971" t="str">
            <v/>
          </cell>
          <cell r="H4971" t="str">
            <v/>
          </cell>
          <cell r="K4971" t="str">
            <v/>
          </cell>
          <cell r="L4971" t="str">
            <v/>
          </cell>
          <cell r="P4971" t="str">
            <v/>
          </cell>
          <cell r="S4971" t="str">
            <v/>
          </cell>
          <cell r="T4971" t="str">
            <v/>
          </cell>
          <cell r="U4971" t="str">
            <v/>
          </cell>
          <cell r="V4971" t="str">
            <v/>
          </cell>
          <cell r="Y4971" t="str">
            <v/>
          </cell>
          <cell r="AA4971" t="str">
            <v/>
          </cell>
          <cell r="AC4971" t="str">
            <v/>
          </cell>
          <cell r="AO4971">
            <v>0</v>
          </cell>
          <cell r="AP4971">
            <v>0</v>
          </cell>
        </row>
        <row r="4972">
          <cell r="D4972" t="str">
            <v/>
          </cell>
          <cell r="F4972" t="str">
            <v/>
          </cell>
          <cell r="G4972" t="str">
            <v/>
          </cell>
          <cell r="H4972" t="str">
            <v/>
          </cell>
          <cell r="K4972" t="str">
            <v/>
          </cell>
          <cell r="L4972" t="str">
            <v/>
          </cell>
          <cell r="P4972" t="str">
            <v/>
          </cell>
          <cell r="S4972" t="str">
            <v/>
          </cell>
          <cell r="T4972" t="str">
            <v/>
          </cell>
          <cell r="U4972" t="str">
            <v/>
          </cell>
          <cell r="V4972" t="str">
            <v/>
          </cell>
          <cell r="Y4972" t="str">
            <v/>
          </cell>
          <cell r="AA4972" t="str">
            <v/>
          </cell>
          <cell r="AC4972" t="str">
            <v/>
          </cell>
          <cell r="AO4972">
            <v>0</v>
          </cell>
          <cell r="AP4972">
            <v>0</v>
          </cell>
        </row>
        <row r="4973">
          <cell r="D4973" t="str">
            <v/>
          </cell>
          <cell r="F4973" t="str">
            <v/>
          </cell>
          <cell r="G4973" t="str">
            <v/>
          </cell>
          <cell r="H4973" t="str">
            <v/>
          </cell>
          <cell r="K4973" t="str">
            <v/>
          </cell>
          <cell r="L4973" t="str">
            <v/>
          </cell>
          <cell r="P4973" t="str">
            <v/>
          </cell>
          <cell r="S4973" t="str">
            <v/>
          </cell>
          <cell r="T4973" t="str">
            <v/>
          </cell>
          <cell r="U4973" t="str">
            <v/>
          </cell>
          <cell r="V4973" t="str">
            <v/>
          </cell>
          <cell r="Y4973" t="str">
            <v/>
          </cell>
          <cell r="AA4973" t="str">
            <v/>
          </cell>
          <cell r="AC4973" t="str">
            <v/>
          </cell>
          <cell r="AO4973">
            <v>0</v>
          </cell>
          <cell r="AP4973">
            <v>0</v>
          </cell>
        </row>
        <row r="4974">
          <cell r="D4974" t="str">
            <v/>
          </cell>
          <cell r="F4974" t="str">
            <v/>
          </cell>
          <cell r="G4974" t="str">
            <v/>
          </cell>
          <cell r="H4974" t="str">
            <v/>
          </cell>
          <cell r="K4974" t="str">
            <v/>
          </cell>
          <cell r="L4974" t="str">
            <v/>
          </cell>
          <cell r="P4974" t="str">
            <v/>
          </cell>
          <cell r="S4974" t="str">
            <v/>
          </cell>
          <cell r="T4974" t="str">
            <v/>
          </cell>
          <cell r="U4974" t="str">
            <v/>
          </cell>
          <cell r="V4974" t="str">
            <v/>
          </cell>
          <cell r="Y4974" t="str">
            <v/>
          </cell>
          <cell r="AA4974" t="str">
            <v/>
          </cell>
          <cell r="AC4974" t="str">
            <v/>
          </cell>
          <cell r="AO4974">
            <v>0</v>
          </cell>
          <cell r="AP4974">
            <v>0</v>
          </cell>
        </row>
        <row r="4975">
          <cell r="D4975" t="str">
            <v/>
          </cell>
          <cell r="F4975" t="str">
            <v/>
          </cell>
          <cell r="G4975" t="str">
            <v/>
          </cell>
          <cell r="H4975" t="str">
            <v/>
          </cell>
          <cell r="K4975" t="str">
            <v/>
          </cell>
          <cell r="L4975" t="str">
            <v/>
          </cell>
          <cell r="P4975" t="str">
            <v/>
          </cell>
          <cell r="S4975" t="str">
            <v/>
          </cell>
          <cell r="T4975" t="str">
            <v/>
          </cell>
          <cell r="U4975" t="str">
            <v/>
          </cell>
          <cell r="V4975" t="str">
            <v/>
          </cell>
          <cell r="Y4975" t="str">
            <v/>
          </cell>
          <cell r="AA4975" t="str">
            <v/>
          </cell>
          <cell r="AC4975" t="str">
            <v/>
          </cell>
          <cell r="AO4975">
            <v>0</v>
          </cell>
          <cell r="AP4975">
            <v>0</v>
          </cell>
        </row>
        <row r="4976">
          <cell r="D4976" t="str">
            <v/>
          </cell>
          <cell r="F4976" t="str">
            <v/>
          </cell>
          <cell r="G4976" t="str">
            <v/>
          </cell>
          <cell r="H4976" t="str">
            <v/>
          </cell>
          <cell r="K4976" t="str">
            <v/>
          </cell>
          <cell r="L4976" t="str">
            <v/>
          </cell>
          <cell r="P4976" t="str">
            <v/>
          </cell>
          <cell r="S4976" t="str">
            <v/>
          </cell>
          <cell r="T4976" t="str">
            <v/>
          </cell>
          <cell r="U4976" t="str">
            <v/>
          </cell>
          <cell r="V4976" t="str">
            <v/>
          </cell>
          <cell r="Y4976" t="str">
            <v/>
          </cell>
          <cell r="AA4976" t="str">
            <v/>
          </cell>
          <cell r="AC4976" t="str">
            <v/>
          </cell>
          <cell r="AO4976">
            <v>0</v>
          </cell>
          <cell r="AP4976">
            <v>0</v>
          </cell>
        </row>
        <row r="4977">
          <cell r="D4977" t="str">
            <v/>
          </cell>
          <cell r="F4977" t="str">
            <v/>
          </cell>
          <cell r="G4977" t="str">
            <v/>
          </cell>
          <cell r="H4977" t="str">
            <v/>
          </cell>
          <cell r="K4977" t="str">
            <v/>
          </cell>
          <cell r="L4977" t="str">
            <v/>
          </cell>
          <cell r="P4977" t="str">
            <v/>
          </cell>
          <cell r="S4977" t="str">
            <v/>
          </cell>
          <cell r="T4977" t="str">
            <v/>
          </cell>
          <cell r="U4977" t="str">
            <v/>
          </cell>
          <cell r="V4977" t="str">
            <v/>
          </cell>
          <cell r="Y4977" t="str">
            <v/>
          </cell>
          <cell r="AA4977" t="str">
            <v/>
          </cell>
          <cell r="AC4977" t="str">
            <v/>
          </cell>
          <cell r="AO4977">
            <v>0</v>
          </cell>
          <cell r="AP4977">
            <v>0</v>
          </cell>
        </row>
        <row r="4978">
          <cell r="D4978" t="str">
            <v/>
          </cell>
          <cell r="F4978" t="str">
            <v/>
          </cell>
          <cell r="G4978" t="str">
            <v/>
          </cell>
          <cell r="H4978" t="str">
            <v/>
          </cell>
          <cell r="K4978" t="str">
            <v/>
          </cell>
          <cell r="L4978" t="str">
            <v/>
          </cell>
          <cell r="P4978" t="str">
            <v/>
          </cell>
          <cell r="S4978" t="str">
            <v/>
          </cell>
          <cell r="T4978" t="str">
            <v/>
          </cell>
          <cell r="U4978" t="str">
            <v/>
          </cell>
          <cell r="V4978" t="str">
            <v/>
          </cell>
          <cell r="Y4978" t="str">
            <v/>
          </cell>
          <cell r="AA4978" t="str">
            <v/>
          </cell>
          <cell r="AC4978" t="str">
            <v/>
          </cell>
          <cell r="AO4978">
            <v>0</v>
          </cell>
          <cell r="AP4978">
            <v>0</v>
          </cell>
        </row>
        <row r="4979">
          <cell r="D4979" t="str">
            <v/>
          </cell>
          <cell r="F4979" t="str">
            <v/>
          </cell>
          <cell r="G4979" t="str">
            <v/>
          </cell>
          <cell r="H4979" t="str">
            <v/>
          </cell>
          <cell r="K4979" t="str">
            <v/>
          </cell>
          <cell r="L4979" t="str">
            <v/>
          </cell>
          <cell r="P4979" t="str">
            <v/>
          </cell>
          <cell r="S4979" t="str">
            <v/>
          </cell>
          <cell r="T4979" t="str">
            <v/>
          </cell>
          <cell r="U4979" t="str">
            <v/>
          </cell>
          <cell r="V4979" t="str">
            <v/>
          </cell>
          <cell r="Y4979" t="str">
            <v/>
          </cell>
          <cell r="AA4979" t="str">
            <v/>
          </cell>
          <cell r="AC4979" t="str">
            <v/>
          </cell>
          <cell r="AO4979">
            <v>0</v>
          </cell>
          <cell r="AP4979">
            <v>0</v>
          </cell>
        </row>
        <row r="4980">
          <cell r="D4980" t="str">
            <v/>
          </cell>
          <cell r="F4980" t="str">
            <v/>
          </cell>
          <cell r="G4980" t="str">
            <v/>
          </cell>
          <cell r="H4980" t="str">
            <v/>
          </cell>
          <cell r="K4980" t="str">
            <v/>
          </cell>
          <cell r="L4980" t="str">
            <v/>
          </cell>
          <cell r="P4980" t="str">
            <v/>
          </cell>
          <cell r="S4980" t="str">
            <v/>
          </cell>
          <cell r="T4980" t="str">
            <v/>
          </cell>
          <cell r="U4980" t="str">
            <v/>
          </cell>
          <cell r="V4980" t="str">
            <v/>
          </cell>
          <cell r="Y4980" t="str">
            <v/>
          </cell>
          <cell r="AA4980" t="str">
            <v/>
          </cell>
          <cell r="AC4980" t="str">
            <v/>
          </cell>
          <cell r="AO4980">
            <v>0</v>
          </cell>
          <cell r="AP4980">
            <v>0</v>
          </cell>
        </row>
        <row r="4981">
          <cell r="D4981" t="str">
            <v/>
          </cell>
          <cell r="F4981" t="str">
            <v/>
          </cell>
          <cell r="G4981" t="str">
            <v/>
          </cell>
          <cell r="H4981" t="str">
            <v/>
          </cell>
          <cell r="K4981" t="str">
            <v/>
          </cell>
          <cell r="L4981" t="str">
            <v/>
          </cell>
          <cell r="P4981" t="str">
            <v/>
          </cell>
          <cell r="S4981" t="str">
            <v/>
          </cell>
          <cell r="T4981" t="str">
            <v/>
          </cell>
          <cell r="U4981" t="str">
            <v/>
          </cell>
          <cell r="V4981" t="str">
            <v/>
          </cell>
          <cell r="Y4981" t="str">
            <v/>
          </cell>
          <cell r="AA4981" t="str">
            <v/>
          </cell>
          <cell r="AC4981" t="str">
            <v/>
          </cell>
          <cell r="AO4981">
            <v>0</v>
          </cell>
          <cell r="AP4981">
            <v>0</v>
          </cell>
        </row>
        <row r="4982">
          <cell r="D4982" t="str">
            <v/>
          </cell>
          <cell r="F4982" t="str">
            <v/>
          </cell>
          <cell r="G4982" t="str">
            <v/>
          </cell>
          <cell r="H4982" t="str">
            <v/>
          </cell>
          <cell r="K4982" t="str">
            <v/>
          </cell>
          <cell r="L4982" t="str">
            <v/>
          </cell>
          <cell r="P4982" t="str">
            <v/>
          </cell>
          <cell r="S4982" t="str">
            <v/>
          </cell>
          <cell r="T4982" t="str">
            <v/>
          </cell>
          <cell r="U4982" t="str">
            <v/>
          </cell>
          <cell r="V4982" t="str">
            <v/>
          </cell>
          <cell r="Y4982" t="str">
            <v/>
          </cell>
          <cell r="AA4982" t="str">
            <v/>
          </cell>
          <cell r="AC4982" t="str">
            <v/>
          </cell>
          <cell r="AO4982">
            <v>0</v>
          </cell>
          <cell r="AP4982">
            <v>0</v>
          </cell>
        </row>
        <row r="4983">
          <cell r="D4983" t="str">
            <v/>
          </cell>
          <cell r="F4983" t="str">
            <v/>
          </cell>
          <cell r="G4983" t="str">
            <v/>
          </cell>
          <cell r="H4983" t="str">
            <v/>
          </cell>
          <cell r="K4983" t="str">
            <v/>
          </cell>
          <cell r="L4983" t="str">
            <v/>
          </cell>
          <cell r="P4983" t="str">
            <v/>
          </cell>
          <cell r="S4983" t="str">
            <v/>
          </cell>
          <cell r="T4983" t="str">
            <v/>
          </cell>
          <cell r="U4983" t="str">
            <v/>
          </cell>
          <cell r="V4983" t="str">
            <v/>
          </cell>
          <cell r="Y4983" t="str">
            <v/>
          </cell>
          <cell r="AA4983" t="str">
            <v/>
          </cell>
          <cell r="AC4983" t="str">
            <v/>
          </cell>
          <cell r="AO4983">
            <v>0</v>
          </cell>
          <cell r="AP4983">
            <v>0</v>
          </cell>
        </row>
        <row r="4984">
          <cell r="D4984" t="str">
            <v/>
          </cell>
          <cell r="F4984" t="str">
            <v/>
          </cell>
          <cell r="G4984" t="str">
            <v/>
          </cell>
          <cell r="H4984" t="str">
            <v/>
          </cell>
          <cell r="K4984" t="str">
            <v/>
          </cell>
          <cell r="L4984" t="str">
            <v/>
          </cell>
          <cell r="P4984" t="str">
            <v/>
          </cell>
          <cell r="S4984" t="str">
            <v/>
          </cell>
          <cell r="T4984" t="str">
            <v/>
          </cell>
          <cell r="U4984" t="str">
            <v/>
          </cell>
          <cell r="V4984" t="str">
            <v/>
          </cell>
          <cell r="Y4984" t="str">
            <v/>
          </cell>
          <cell r="AA4984" t="str">
            <v/>
          </cell>
          <cell r="AC4984" t="str">
            <v/>
          </cell>
          <cell r="AO4984">
            <v>0</v>
          </cell>
          <cell r="AP4984">
            <v>0</v>
          </cell>
        </row>
        <row r="4985">
          <cell r="D4985" t="str">
            <v/>
          </cell>
          <cell r="F4985" t="str">
            <v/>
          </cell>
          <cell r="G4985" t="str">
            <v/>
          </cell>
          <cell r="H4985" t="str">
            <v/>
          </cell>
          <cell r="K4985" t="str">
            <v/>
          </cell>
          <cell r="L4985" t="str">
            <v/>
          </cell>
          <cell r="P4985" t="str">
            <v/>
          </cell>
          <cell r="S4985" t="str">
            <v/>
          </cell>
          <cell r="T4985" t="str">
            <v/>
          </cell>
          <cell r="U4985" t="str">
            <v/>
          </cell>
          <cell r="V4985" t="str">
            <v/>
          </cell>
          <cell r="Y4985" t="str">
            <v/>
          </cell>
          <cell r="AA4985" t="str">
            <v/>
          </cell>
          <cell r="AC4985" t="str">
            <v/>
          </cell>
          <cell r="AO4985">
            <v>0</v>
          </cell>
          <cell r="AP4985">
            <v>0</v>
          </cell>
        </row>
        <row r="4986">
          <cell r="D4986" t="str">
            <v/>
          </cell>
          <cell r="F4986" t="str">
            <v/>
          </cell>
          <cell r="G4986" t="str">
            <v/>
          </cell>
          <cell r="H4986" t="str">
            <v/>
          </cell>
          <cell r="K4986" t="str">
            <v/>
          </cell>
          <cell r="L4986" t="str">
            <v/>
          </cell>
          <cell r="P4986" t="str">
            <v/>
          </cell>
          <cell r="S4986" t="str">
            <v/>
          </cell>
          <cell r="T4986" t="str">
            <v/>
          </cell>
          <cell r="U4986" t="str">
            <v/>
          </cell>
          <cell r="V4986" t="str">
            <v/>
          </cell>
          <cell r="Y4986" t="str">
            <v/>
          </cell>
          <cell r="AA4986" t="str">
            <v/>
          </cell>
          <cell r="AC4986" t="str">
            <v/>
          </cell>
          <cell r="AO4986">
            <v>0</v>
          </cell>
          <cell r="AP4986">
            <v>0</v>
          </cell>
        </row>
        <row r="4987">
          <cell r="D4987" t="str">
            <v/>
          </cell>
          <cell r="F4987" t="str">
            <v/>
          </cell>
          <cell r="G4987" t="str">
            <v/>
          </cell>
          <cell r="H4987" t="str">
            <v/>
          </cell>
          <cell r="K4987" t="str">
            <v/>
          </cell>
          <cell r="L4987" t="str">
            <v/>
          </cell>
          <cell r="P4987" t="str">
            <v/>
          </cell>
          <cell r="S4987" t="str">
            <v/>
          </cell>
          <cell r="T4987" t="str">
            <v/>
          </cell>
          <cell r="U4987" t="str">
            <v/>
          </cell>
          <cell r="V4987" t="str">
            <v/>
          </cell>
          <cell r="Y4987" t="str">
            <v/>
          </cell>
          <cell r="AA4987" t="str">
            <v/>
          </cell>
          <cell r="AC4987" t="str">
            <v/>
          </cell>
          <cell r="AO4987">
            <v>0</v>
          </cell>
          <cell r="AP4987">
            <v>0</v>
          </cell>
        </row>
        <row r="4988">
          <cell r="D4988" t="str">
            <v/>
          </cell>
          <cell r="F4988" t="str">
            <v/>
          </cell>
          <cell r="G4988" t="str">
            <v/>
          </cell>
          <cell r="H4988" t="str">
            <v/>
          </cell>
          <cell r="K4988" t="str">
            <v/>
          </cell>
          <cell r="L4988" t="str">
            <v/>
          </cell>
          <cell r="P4988" t="str">
            <v/>
          </cell>
          <cell r="S4988" t="str">
            <v/>
          </cell>
          <cell r="T4988" t="str">
            <v/>
          </cell>
          <cell r="U4988" t="str">
            <v/>
          </cell>
          <cell r="V4988" t="str">
            <v/>
          </cell>
          <cell r="Y4988" t="str">
            <v/>
          </cell>
          <cell r="AA4988" t="str">
            <v/>
          </cell>
          <cell r="AC4988" t="str">
            <v/>
          </cell>
          <cell r="AO4988">
            <v>0</v>
          </cell>
          <cell r="AP4988">
            <v>0</v>
          </cell>
        </row>
        <row r="4989">
          <cell r="D4989" t="str">
            <v/>
          </cell>
          <cell r="F4989" t="str">
            <v/>
          </cell>
          <cell r="G4989" t="str">
            <v/>
          </cell>
          <cell r="H4989" t="str">
            <v/>
          </cell>
          <cell r="K4989" t="str">
            <v/>
          </cell>
          <cell r="L4989" t="str">
            <v/>
          </cell>
          <cell r="P4989" t="str">
            <v/>
          </cell>
          <cell r="S4989" t="str">
            <v/>
          </cell>
          <cell r="T4989" t="str">
            <v/>
          </cell>
          <cell r="U4989" t="str">
            <v/>
          </cell>
          <cell r="V4989" t="str">
            <v/>
          </cell>
          <cell r="Y4989" t="str">
            <v/>
          </cell>
          <cell r="AA4989" t="str">
            <v/>
          </cell>
          <cell r="AC4989" t="str">
            <v/>
          </cell>
          <cell r="AO4989">
            <v>0</v>
          </cell>
          <cell r="AP4989">
            <v>0</v>
          </cell>
        </row>
        <row r="4990">
          <cell r="D4990" t="str">
            <v/>
          </cell>
          <cell r="F4990" t="str">
            <v/>
          </cell>
          <cell r="G4990" t="str">
            <v/>
          </cell>
          <cell r="H4990" t="str">
            <v/>
          </cell>
          <cell r="K4990" t="str">
            <v/>
          </cell>
          <cell r="L4990" t="str">
            <v/>
          </cell>
          <cell r="P4990" t="str">
            <v/>
          </cell>
          <cell r="S4990" t="str">
            <v/>
          </cell>
          <cell r="T4990" t="str">
            <v/>
          </cell>
          <cell r="U4990" t="str">
            <v/>
          </cell>
          <cell r="V4990" t="str">
            <v/>
          </cell>
          <cell r="Y4990" t="str">
            <v/>
          </cell>
          <cell r="AA4990" t="str">
            <v/>
          </cell>
          <cell r="AC4990" t="str">
            <v/>
          </cell>
          <cell r="AO4990">
            <v>0</v>
          </cell>
          <cell r="AP4990">
            <v>0</v>
          </cell>
        </row>
        <row r="4991">
          <cell r="D4991" t="str">
            <v/>
          </cell>
          <cell r="F4991" t="str">
            <v/>
          </cell>
          <cell r="G4991" t="str">
            <v/>
          </cell>
          <cell r="H4991" t="str">
            <v/>
          </cell>
          <cell r="K4991" t="str">
            <v/>
          </cell>
          <cell r="L4991" t="str">
            <v/>
          </cell>
          <cell r="P4991" t="str">
            <v/>
          </cell>
          <cell r="S4991" t="str">
            <v/>
          </cell>
          <cell r="T4991" t="str">
            <v/>
          </cell>
          <cell r="U4991" t="str">
            <v/>
          </cell>
          <cell r="V4991" t="str">
            <v/>
          </cell>
          <cell r="Y4991" t="str">
            <v/>
          </cell>
          <cell r="AA4991" t="str">
            <v/>
          </cell>
          <cell r="AC4991" t="str">
            <v/>
          </cell>
          <cell r="AO4991">
            <v>0</v>
          </cell>
          <cell r="AP4991">
            <v>0</v>
          </cell>
        </row>
        <row r="4992">
          <cell r="D4992" t="str">
            <v/>
          </cell>
          <cell r="F4992" t="str">
            <v/>
          </cell>
          <cell r="G4992" t="str">
            <v/>
          </cell>
          <cell r="H4992" t="str">
            <v/>
          </cell>
          <cell r="K4992" t="str">
            <v/>
          </cell>
          <cell r="L4992" t="str">
            <v/>
          </cell>
          <cell r="P4992" t="str">
            <v/>
          </cell>
          <cell r="S4992" t="str">
            <v/>
          </cell>
          <cell r="T4992" t="str">
            <v/>
          </cell>
          <cell r="U4992" t="str">
            <v/>
          </cell>
          <cell r="V4992" t="str">
            <v/>
          </cell>
          <cell r="Y4992" t="str">
            <v/>
          </cell>
          <cell r="AA4992" t="str">
            <v/>
          </cell>
          <cell r="AC4992" t="str">
            <v/>
          </cell>
          <cell r="AO4992">
            <v>0</v>
          </cell>
          <cell r="AP4992">
            <v>0</v>
          </cell>
        </row>
        <row r="4993">
          <cell r="D4993" t="str">
            <v/>
          </cell>
          <cell r="F4993" t="str">
            <v/>
          </cell>
          <cell r="G4993" t="str">
            <v/>
          </cell>
          <cell r="H4993" t="str">
            <v/>
          </cell>
          <cell r="K4993" t="str">
            <v/>
          </cell>
          <cell r="L4993" t="str">
            <v/>
          </cell>
          <cell r="P4993" t="str">
            <v/>
          </cell>
          <cell r="S4993" t="str">
            <v/>
          </cell>
          <cell r="T4993" t="str">
            <v/>
          </cell>
          <cell r="U4993" t="str">
            <v/>
          </cell>
          <cell r="V4993" t="str">
            <v/>
          </cell>
          <cell r="Y4993" t="str">
            <v/>
          </cell>
          <cell r="AA4993" t="str">
            <v/>
          </cell>
          <cell r="AC4993" t="str">
            <v/>
          </cell>
          <cell r="AO4993">
            <v>0</v>
          </cell>
          <cell r="AP4993">
            <v>0</v>
          </cell>
        </row>
        <row r="4994">
          <cell r="D4994" t="str">
            <v/>
          </cell>
          <cell r="F4994" t="str">
            <v/>
          </cell>
          <cell r="G4994" t="str">
            <v/>
          </cell>
          <cell r="H4994" t="str">
            <v/>
          </cell>
          <cell r="K4994" t="str">
            <v/>
          </cell>
          <cell r="L4994" t="str">
            <v/>
          </cell>
          <cell r="P4994" t="str">
            <v/>
          </cell>
          <cell r="S4994" t="str">
            <v/>
          </cell>
          <cell r="T4994" t="str">
            <v/>
          </cell>
          <cell r="U4994" t="str">
            <v/>
          </cell>
          <cell r="V4994" t="str">
            <v/>
          </cell>
          <cell r="Y4994" t="str">
            <v/>
          </cell>
          <cell r="AA4994" t="str">
            <v/>
          </cell>
          <cell r="AC4994" t="str">
            <v/>
          </cell>
          <cell r="AO4994">
            <v>0</v>
          </cell>
          <cell r="AP4994">
            <v>0</v>
          </cell>
        </row>
        <row r="4995">
          <cell r="D4995" t="str">
            <v/>
          </cell>
          <cell r="F4995" t="str">
            <v/>
          </cell>
          <cell r="G4995" t="str">
            <v/>
          </cell>
          <cell r="H4995" t="str">
            <v/>
          </cell>
          <cell r="K4995" t="str">
            <v/>
          </cell>
          <cell r="L4995" t="str">
            <v/>
          </cell>
          <cell r="P4995" t="str">
            <v/>
          </cell>
          <cell r="S4995" t="str">
            <v/>
          </cell>
          <cell r="T4995" t="str">
            <v/>
          </cell>
          <cell r="U4995" t="str">
            <v/>
          </cell>
          <cell r="V4995" t="str">
            <v/>
          </cell>
          <cell r="Y4995" t="str">
            <v/>
          </cell>
          <cell r="AA4995" t="str">
            <v/>
          </cell>
          <cell r="AC4995" t="str">
            <v/>
          </cell>
          <cell r="AO4995">
            <v>0</v>
          </cell>
          <cell r="AP4995">
            <v>0</v>
          </cell>
        </row>
        <row r="4996">
          <cell r="D4996" t="str">
            <v/>
          </cell>
          <cell r="F4996" t="str">
            <v/>
          </cell>
          <cell r="G4996" t="str">
            <v/>
          </cell>
          <cell r="H4996" t="str">
            <v/>
          </cell>
          <cell r="K4996" t="str">
            <v/>
          </cell>
          <cell r="L4996" t="str">
            <v/>
          </cell>
          <cell r="P4996" t="str">
            <v/>
          </cell>
          <cell r="S4996" t="str">
            <v/>
          </cell>
          <cell r="T4996" t="str">
            <v/>
          </cell>
          <cell r="U4996" t="str">
            <v/>
          </cell>
          <cell r="V4996" t="str">
            <v/>
          </cell>
          <cell r="Y4996" t="str">
            <v/>
          </cell>
          <cell r="AA4996" t="str">
            <v/>
          </cell>
          <cell r="AC4996" t="str">
            <v/>
          </cell>
          <cell r="AO4996">
            <v>0</v>
          </cell>
          <cell r="AP4996">
            <v>0</v>
          </cell>
        </row>
        <row r="4997">
          <cell r="D4997" t="str">
            <v/>
          </cell>
          <cell r="F4997" t="str">
            <v/>
          </cell>
          <cell r="G4997" t="str">
            <v/>
          </cell>
          <cell r="H4997" t="str">
            <v/>
          </cell>
          <cell r="K4997" t="str">
            <v/>
          </cell>
          <cell r="L4997" t="str">
            <v/>
          </cell>
          <cell r="P4997" t="str">
            <v/>
          </cell>
          <cell r="S4997" t="str">
            <v/>
          </cell>
          <cell r="T4997" t="str">
            <v/>
          </cell>
          <cell r="U4997" t="str">
            <v/>
          </cell>
          <cell r="V4997" t="str">
            <v/>
          </cell>
          <cell r="Y4997" t="str">
            <v/>
          </cell>
          <cell r="AA4997" t="str">
            <v/>
          </cell>
          <cell r="AC4997" t="str">
            <v/>
          </cell>
          <cell r="AO4997">
            <v>0</v>
          </cell>
          <cell r="AP4997">
            <v>0</v>
          </cell>
        </row>
        <row r="4998">
          <cell r="D4998" t="str">
            <v/>
          </cell>
          <cell r="F4998" t="str">
            <v/>
          </cell>
          <cell r="G4998" t="str">
            <v/>
          </cell>
          <cell r="H4998" t="str">
            <v/>
          </cell>
          <cell r="K4998" t="str">
            <v/>
          </cell>
          <cell r="L4998" t="str">
            <v/>
          </cell>
          <cell r="P4998" t="str">
            <v/>
          </cell>
          <cell r="S4998" t="str">
            <v/>
          </cell>
          <cell r="T4998" t="str">
            <v/>
          </cell>
          <cell r="U4998" t="str">
            <v/>
          </cell>
          <cell r="V4998" t="str">
            <v/>
          </cell>
          <cell r="Y4998" t="str">
            <v/>
          </cell>
          <cell r="AA4998" t="str">
            <v/>
          </cell>
          <cell r="AC4998" t="str">
            <v/>
          </cell>
          <cell r="AO4998">
            <v>0</v>
          </cell>
          <cell r="AP4998">
            <v>0</v>
          </cell>
        </row>
        <row r="4999">
          <cell r="D4999" t="str">
            <v/>
          </cell>
          <cell r="F4999" t="str">
            <v/>
          </cell>
          <cell r="G4999" t="str">
            <v/>
          </cell>
          <cell r="H4999" t="str">
            <v/>
          </cell>
          <cell r="K4999" t="str">
            <v/>
          </cell>
          <cell r="L4999" t="str">
            <v/>
          </cell>
          <cell r="P4999" t="str">
            <v/>
          </cell>
          <cell r="S4999" t="str">
            <v/>
          </cell>
          <cell r="T4999" t="str">
            <v/>
          </cell>
          <cell r="U4999" t="str">
            <v/>
          </cell>
          <cell r="V4999" t="str">
            <v/>
          </cell>
          <cell r="Y4999" t="str">
            <v/>
          </cell>
          <cell r="AA4999" t="str">
            <v/>
          </cell>
          <cell r="AC4999" t="str">
            <v/>
          </cell>
          <cell r="AO4999">
            <v>0</v>
          </cell>
          <cell r="AP4999">
            <v>0</v>
          </cell>
        </row>
        <row r="5000">
          <cell r="D5000" t="str">
            <v/>
          </cell>
          <cell r="F5000" t="str">
            <v/>
          </cell>
          <cell r="G5000" t="str">
            <v/>
          </cell>
          <cell r="H5000" t="str">
            <v/>
          </cell>
          <cell r="K5000" t="str">
            <v/>
          </cell>
          <cell r="L5000" t="str">
            <v/>
          </cell>
          <cell r="P5000" t="str">
            <v/>
          </cell>
          <cell r="S5000" t="str">
            <v/>
          </cell>
          <cell r="T5000" t="str">
            <v/>
          </cell>
          <cell r="U5000" t="str">
            <v/>
          </cell>
          <cell r="V5000" t="str">
            <v/>
          </cell>
          <cell r="Y5000" t="str">
            <v/>
          </cell>
          <cell r="AA5000" t="str">
            <v/>
          </cell>
          <cell r="AC5000" t="str">
            <v/>
          </cell>
          <cell r="AO5000">
            <v>0</v>
          </cell>
          <cell r="AP5000">
            <v>0</v>
          </cell>
        </row>
      </sheetData>
      <sheetData sheetId="23">
        <row r="7">
          <cell r="C7">
            <v>2025</v>
          </cell>
        </row>
      </sheetData>
      <sheetData sheetId="24">
        <row r="16">
          <cell r="D16" t="str">
            <v>18460</v>
          </cell>
        </row>
      </sheetData>
      <sheetData sheetId="25" refreshError="1"/>
      <sheetData sheetId="2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81C73D-CFDB-41A9-9FB1-70C33DF9C6BC}" name="tb_10ai_1_table" displayName="tb_10ai_1_table" ref="E8:S2341" totalsRowShown="0" tableBorderDxfId="9" headerRowCellStyle="Heading3WrapLow" dataCellStyle="Data Input 6">
  <autoFilter ref="E8:S2341" xr:uid="{A381C73D-CFDB-41A9-9FB1-70C33DF9C6BC}"/>
  <tableColumns count="15">
    <tableColumn id="1" xr3:uid="{316BA392-A815-4A53-A0F5-2C0AA4BAF574}" name="Interruption identifier" dataDxfId="0" dataCellStyle="Data Input 6"/>
    <tableColumn id="2" xr3:uid="{C0FD5C2F-D85B-407E-88FC-9ECC8B321031}" name="Circuit location" dataDxfId="1" dataCellStyle="Data Input 6"/>
    <tableColumn id="3" xr3:uid="{9D8931D9-14DC-43ED-8392-361D0B8E7C62}" name="Sub-network _x000a_(where applicable)" dataCellStyle="Data Input 6"/>
    <tableColumn id="4" xr3:uid="{2D034BD1-0078-448D-8464-501FCDB2E275}" name="Feeder(s) affected by interruption" dataCellStyle="Data Input 6"/>
    <tableColumn id="5" xr3:uid="{6CF7D527-83A2-40D9-BB2C-CB72318C6143}" name="Start date (dd/mm/yyyy)" dataDxfId="8" dataCellStyle="Data Input 6"/>
    <tableColumn id="6" xr3:uid="{A86671AE-6BAB-43ED-B2B7-B8E857D39788}" name="Start time (hh:mm:ss)" dataDxfId="7" dataCellStyle="Data Input 6"/>
    <tableColumn id="7" xr3:uid="{ECCF60F4-A345-4D89-BBB0-AE56C1BE8D30}" name="End date (dd/mm/yyyy)" dataDxfId="6" dataCellStyle="Data Input 6"/>
    <tableColumn id="8" xr3:uid="{C5D58159-3B60-468C-9F37-942634577239}" name="End time (hh:mm:ss)" dataDxfId="5" dataCellStyle="Data Input 6"/>
    <tableColumn id="9" xr3:uid="{996E0683-834A-487C-A138-04D872B803B1}" name="SAIDI value" dataDxfId="4" dataCellStyle="Data Input 6"/>
    <tableColumn id="10" xr3:uid="{6F4617E5-5F19-4615-B70D-8E56422FF54E}" name="SAIFI value" dataDxfId="3" dataCellStyle="Data Input 6"/>
    <tableColumn id="11" xr3:uid="{38989E53-ADC9-4F55-8D8B-AA4BA36AA479}" name="Number of ICPs interrupted" dataDxfId="2" dataCellStyle="Data Input 6"/>
    <tableColumn id="12" xr3:uid="{9A434BE4-891D-48FF-9CF0-0C50AE2E6993}" name="ICP interruption minutes" dataCellStyle="Data Input 6"/>
    <tableColumn id="13" xr3:uid="{BE139B69-A90D-4D95-9954-F402E162A750}" name="Planned or unplanned interruption (Class B or C)" dataCellStyle="Data Input 6"/>
    <tableColumn id="14" xr3:uid="{29F22E01-6284-4819-9B2F-304DA6F58501}" name="Cause" dataCellStyle="Data Input 6"/>
    <tableColumn id="15" xr3:uid="{D8938FF9-707B-485A-A78A-2E1C9750F1CE}" name="Any explanation to help clarify the context of the interruption, including what the cause is if recorded as 'Other cause'" dataCellStyle="Data Input 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1l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5E14-0B7C-46B4-9B7F-A63B79ED61B1}">
  <sheetPr codeName="Sheet1">
    <tabColor indexed="10"/>
    <pageSetUpPr fitToPage="1"/>
  </sheetPr>
  <dimension ref="A1:L17"/>
  <sheetViews>
    <sheetView showGridLines="0" view="pageBreakPreview" zoomScaleNormal="100" zoomScaleSheetLayoutView="100" workbookViewId="0">
      <selection activeCell="L7" sqref="L7"/>
    </sheetView>
  </sheetViews>
  <sheetFormatPr defaultColWidth="8.5703125" defaultRowHeight="12.75" x14ac:dyDescent="0.2"/>
  <cols>
    <col min="1" max="1" width="24.85546875" style="45" customWidth="1"/>
    <col min="2" max="2" width="40.28515625" style="45" customWidth="1"/>
    <col min="3" max="3" width="30.5703125" style="45" customWidth="1"/>
    <col min="4" max="4" width="30.140625" style="45" customWidth="1"/>
    <col min="5" max="13" width="8.5703125" style="45"/>
    <col min="14" max="14" width="8.5703125" style="45" customWidth="1"/>
    <col min="15" max="16384" width="8.5703125" style="45"/>
  </cols>
  <sheetData>
    <row r="1" spans="1:12" x14ac:dyDescent="0.2">
      <c r="A1" s="42" t="s">
        <v>22</v>
      </c>
      <c r="B1" s="43"/>
      <c r="C1" s="43"/>
      <c r="D1" s="44"/>
    </row>
    <row r="2" spans="1:12" ht="211.9" customHeight="1" x14ac:dyDescent="0.2">
      <c r="A2" s="46"/>
      <c r="B2" s="47"/>
      <c r="C2" s="47"/>
      <c r="D2" s="48"/>
    </row>
    <row r="3" spans="1:12" ht="23.25" x14ac:dyDescent="0.35">
      <c r="A3" s="49"/>
      <c r="B3" s="50" t="s">
        <v>23</v>
      </c>
      <c r="C3" s="51"/>
      <c r="D3" s="52"/>
    </row>
    <row r="4" spans="1:12" ht="27.75" customHeight="1" x14ac:dyDescent="0.2">
      <c r="A4" s="53" t="s">
        <v>22</v>
      </c>
      <c r="B4" s="54" t="s">
        <v>24</v>
      </c>
      <c r="C4" s="55"/>
      <c r="D4" s="56"/>
    </row>
    <row r="5" spans="1:12" ht="27.75" customHeight="1" x14ac:dyDescent="0.35">
      <c r="A5" s="49" t="s">
        <v>42</v>
      </c>
      <c r="B5" s="57"/>
      <c r="C5" s="57"/>
      <c r="D5" s="58"/>
      <c r="E5" s="59"/>
      <c r="F5" s="59"/>
      <c r="G5" s="59"/>
      <c r="H5" s="59"/>
      <c r="I5" s="59"/>
      <c r="J5" s="59"/>
      <c r="K5" s="59"/>
      <c r="L5" s="59"/>
    </row>
    <row r="6" spans="1:12" ht="23.25" x14ac:dyDescent="0.35">
      <c r="A6" s="49"/>
      <c r="B6" s="57"/>
      <c r="C6" s="57"/>
      <c r="D6" s="58"/>
      <c r="E6" s="59"/>
      <c r="F6" s="59"/>
      <c r="G6" s="59"/>
      <c r="H6" s="59"/>
      <c r="I6" s="59"/>
      <c r="J6" s="59"/>
      <c r="K6" s="59"/>
      <c r="L6" s="59"/>
    </row>
    <row r="7" spans="1:12" ht="60" customHeight="1" x14ac:dyDescent="0.2">
      <c r="A7" s="60"/>
      <c r="B7" s="57"/>
      <c r="C7" s="57"/>
      <c r="D7" s="58"/>
      <c r="E7" s="59"/>
      <c r="F7" s="61"/>
      <c r="G7" s="61"/>
      <c r="H7" s="61"/>
      <c r="I7" s="61"/>
      <c r="J7" s="61"/>
      <c r="K7" s="61"/>
      <c r="L7" s="59"/>
    </row>
    <row r="8" spans="1:12" ht="15" customHeight="1" x14ac:dyDescent="0.2">
      <c r="A8" s="46"/>
      <c r="B8" s="62" t="s">
        <v>0</v>
      </c>
      <c r="C8" s="63" t="s">
        <v>53</v>
      </c>
      <c r="D8" s="48"/>
      <c r="E8" s="59"/>
      <c r="F8" s="61"/>
      <c r="G8" s="61"/>
      <c r="H8" s="61"/>
      <c r="I8" s="61"/>
      <c r="J8" s="61"/>
      <c r="K8" s="61"/>
      <c r="L8" s="59"/>
    </row>
    <row r="9" spans="1:12" ht="3" customHeight="1" x14ac:dyDescent="0.2">
      <c r="A9" s="46"/>
      <c r="B9" s="47"/>
      <c r="C9" s="98"/>
      <c r="D9" s="48"/>
      <c r="E9" s="59"/>
      <c r="F9" s="61"/>
      <c r="G9" s="61"/>
      <c r="H9" s="61"/>
      <c r="I9" s="61"/>
      <c r="J9" s="61"/>
      <c r="K9" s="61"/>
      <c r="L9" s="59"/>
    </row>
    <row r="10" spans="1:12" ht="15" customHeight="1" x14ac:dyDescent="0.2">
      <c r="A10" s="46"/>
      <c r="B10" s="62" t="s">
        <v>25</v>
      </c>
      <c r="C10" s="64">
        <v>45900</v>
      </c>
      <c r="D10" s="48"/>
      <c r="E10" s="59"/>
      <c r="F10" s="61"/>
      <c r="G10" s="61"/>
      <c r="H10" s="61"/>
      <c r="I10" s="61"/>
      <c r="J10" s="61"/>
      <c r="K10" s="61"/>
      <c r="L10" s="59"/>
    </row>
    <row r="11" spans="1:12" ht="3" customHeight="1" x14ac:dyDescent="0.2">
      <c r="A11" s="46"/>
      <c r="B11" s="47"/>
      <c r="C11" s="47"/>
      <c r="D11" s="48"/>
      <c r="E11" s="59"/>
      <c r="F11" s="61"/>
      <c r="G11" s="61"/>
      <c r="H11" s="61"/>
      <c r="I11" s="61"/>
      <c r="J11" s="61"/>
      <c r="K11" s="61"/>
      <c r="L11" s="59"/>
    </row>
    <row r="12" spans="1:12" ht="15" customHeight="1" x14ac:dyDescent="0.2">
      <c r="A12" s="46"/>
      <c r="B12" s="62" t="s">
        <v>26</v>
      </c>
      <c r="C12" s="64">
        <v>45747</v>
      </c>
      <c r="D12" s="48"/>
      <c r="E12" s="59"/>
      <c r="F12" s="61"/>
      <c r="G12" s="61"/>
      <c r="H12" s="61"/>
      <c r="I12" s="61"/>
      <c r="J12" s="61"/>
      <c r="K12" s="61"/>
      <c r="L12" s="59"/>
    </row>
    <row r="13" spans="1:12" x14ac:dyDescent="0.2">
      <c r="A13" s="46"/>
      <c r="B13" s="59"/>
      <c r="C13" s="59"/>
      <c r="D13" s="48"/>
      <c r="E13" s="59"/>
      <c r="F13" s="61"/>
      <c r="G13" s="61"/>
      <c r="H13" s="61"/>
      <c r="I13" s="61"/>
      <c r="J13" s="61"/>
      <c r="K13" s="61"/>
      <c r="L13" s="59"/>
    </row>
    <row r="14" spans="1:12" ht="15" customHeight="1" x14ac:dyDescent="0.2">
      <c r="A14" s="46"/>
      <c r="B14" s="59"/>
      <c r="C14" s="59"/>
      <c r="D14" s="58"/>
      <c r="F14" s="65"/>
      <c r="G14" s="65"/>
      <c r="H14" s="65"/>
      <c r="I14" s="65"/>
      <c r="J14" s="65"/>
      <c r="K14" s="65"/>
    </row>
    <row r="15" spans="1:12" ht="15" customHeight="1" x14ac:dyDescent="0.2">
      <c r="A15" s="66" t="s">
        <v>43</v>
      </c>
      <c r="B15" s="67"/>
      <c r="C15" s="57"/>
      <c r="D15" s="58"/>
      <c r="F15" s="65"/>
      <c r="G15" s="65"/>
      <c r="H15" s="65"/>
      <c r="I15" s="65"/>
      <c r="J15" s="65"/>
      <c r="K15" s="65"/>
    </row>
    <row r="16" spans="1:12" ht="15" customHeight="1" x14ac:dyDescent="0.2">
      <c r="A16" s="68" t="s">
        <v>52</v>
      </c>
      <c r="B16" s="69"/>
      <c r="C16" s="57"/>
      <c r="D16" s="58"/>
      <c r="F16" s="65"/>
      <c r="G16" s="65"/>
      <c r="H16" s="65"/>
      <c r="I16" s="65"/>
      <c r="J16" s="65"/>
      <c r="K16" s="65"/>
    </row>
    <row r="17" spans="1:4" ht="39.950000000000003" customHeight="1" x14ac:dyDescent="0.2">
      <c r="A17" s="70"/>
      <c r="B17" s="71"/>
      <c r="C17" s="71"/>
      <c r="D17" s="72"/>
    </row>
  </sheetData>
  <sheetProtection formatRows="0" insertRows="0"/>
  <dataValidations count="2">
    <dataValidation allowBlank="1" showInputMessage="1" promptTitle="Name of regulated entity" prompt=" " sqref="C8" xr:uid="{7C0D0E4B-D0D8-4FC2-8935-6A394F0268B4}"/>
    <dataValidation type="date" operator="greaterThan" allowBlank="1" showInputMessage="1" showErrorMessage="1" errorTitle="Date entry" error="Dates after 1 January 2011 accepted" promptTitle="Date entry" prompt=" " sqref="C10 C12" xr:uid="{A331EE59-FDC5-4FBD-B892-9D82A293BAFF}">
      <formula1>40544</formula1>
    </dataValidation>
  </dataValidations>
  <pageMargins left="0.70866141732283472" right="0.70866141732283472" top="0.74803149606299213" bottom="0.74803149606299213" header="0.31496062992125989" footer="0.31496062992125989"/>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ADFB-BF77-4770-BCA2-E959AA1FE845}">
  <sheetPr codeName="Sheet2">
    <tabColor indexed="10"/>
    <pageSetUpPr fitToPage="1"/>
  </sheetPr>
  <dimension ref="A1:D28"/>
  <sheetViews>
    <sheetView showGridLines="0" view="pageBreakPreview" zoomScaleNormal="100" zoomScaleSheetLayoutView="100" workbookViewId="0">
      <selection activeCell="C6" sqref="C6"/>
    </sheetView>
  </sheetViews>
  <sheetFormatPr defaultColWidth="8.5703125" defaultRowHeight="12.75" x14ac:dyDescent="0.2"/>
  <cols>
    <col min="1" max="1" width="8.5703125" style="45"/>
    <col min="2" max="2" width="8.42578125" style="45" customWidth="1"/>
    <col min="3" max="3" width="98.85546875" style="45" customWidth="1"/>
    <col min="4" max="4" width="2.5703125" style="45" customWidth="1"/>
    <col min="5" max="16384" width="8.5703125" style="45"/>
  </cols>
  <sheetData>
    <row r="1" spans="1:4" ht="28.5" customHeight="1" x14ac:dyDescent="0.2">
      <c r="A1" s="73"/>
      <c r="B1" s="74"/>
      <c r="C1" s="74"/>
      <c r="D1" s="75"/>
    </row>
    <row r="2" spans="1:4" ht="15.75" x14ac:dyDescent="0.25">
      <c r="A2" s="46"/>
      <c r="B2" s="76" t="s">
        <v>27</v>
      </c>
      <c r="C2" s="47"/>
      <c r="D2" s="48"/>
    </row>
    <row r="3" spans="1:4" x14ac:dyDescent="0.2">
      <c r="A3" s="46"/>
      <c r="B3" s="47"/>
      <c r="C3" s="47"/>
      <c r="D3" s="48"/>
    </row>
    <row r="4" spans="1:4" x14ac:dyDescent="0.2">
      <c r="A4" s="46"/>
      <c r="B4" s="59"/>
      <c r="C4" s="59"/>
      <c r="D4" s="48"/>
    </row>
    <row r="5" spans="1:4" x14ac:dyDescent="0.2">
      <c r="A5" s="46"/>
      <c r="B5" s="77" t="s">
        <v>28</v>
      </c>
      <c r="C5" s="77" t="s">
        <v>29</v>
      </c>
      <c r="D5" s="48"/>
    </row>
    <row r="6" spans="1:4" ht="15" x14ac:dyDescent="0.25">
      <c r="A6" s="46"/>
      <c r="B6" s="78" t="s">
        <v>44</v>
      </c>
      <c r="C6" s="97" t="s">
        <v>45</v>
      </c>
      <c r="D6" s="48"/>
    </row>
    <row r="7" spans="1:4" x14ac:dyDescent="0.2">
      <c r="A7" s="80"/>
      <c r="B7" s="78"/>
      <c r="C7" s="79"/>
      <c r="D7" s="81"/>
    </row>
    <row r="8" spans="1:4" x14ac:dyDescent="0.2">
      <c r="A8" s="46"/>
      <c r="B8" s="78"/>
      <c r="C8" s="82"/>
      <c r="D8" s="48"/>
    </row>
    <row r="9" spans="1:4" x14ac:dyDescent="0.2">
      <c r="A9" s="80"/>
      <c r="B9" s="78"/>
      <c r="C9" s="82"/>
      <c r="D9" s="81"/>
    </row>
    <row r="10" spans="1:4" x14ac:dyDescent="0.2">
      <c r="A10" s="80"/>
      <c r="B10" s="78"/>
      <c r="C10" s="82"/>
      <c r="D10" s="81"/>
    </row>
    <row r="11" spans="1:4" x14ac:dyDescent="0.2">
      <c r="A11" s="46"/>
      <c r="B11" s="78"/>
      <c r="C11" s="82"/>
      <c r="D11" s="48"/>
    </row>
    <row r="12" spans="1:4" x14ac:dyDescent="0.2">
      <c r="A12" s="80"/>
      <c r="B12" s="78"/>
      <c r="C12" s="82"/>
      <c r="D12" s="81"/>
    </row>
    <row r="13" spans="1:4" x14ac:dyDescent="0.2">
      <c r="A13" s="46"/>
      <c r="B13" s="78"/>
      <c r="C13" s="82"/>
      <c r="D13" s="48"/>
    </row>
    <row r="14" spans="1:4" x14ac:dyDescent="0.2">
      <c r="A14" s="80"/>
      <c r="B14" s="78"/>
      <c r="C14" s="82"/>
      <c r="D14" s="81"/>
    </row>
    <row r="15" spans="1:4" x14ac:dyDescent="0.2">
      <c r="A15" s="80"/>
      <c r="B15" s="78"/>
      <c r="C15" s="82"/>
      <c r="D15" s="81"/>
    </row>
    <row r="16" spans="1:4" x14ac:dyDescent="0.2">
      <c r="A16" s="46"/>
      <c r="B16" s="78"/>
      <c r="C16" s="82"/>
      <c r="D16" s="48"/>
    </row>
    <row r="17" spans="1:4" x14ac:dyDescent="0.2">
      <c r="A17" s="80"/>
      <c r="B17" s="78"/>
      <c r="C17" s="82"/>
      <c r="D17" s="81"/>
    </row>
    <row r="18" spans="1:4" x14ac:dyDescent="0.2">
      <c r="A18" s="80"/>
      <c r="B18" s="78"/>
      <c r="C18" s="82"/>
      <c r="D18" s="81"/>
    </row>
    <row r="19" spans="1:4" x14ac:dyDescent="0.2">
      <c r="A19" s="80"/>
      <c r="B19" s="78"/>
      <c r="C19" s="82"/>
      <c r="D19" s="81"/>
    </row>
    <row r="20" spans="1:4" x14ac:dyDescent="0.2">
      <c r="A20" s="80"/>
      <c r="B20" s="78"/>
      <c r="C20" s="82"/>
      <c r="D20" s="81"/>
    </row>
    <row r="21" spans="1:4" x14ac:dyDescent="0.2">
      <c r="A21" s="80"/>
      <c r="B21" s="78"/>
      <c r="C21" s="82"/>
      <c r="D21" s="81"/>
    </row>
    <row r="22" spans="1:4" x14ac:dyDescent="0.2">
      <c r="A22" s="80"/>
      <c r="B22" s="78"/>
      <c r="C22" s="82"/>
      <c r="D22" s="81"/>
    </row>
    <row r="23" spans="1:4" x14ac:dyDescent="0.2">
      <c r="A23" s="80"/>
      <c r="B23" s="78"/>
      <c r="C23" s="82"/>
      <c r="D23" s="81"/>
    </row>
    <row r="24" spans="1:4" x14ac:dyDescent="0.2">
      <c r="A24" s="80"/>
      <c r="B24" s="78"/>
      <c r="C24" s="79"/>
      <c r="D24" s="81"/>
    </row>
    <row r="25" spans="1:4" x14ac:dyDescent="0.2">
      <c r="A25" s="80"/>
      <c r="B25" s="78"/>
      <c r="C25" s="83"/>
      <c r="D25" s="81"/>
    </row>
    <row r="26" spans="1:4" x14ac:dyDescent="0.2">
      <c r="A26" s="80"/>
      <c r="B26" s="59"/>
      <c r="C26" s="59"/>
      <c r="D26" s="81"/>
    </row>
    <row r="27" spans="1:4" x14ac:dyDescent="0.2">
      <c r="A27" s="80"/>
      <c r="B27" s="59"/>
      <c r="C27" s="59"/>
      <c r="D27" s="81"/>
    </row>
    <row r="28" spans="1:4" x14ac:dyDescent="0.2">
      <c r="A28" s="84"/>
      <c r="B28" s="85"/>
      <c r="C28" s="85"/>
      <c r="D28" s="86"/>
    </row>
  </sheetData>
  <sheetProtection formatRows="0" insertRows="0"/>
  <hyperlinks>
    <hyperlink ref="C6" r:id="rId1" location="S10a.Interruptions!A1" tooltip="Section title. Click once to follow" xr:uid="{58690102-0605-4C63-AA45-811A34D8B83E}"/>
  </hyperlinks>
  <pageMargins left="0.70866141732283472" right="0.70866141732283472" top="0.74803149606299213" bottom="0.74803149606299213" header="0.31496062992125989" footer="0.31496062992125989"/>
  <pageSetup paperSize="9" scale="73"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AE9A5-96A6-4905-A772-407B9F57B83F}">
  <sheetPr codeName="Sheet3">
    <tabColor indexed="10"/>
  </sheetPr>
  <dimension ref="A1:C25"/>
  <sheetViews>
    <sheetView showGridLines="0" view="pageBreakPreview" topLeftCell="A4" zoomScaleNormal="100" zoomScaleSheetLayoutView="100" workbookViewId="0">
      <selection activeCell="O14" sqref="O14"/>
    </sheetView>
  </sheetViews>
  <sheetFormatPr defaultColWidth="8.5703125" defaultRowHeight="15" x14ac:dyDescent="0.2"/>
  <cols>
    <col min="1" max="1" width="8.5703125" style="90"/>
    <col min="2" max="2" width="90.42578125" style="90" customWidth="1"/>
    <col min="3" max="3" width="8.5703125" style="90" customWidth="1"/>
    <col min="4" max="4" width="7.42578125" style="90" customWidth="1"/>
    <col min="5" max="16384" width="8.5703125" style="90"/>
  </cols>
  <sheetData>
    <row r="1" spans="1:3" x14ac:dyDescent="0.2">
      <c r="A1" s="87"/>
      <c r="B1" s="88"/>
      <c r="C1" s="89"/>
    </row>
    <row r="2" spans="1:3" ht="15.75" x14ac:dyDescent="0.2">
      <c r="A2" s="91"/>
      <c r="B2" s="92" t="s">
        <v>30</v>
      </c>
      <c r="C2" s="93"/>
    </row>
    <row r="3" spans="1:3" ht="25.5" x14ac:dyDescent="0.2">
      <c r="A3" s="94"/>
      <c r="B3" s="100" t="s">
        <v>50</v>
      </c>
      <c r="C3" s="93"/>
    </row>
    <row r="4" spans="1:3" ht="25.5" x14ac:dyDescent="0.2">
      <c r="A4" s="94"/>
      <c r="B4" s="99" t="s">
        <v>48</v>
      </c>
      <c r="C4" s="93"/>
    </row>
    <row r="5" spans="1:3" x14ac:dyDescent="0.2">
      <c r="A5" s="94"/>
      <c r="C5" s="93"/>
    </row>
    <row r="6" spans="1:3" ht="15.75" x14ac:dyDescent="0.2">
      <c r="A6" s="94"/>
      <c r="B6" s="96" t="s">
        <v>31</v>
      </c>
      <c r="C6" s="93"/>
    </row>
    <row r="7" spans="1:3" ht="38.25" x14ac:dyDescent="0.2">
      <c r="A7" s="94"/>
      <c r="B7" s="95" t="s">
        <v>32</v>
      </c>
      <c r="C7" s="93"/>
    </row>
    <row r="8" spans="1:3" ht="68.25" customHeight="1" x14ac:dyDescent="0.2">
      <c r="A8" s="94"/>
      <c r="B8" s="95" t="s">
        <v>33</v>
      </c>
      <c r="C8" s="93"/>
    </row>
    <row r="9" spans="1:3" ht="15" customHeight="1" x14ac:dyDescent="0.2">
      <c r="A9" s="94"/>
      <c r="B9" s="95"/>
      <c r="C9" s="93"/>
    </row>
    <row r="10" spans="1:3" ht="15" customHeight="1" x14ac:dyDescent="0.2">
      <c r="A10" s="94"/>
      <c r="B10" s="96" t="s">
        <v>34</v>
      </c>
      <c r="C10" s="93"/>
    </row>
    <row r="11" spans="1:3" ht="38.25" x14ac:dyDescent="0.2">
      <c r="A11" s="94"/>
      <c r="B11" s="95" t="s">
        <v>35</v>
      </c>
      <c r="C11" s="93"/>
    </row>
    <row r="12" spans="1:3" ht="25.5" x14ac:dyDescent="0.2">
      <c r="A12" s="94"/>
      <c r="B12" s="95" t="s">
        <v>36</v>
      </c>
      <c r="C12" s="93"/>
    </row>
    <row r="13" spans="1:3" ht="15" customHeight="1" x14ac:dyDescent="0.2">
      <c r="A13" s="94"/>
      <c r="B13" s="95"/>
      <c r="C13" s="93"/>
    </row>
    <row r="14" spans="1:3" ht="15" customHeight="1" x14ac:dyDescent="0.2">
      <c r="A14" s="94"/>
      <c r="B14" s="96" t="s">
        <v>37</v>
      </c>
      <c r="C14" s="93"/>
    </row>
    <row r="15" spans="1:3" ht="63.75" x14ac:dyDescent="0.2">
      <c r="A15" s="94"/>
      <c r="B15" s="95" t="s">
        <v>38</v>
      </c>
      <c r="C15" s="93"/>
    </row>
    <row r="16" spans="1:3" ht="15" customHeight="1" x14ac:dyDescent="0.2">
      <c r="A16" s="94"/>
      <c r="B16" s="95"/>
      <c r="C16" s="93"/>
    </row>
    <row r="17" spans="1:3" ht="15" customHeight="1" x14ac:dyDescent="0.2">
      <c r="A17" s="94"/>
      <c r="B17" s="96" t="s">
        <v>39</v>
      </c>
      <c r="C17" s="93"/>
    </row>
    <row r="18" spans="1:3" ht="38.25" x14ac:dyDescent="0.2">
      <c r="A18" s="94"/>
      <c r="B18" s="95" t="s">
        <v>46</v>
      </c>
      <c r="C18" s="93"/>
    </row>
    <row r="19" spans="1:3" ht="25.5" x14ac:dyDescent="0.2">
      <c r="A19" s="94"/>
      <c r="B19" s="95" t="s">
        <v>47</v>
      </c>
      <c r="C19" s="93"/>
    </row>
    <row r="20" spans="1:3" ht="15" customHeight="1" x14ac:dyDescent="0.2">
      <c r="A20" s="94"/>
      <c r="B20" s="95"/>
      <c r="C20" s="93"/>
    </row>
    <row r="21" spans="1:3" x14ac:dyDescent="0.2">
      <c r="A21" s="94"/>
      <c r="B21" s="95"/>
      <c r="C21" s="93"/>
    </row>
    <row r="22" spans="1:3" ht="15.75" x14ac:dyDescent="0.2">
      <c r="A22" s="94"/>
      <c r="B22" s="96" t="s">
        <v>40</v>
      </c>
      <c r="C22" s="93"/>
    </row>
    <row r="23" spans="1:3" ht="38.25" x14ac:dyDescent="0.2">
      <c r="A23" s="94"/>
      <c r="B23" s="95" t="s">
        <v>41</v>
      </c>
      <c r="C23" s="93"/>
    </row>
    <row r="24" spans="1:3" x14ac:dyDescent="0.2">
      <c r="A24" s="94"/>
      <c r="B24" s="95"/>
      <c r="C24" s="93"/>
    </row>
    <row r="25" spans="1:3" x14ac:dyDescent="0.2">
      <c r="A25" s="94"/>
      <c r="B25" s="95"/>
      <c r="C25" s="93"/>
    </row>
  </sheetData>
  <sheetProtection formatRows="0" insertRows="0"/>
  <pageMargins left="0.70866141732283472" right="0.70866141732283472" top="0.74803149606299213" bottom="0.74803149606299213" header="0.31496062992125984" footer="0.31496062992125984"/>
  <pageSetup paperSize="9" scale="81"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722BA-4F5B-4BF9-8EEA-6EC75EF29F41}">
  <sheetPr codeName="Sheet4">
    <tabColor theme="7" tint="-0.499984740745262"/>
    <pageSetUpPr fitToPage="1"/>
  </sheetPr>
  <dimension ref="A1:BF2343"/>
  <sheetViews>
    <sheetView showGridLines="0" tabSelected="1" view="pageBreakPreview" topLeftCell="A2312" zoomScaleNormal="85" zoomScaleSheetLayoutView="100" workbookViewId="0">
      <selection activeCell="J7" sqref="J7"/>
    </sheetView>
  </sheetViews>
  <sheetFormatPr defaultColWidth="9" defaultRowHeight="12.75" x14ac:dyDescent="0.2"/>
  <cols>
    <col min="1" max="1" width="4.5703125" style="4" customWidth="1"/>
    <col min="2" max="2" width="2.5703125" style="4" customWidth="1"/>
    <col min="3" max="3" width="2.42578125" style="4" customWidth="1"/>
    <col min="4" max="4" width="2.28515625" style="4" customWidth="1"/>
    <col min="5" max="5" width="19.140625" style="4" customWidth="1"/>
    <col min="6" max="7" width="24" style="4" customWidth="1"/>
    <col min="8" max="8" width="28" style="4" customWidth="1"/>
    <col min="9" max="9" width="20.7109375" style="4" customWidth="1"/>
    <col min="10" max="10" width="18.7109375" style="4" customWidth="1"/>
    <col min="11" max="11" width="19.85546875" style="4" customWidth="1"/>
    <col min="12" max="12" width="17.85546875" style="4" customWidth="1"/>
    <col min="13" max="13" width="11" style="4" customWidth="1"/>
    <col min="14" max="14" width="10.7109375" style="4" customWidth="1"/>
    <col min="15" max="15" width="23.140625" style="4" customWidth="1"/>
    <col min="16" max="16" width="21" style="4" customWidth="1"/>
    <col min="17" max="17" width="28.42578125" style="4" customWidth="1"/>
    <col min="18" max="18" width="19" style="4" customWidth="1"/>
    <col min="19" max="19" width="57.85546875" style="4" customWidth="1"/>
    <col min="20" max="20" width="2.140625" style="4" customWidth="1"/>
    <col min="21" max="16384" width="9" style="4"/>
  </cols>
  <sheetData>
    <row r="1" spans="1:58" ht="15" customHeight="1" x14ac:dyDescent="0.2">
      <c r="A1" s="1"/>
      <c r="B1" s="2"/>
      <c r="C1" s="2"/>
      <c r="D1" s="2"/>
      <c r="E1" s="2"/>
      <c r="F1" s="2"/>
      <c r="G1" s="2"/>
      <c r="H1" s="2"/>
      <c r="I1" s="2"/>
      <c r="J1" s="2"/>
      <c r="K1" s="2"/>
      <c r="L1" s="2"/>
      <c r="M1" s="2"/>
      <c r="N1" s="2"/>
      <c r="O1" s="2"/>
      <c r="P1" s="2"/>
      <c r="Q1" s="2"/>
      <c r="R1" s="2"/>
      <c r="S1" s="2"/>
      <c r="T1" s="3"/>
    </row>
    <row r="2" spans="1:58" ht="18" customHeight="1" x14ac:dyDescent="0.3">
      <c r="A2" s="5"/>
      <c r="B2" s="6"/>
      <c r="C2" s="6"/>
      <c r="D2" s="6"/>
      <c r="E2" s="6"/>
      <c r="F2" s="6"/>
      <c r="G2" s="6"/>
      <c r="H2" s="6"/>
      <c r="I2" s="6"/>
      <c r="J2" s="6"/>
      <c r="K2" s="6"/>
      <c r="L2" s="6"/>
      <c r="M2" s="6"/>
      <c r="N2" s="6"/>
      <c r="O2" s="6"/>
      <c r="P2" s="6"/>
      <c r="Q2" s="6"/>
      <c r="R2" s="7" t="s">
        <v>0</v>
      </c>
      <c r="S2" s="8" t="str">
        <f>IF(NOT(ISBLANK(CoverSheet!$C$8)),CoverSheet!$C$8,"")</f>
        <v>Aurora Energy Limited</v>
      </c>
      <c r="T2" s="9"/>
    </row>
    <row r="3" spans="1:58" ht="18" customHeight="1" x14ac:dyDescent="0.25">
      <c r="A3" s="5"/>
      <c r="B3" s="6"/>
      <c r="C3" s="6"/>
      <c r="D3" s="6"/>
      <c r="E3" s="6"/>
      <c r="F3" s="6"/>
      <c r="G3" s="6"/>
      <c r="H3" s="102"/>
      <c r="I3" s="6"/>
      <c r="J3" s="103"/>
      <c r="K3" s="6"/>
      <c r="L3" s="6"/>
      <c r="M3" s="6"/>
      <c r="N3" s="6"/>
      <c r="O3" s="6"/>
      <c r="P3" s="6"/>
      <c r="Q3" s="6"/>
      <c r="R3" s="7" t="s">
        <v>1</v>
      </c>
      <c r="S3" s="10">
        <f>IF(ISNUMBER(CoverSheet!$C$12),CoverSheet!$C$12,"")</f>
        <v>45747</v>
      </c>
      <c r="T3" s="9"/>
    </row>
    <row r="4" spans="1:58" ht="21" x14ac:dyDescent="0.35">
      <c r="A4" s="11" t="s">
        <v>2</v>
      </c>
      <c r="B4" s="12"/>
      <c r="C4" s="6"/>
      <c r="D4" s="6"/>
      <c r="E4" s="6"/>
      <c r="F4" s="6"/>
      <c r="G4" s="6"/>
      <c r="H4" s="6"/>
      <c r="I4" s="6"/>
      <c r="J4" s="6"/>
      <c r="K4" s="6"/>
      <c r="L4" s="6"/>
      <c r="M4" s="6"/>
      <c r="N4" s="6"/>
      <c r="O4" s="6"/>
      <c r="P4" s="6"/>
      <c r="Q4" s="6"/>
      <c r="R4" s="13"/>
      <c r="S4" s="6"/>
      <c r="T4" s="9"/>
    </row>
    <row r="5" spans="1:58" s="15" customFormat="1" ht="28.15" customHeight="1" x14ac:dyDescent="0.2">
      <c r="A5" s="108" t="s">
        <v>3</v>
      </c>
      <c r="B5" s="109"/>
      <c r="C5" s="109"/>
      <c r="D5" s="109"/>
      <c r="E5" s="109"/>
      <c r="F5" s="109"/>
      <c r="G5" s="109"/>
      <c r="H5" s="109"/>
      <c r="I5" s="109"/>
      <c r="J5" s="109"/>
      <c r="K5" s="109"/>
      <c r="L5" s="109"/>
      <c r="M5" s="109"/>
      <c r="N5" s="109"/>
      <c r="O5" s="109"/>
      <c r="P5" s="109"/>
      <c r="Q5" s="109"/>
      <c r="R5" s="109"/>
      <c r="S5" s="109"/>
      <c r="T5" s="14"/>
    </row>
    <row r="6" spans="1:58" ht="15" customHeight="1" x14ac:dyDescent="0.2">
      <c r="A6" s="16" t="s">
        <v>4</v>
      </c>
      <c r="B6" s="13"/>
      <c r="C6" s="13"/>
      <c r="D6" s="6"/>
      <c r="E6" s="6"/>
      <c r="F6" s="6"/>
      <c r="G6" s="6"/>
      <c r="H6" s="6"/>
      <c r="I6" s="6"/>
      <c r="J6" s="6"/>
      <c r="K6" s="6"/>
      <c r="L6" s="6"/>
      <c r="M6" s="6"/>
      <c r="N6" s="6"/>
      <c r="O6" s="6"/>
      <c r="P6" s="6"/>
      <c r="Q6" s="6"/>
      <c r="R6" s="6"/>
      <c r="S6" s="6"/>
      <c r="T6" s="9"/>
    </row>
    <row r="7" spans="1:58" ht="30" customHeight="1" x14ac:dyDescent="0.3">
      <c r="A7" s="17">
        <v>7</v>
      </c>
      <c r="B7" s="18"/>
      <c r="C7" s="19" t="s">
        <v>5</v>
      </c>
      <c r="D7" s="20"/>
      <c r="E7" s="21"/>
      <c r="F7" s="21"/>
      <c r="G7" s="21"/>
      <c r="H7" s="101"/>
      <c r="I7" s="21"/>
      <c r="J7" s="21"/>
      <c r="K7" s="21"/>
      <c r="L7" s="21"/>
      <c r="M7" s="21"/>
      <c r="N7" s="21"/>
      <c r="O7" s="21"/>
      <c r="P7" s="21"/>
      <c r="Q7" s="21"/>
      <c r="R7" s="22"/>
      <c r="S7" s="22"/>
      <c r="T7" s="23"/>
    </row>
    <row r="8" spans="1:58" s="28" customFormat="1" ht="43.9" customHeight="1" x14ac:dyDescent="0.2">
      <c r="A8" s="17">
        <v>8</v>
      </c>
      <c r="B8" s="24"/>
      <c r="C8" s="25"/>
      <c r="D8" s="25"/>
      <c r="E8" s="26" t="s">
        <v>6</v>
      </c>
      <c r="F8" s="26" t="s">
        <v>7</v>
      </c>
      <c r="G8" s="26" t="s">
        <v>8</v>
      </c>
      <c r="H8" s="26" t="s">
        <v>9</v>
      </c>
      <c r="I8" s="26" t="s">
        <v>10</v>
      </c>
      <c r="J8" s="26" t="s">
        <v>11</v>
      </c>
      <c r="K8" s="26" t="s">
        <v>12</v>
      </c>
      <c r="L8" s="26" t="s">
        <v>13</v>
      </c>
      <c r="M8" s="26" t="s">
        <v>14</v>
      </c>
      <c r="N8" s="26" t="s">
        <v>15</v>
      </c>
      <c r="O8" s="26" t="s">
        <v>16</v>
      </c>
      <c r="P8" s="26" t="s">
        <v>17</v>
      </c>
      <c r="Q8" s="26" t="s">
        <v>51</v>
      </c>
      <c r="R8" s="26" t="s">
        <v>18</v>
      </c>
      <c r="S8" s="26" t="s">
        <v>49</v>
      </c>
      <c r="T8" s="27"/>
    </row>
    <row r="9" spans="1:58" ht="15.75" x14ac:dyDescent="0.25">
      <c r="A9" s="17">
        <v>9</v>
      </c>
      <c r="B9" s="18"/>
      <c r="C9" s="29"/>
      <c r="D9" s="30"/>
      <c r="E9" s="110" t="s">
        <v>54</v>
      </c>
      <c r="F9" s="31" t="s">
        <v>2387</v>
      </c>
      <c r="G9" s="31" t="s">
        <v>2388</v>
      </c>
      <c r="H9" s="31" t="s">
        <v>2389</v>
      </c>
      <c r="I9" s="104">
        <v>45384</v>
      </c>
      <c r="J9" s="105">
        <v>45384.379166666666</v>
      </c>
      <c r="K9" s="104">
        <v>45384.558333333334</v>
      </c>
      <c r="L9" s="105">
        <v>45384.558333333334</v>
      </c>
      <c r="M9" s="33">
        <v>6.4367242562215432E-2</v>
      </c>
      <c r="N9" s="33">
        <v>2.4948543628765669E-4</v>
      </c>
      <c r="O9" s="34">
        <v>24</v>
      </c>
      <c r="P9" s="34">
        <v>6192</v>
      </c>
      <c r="Q9" s="31" t="s">
        <v>19</v>
      </c>
      <c r="R9" s="31" t="s">
        <v>20</v>
      </c>
      <c r="S9" s="31" t="s">
        <v>2390</v>
      </c>
      <c r="T9" s="35"/>
      <c r="U9" s="107"/>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row>
    <row r="10" spans="1:58" ht="15.75" x14ac:dyDescent="0.25">
      <c r="A10" s="17">
        <v>10</v>
      </c>
      <c r="B10" s="18"/>
      <c r="C10" s="29"/>
      <c r="D10" s="30"/>
      <c r="E10" s="110" t="s">
        <v>55</v>
      </c>
      <c r="F10" s="31" t="s">
        <v>2391</v>
      </c>
      <c r="G10" s="31" t="s">
        <v>2388</v>
      </c>
      <c r="H10" s="31" t="s">
        <v>2392</v>
      </c>
      <c r="I10" s="104">
        <v>45384</v>
      </c>
      <c r="J10" s="105">
        <v>45384.414583333331</v>
      </c>
      <c r="K10" s="104">
        <v>45384.663194444445</v>
      </c>
      <c r="L10" s="32">
        <v>45384.663194444445</v>
      </c>
      <c r="M10" s="33">
        <v>4.465789309549055E-2</v>
      </c>
      <c r="N10" s="33">
        <v>1.2474271814382835E-4</v>
      </c>
      <c r="O10" s="34">
        <v>12</v>
      </c>
      <c r="P10" s="31">
        <v>4296</v>
      </c>
      <c r="Q10" s="31" t="s">
        <v>19</v>
      </c>
      <c r="R10" s="31" t="s">
        <v>20</v>
      </c>
      <c r="S10" s="31" t="s">
        <v>2390</v>
      </c>
      <c r="T10" s="3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row>
    <row r="11" spans="1:58" ht="15.75" x14ac:dyDescent="0.25">
      <c r="A11" s="17">
        <v>11</v>
      </c>
      <c r="B11" s="18"/>
      <c r="C11" s="29"/>
      <c r="D11" s="30"/>
      <c r="E11" s="110" t="s">
        <v>56</v>
      </c>
      <c r="F11" s="31" t="s">
        <v>2391</v>
      </c>
      <c r="G11" s="31" t="s">
        <v>2388</v>
      </c>
      <c r="H11" s="31" t="s">
        <v>2392</v>
      </c>
      <c r="I11" s="104">
        <v>45384</v>
      </c>
      <c r="J11" s="105">
        <v>45384.414583333331</v>
      </c>
      <c r="K11" s="104">
        <v>45384.661111111112</v>
      </c>
      <c r="L11" s="32">
        <v>45384.661111111112</v>
      </c>
      <c r="M11" s="33">
        <v>0.33950809788145286</v>
      </c>
      <c r="N11" s="33">
        <v>9.5636083910268399E-4</v>
      </c>
      <c r="O11" s="34">
        <v>92</v>
      </c>
      <c r="P11" s="31">
        <v>32660</v>
      </c>
      <c r="Q11" s="31" t="s">
        <v>19</v>
      </c>
      <c r="R11" s="31" t="s">
        <v>20</v>
      </c>
      <c r="S11" s="31" t="s">
        <v>2390</v>
      </c>
      <c r="T11" s="3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row>
    <row r="12" spans="1:58" ht="15.75" x14ac:dyDescent="0.25">
      <c r="A12" s="17">
        <v>12</v>
      </c>
      <c r="B12" s="18"/>
      <c r="C12" s="29"/>
      <c r="D12" s="30"/>
      <c r="E12" s="110" t="s">
        <v>57</v>
      </c>
      <c r="F12" s="31" t="s">
        <v>2393</v>
      </c>
      <c r="G12" s="31" t="s">
        <v>2394</v>
      </c>
      <c r="H12" s="31" t="s">
        <v>2395</v>
      </c>
      <c r="I12" s="104">
        <v>45385</v>
      </c>
      <c r="J12" s="105">
        <v>45385.003391203703</v>
      </c>
      <c r="K12" s="104">
        <v>45385.111493055556</v>
      </c>
      <c r="L12" s="32">
        <v>45385.111493055556</v>
      </c>
      <c r="M12" s="33">
        <v>0.15145845027963159</v>
      </c>
      <c r="N12" s="33">
        <v>9.7715129212665544E-4</v>
      </c>
      <c r="O12" s="34">
        <v>94</v>
      </c>
      <c r="P12" s="31">
        <v>14570</v>
      </c>
      <c r="Q12" s="31" t="s">
        <v>2396</v>
      </c>
      <c r="R12" s="31" t="s">
        <v>2397</v>
      </c>
      <c r="S12" s="31" t="s">
        <v>2398</v>
      </c>
      <c r="T12" s="3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row>
    <row r="13" spans="1:58" ht="15.75" x14ac:dyDescent="0.25">
      <c r="A13" s="17">
        <v>13</v>
      </c>
      <c r="B13" s="18"/>
      <c r="C13" s="29"/>
      <c r="D13" s="30"/>
      <c r="E13" s="110" t="s">
        <v>58</v>
      </c>
      <c r="F13" s="31" t="s">
        <v>2399</v>
      </c>
      <c r="G13" s="31" t="s">
        <v>2394</v>
      </c>
      <c r="H13" s="31" t="s">
        <v>2400</v>
      </c>
      <c r="I13" s="104">
        <v>45385</v>
      </c>
      <c r="J13" s="105">
        <v>45385.336111111108</v>
      </c>
      <c r="K13" s="104">
        <v>45385.709027777775</v>
      </c>
      <c r="L13" s="32">
        <v>45385.709027777775</v>
      </c>
      <c r="M13" s="33">
        <v>5.5822366369363188E-3</v>
      </c>
      <c r="N13" s="33">
        <v>1.0395226511985697E-5</v>
      </c>
      <c r="O13" s="34">
        <v>1</v>
      </c>
      <c r="P13" s="31">
        <v>537</v>
      </c>
      <c r="Q13" s="31" t="s">
        <v>19</v>
      </c>
      <c r="R13" s="31" t="s">
        <v>20</v>
      </c>
      <c r="S13" s="31" t="s">
        <v>2390</v>
      </c>
      <c r="T13" s="3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row>
    <row r="14" spans="1:58" ht="15.75" x14ac:dyDescent="0.25">
      <c r="A14" s="17">
        <v>14</v>
      </c>
      <c r="B14" s="18"/>
      <c r="C14" s="29"/>
      <c r="D14" s="30"/>
      <c r="E14" s="110" t="s">
        <v>59</v>
      </c>
      <c r="F14" s="31" t="s">
        <v>2399</v>
      </c>
      <c r="G14" s="31" t="s">
        <v>2394</v>
      </c>
      <c r="H14" s="31" t="s">
        <v>2400</v>
      </c>
      <c r="I14" s="104">
        <v>45385</v>
      </c>
      <c r="J14" s="105">
        <v>45385.336111111108</v>
      </c>
      <c r="K14" s="104">
        <v>45385.709027777775</v>
      </c>
      <c r="L14" s="32">
        <v>45385.709027777775</v>
      </c>
      <c r="M14" s="33">
        <v>5.5822366369363188E-3</v>
      </c>
      <c r="N14" s="33">
        <v>1.0395226511985697E-5</v>
      </c>
      <c r="O14" s="34">
        <v>1</v>
      </c>
      <c r="P14" s="31">
        <v>537</v>
      </c>
      <c r="Q14" s="31" t="s">
        <v>19</v>
      </c>
      <c r="R14" s="31" t="s">
        <v>20</v>
      </c>
      <c r="S14" s="31" t="s">
        <v>2390</v>
      </c>
      <c r="T14" s="3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row>
    <row r="15" spans="1:58" ht="15.75" x14ac:dyDescent="0.25">
      <c r="A15" s="17">
        <v>15</v>
      </c>
      <c r="B15" s="18"/>
      <c r="C15" s="29"/>
      <c r="D15" s="30"/>
      <c r="E15" s="110" t="s">
        <v>60</v>
      </c>
      <c r="F15" s="31" t="s">
        <v>2399</v>
      </c>
      <c r="G15" s="31" t="s">
        <v>2394</v>
      </c>
      <c r="H15" s="31" t="s">
        <v>2400</v>
      </c>
      <c r="I15" s="104">
        <v>45385</v>
      </c>
      <c r="J15" s="105">
        <v>45385.336111111108</v>
      </c>
      <c r="K15" s="104">
        <v>45385.709027777775</v>
      </c>
      <c r="L15" s="32">
        <v>45385.709027777775</v>
      </c>
      <c r="M15" s="33">
        <v>5.5822366369363188E-3</v>
      </c>
      <c r="N15" s="33">
        <v>1.0395226511985697E-5</v>
      </c>
      <c r="O15" s="34">
        <v>1</v>
      </c>
      <c r="P15" s="31">
        <v>537</v>
      </c>
      <c r="Q15" s="31" t="s">
        <v>19</v>
      </c>
      <c r="R15" s="31" t="s">
        <v>20</v>
      </c>
      <c r="S15" s="31" t="s">
        <v>2390</v>
      </c>
      <c r="T15" s="3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row>
    <row r="16" spans="1:58" ht="15.75" x14ac:dyDescent="0.25">
      <c r="A16" s="17">
        <v>16</v>
      </c>
      <c r="B16" s="18"/>
      <c r="C16" s="29"/>
      <c r="D16" s="30"/>
      <c r="E16" s="110" t="s">
        <v>61</v>
      </c>
      <c r="F16" s="31" t="s">
        <v>2399</v>
      </c>
      <c r="G16" s="31" t="s">
        <v>2394</v>
      </c>
      <c r="H16" s="31" t="s">
        <v>2400</v>
      </c>
      <c r="I16" s="104">
        <v>45385</v>
      </c>
      <c r="J16" s="105">
        <v>45385.336111111108</v>
      </c>
      <c r="K16" s="104">
        <v>45385.689583333333</v>
      </c>
      <c r="L16" s="32">
        <v>45385.689583333333</v>
      </c>
      <c r="M16" s="33">
        <v>0.41800245327345681</v>
      </c>
      <c r="N16" s="33">
        <v>8.2122289444687001E-4</v>
      </c>
      <c r="O16" s="34">
        <v>79</v>
      </c>
      <c r="P16" s="31">
        <v>40211</v>
      </c>
      <c r="Q16" s="31" t="s">
        <v>19</v>
      </c>
      <c r="R16" s="31" t="s">
        <v>20</v>
      </c>
      <c r="S16" s="31" t="s">
        <v>2390</v>
      </c>
      <c r="T16" s="3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row>
    <row r="17" spans="1:58" ht="15.75" x14ac:dyDescent="0.25">
      <c r="A17" s="17">
        <v>17</v>
      </c>
      <c r="B17" s="18"/>
      <c r="C17" s="29"/>
      <c r="D17" s="30"/>
      <c r="E17" s="110" t="s">
        <v>62</v>
      </c>
      <c r="F17" s="31" t="s">
        <v>2387</v>
      </c>
      <c r="G17" s="31" t="s">
        <v>2388</v>
      </c>
      <c r="H17" s="31" t="s">
        <v>2401</v>
      </c>
      <c r="I17" s="104">
        <v>45385</v>
      </c>
      <c r="J17" s="105">
        <v>45385.359722222223</v>
      </c>
      <c r="K17" s="104">
        <v>45385.36041666667</v>
      </c>
      <c r="L17" s="32">
        <v>45385.36041666667</v>
      </c>
      <c r="M17" s="33">
        <v>5.613422316472276E-4</v>
      </c>
      <c r="N17" s="33">
        <v>5.613422316472276E-4</v>
      </c>
      <c r="O17" s="34">
        <v>54</v>
      </c>
      <c r="P17" s="31">
        <v>54</v>
      </c>
      <c r="Q17" s="31" t="s">
        <v>19</v>
      </c>
      <c r="R17" s="31" t="s">
        <v>20</v>
      </c>
      <c r="S17" s="31" t="s">
        <v>2390</v>
      </c>
      <c r="T17" s="3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row>
    <row r="18" spans="1:58" ht="15.75" x14ac:dyDescent="0.25">
      <c r="A18" s="17">
        <v>18</v>
      </c>
      <c r="B18" s="18"/>
      <c r="C18" s="29"/>
      <c r="D18" s="30"/>
      <c r="E18" s="110" t="s">
        <v>63</v>
      </c>
      <c r="F18" s="31" t="s">
        <v>2402</v>
      </c>
      <c r="G18" s="31" t="s">
        <v>2394</v>
      </c>
      <c r="H18" s="31" t="s">
        <v>2403</v>
      </c>
      <c r="I18" s="104">
        <v>45385</v>
      </c>
      <c r="J18" s="105">
        <v>45385.415983796302</v>
      </c>
      <c r="K18" s="104">
        <v>45385.45</v>
      </c>
      <c r="L18" s="32">
        <v>45385.45</v>
      </c>
      <c r="M18" s="33">
        <v>0.17420320588785629</v>
      </c>
      <c r="N18" s="33">
        <v>3.5551674670991082E-3</v>
      </c>
      <c r="O18" s="34">
        <v>342</v>
      </c>
      <c r="P18" s="31">
        <v>16758</v>
      </c>
      <c r="Q18" s="31" t="s">
        <v>2396</v>
      </c>
      <c r="R18" s="31" t="s">
        <v>2404</v>
      </c>
      <c r="S18" s="31" t="s">
        <v>2405</v>
      </c>
      <c r="T18" s="3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row>
    <row r="19" spans="1:58" ht="15.75" x14ac:dyDescent="0.25">
      <c r="A19" s="17">
        <v>19</v>
      </c>
      <c r="B19" s="18"/>
      <c r="C19" s="29"/>
      <c r="D19" s="30"/>
      <c r="E19" s="110" t="s">
        <v>64</v>
      </c>
      <c r="F19" s="31" t="s">
        <v>2387</v>
      </c>
      <c r="G19" s="31" t="s">
        <v>2388</v>
      </c>
      <c r="H19" s="31" t="s">
        <v>2401</v>
      </c>
      <c r="I19" s="104">
        <v>45385</v>
      </c>
      <c r="J19" s="105">
        <v>45385.668749999997</v>
      </c>
      <c r="K19" s="104">
        <v>45385.67083333333</v>
      </c>
      <c r="L19" s="32">
        <v>45385.67083333333</v>
      </c>
      <c r="M19" s="33">
        <v>1.6840266949416827E-3</v>
      </c>
      <c r="N19" s="33">
        <v>5.613422316472276E-4</v>
      </c>
      <c r="O19" s="34">
        <v>54</v>
      </c>
      <c r="P19" s="31">
        <v>162</v>
      </c>
      <c r="Q19" s="31" t="s">
        <v>19</v>
      </c>
      <c r="R19" s="31" t="s">
        <v>20</v>
      </c>
      <c r="S19" s="31" t="s">
        <v>2390</v>
      </c>
      <c r="T19" s="3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row>
    <row r="20" spans="1:58" ht="15.75" x14ac:dyDescent="0.25">
      <c r="A20" s="17">
        <v>20</v>
      </c>
      <c r="B20" s="18"/>
      <c r="C20" s="29"/>
      <c r="D20" s="30"/>
      <c r="E20" s="110" t="s">
        <v>65</v>
      </c>
      <c r="F20" s="31" t="s">
        <v>2406</v>
      </c>
      <c r="G20" s="31" t="s">
        <v>2394</v>
      </c>
      <c r="H20" s="31" t="s">
        <v>2407</v>
      </c>
      <c r="I20" s="104">
        <v>45385</v>
      </c>
      <c r="J20" s="105">
        <v>45385.899317129632</v>
      </c>
      <c r="K20" s="104">
        <v>45385.984722222223</v>
      </c>
      <c r="L20" s="32">
        <v>45385.984722222223</v>
      </c>
      <c r="M20" s="33">
        <v>1.2786128609742406E-3</v>
      </c>
      <c r="N20" s="33">
        <v>1.0395226511985697E-5</v>
      </c>
      <c r="O20" s="34">
        <v>1</v>
      </c>
      <c r="P20" s="31">
        <v>123</v>
      </c>
      <c r="Q20" s="31" t="s">
        <v>2396</v>
      </c>
      <c r="R20" s="31" t="s">
        <v>2408</v>
      </c>
      <c r="S20" s="31" t="s">
        <v>2409</v>
      </c>
      <c r="T20" s="3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row>
    <row r="21" spans="1:58" ht="15.75" x14ac:dyDescent="0.25">
      <c r="A21" s="17">
        <v>21</v>
      </c>
      <c r="B21" s="18"/>
      <c r="C21" s="29"/>
      <c r="D21" s="30"/>
      <c r="E21" s="110" t="s">
        <v>66</v>
      </c>
      <c r="F21" s="31" t="s">
        <v>2410</v>
      </c>
      <c r="G21" s="31" t="s">
        <v>2410</v>
      </c>
      <c r="H21" s="31" t="s">
        <v>2411</v>
      </c>
      <c r="I21" s="104">
        <v>45385</v>
      </c>
      <c r="J21" s="105">
        <v>45385.982638888891</v>
      </c>
      <c r="K21" s="104">
        <v>45386.225694444445</v>
      </c>
      <c r="L21" s="32">
        <v>45386.225694444445</v>
      </c>
      <c r="M21" s="33">
        <v>7.2766585583899871E-3</v>
      </c>
      <c r="N21" s="33">
        <v>2.0790453023971393E-5</v>
      </c>
      <c r="O21" s="34">
        <v>2</v>
      </c>
      <c r="P21" s="31">
        <v>700</v>
      </c>
      <c r="Q21" s="31" t="s">
        <v>19</v>
      </c>
      <c r="R21" s="31" t="s">
        <v>20</v>
      </c>
      <c r="S21" s="31" t="s">
        <v>2390</v>
      </c>
      <c r="T21" s="3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row>
    <row r="22" spans="1:58" ht="15.75" x14ac:dyDescent="0.25">
      <c r="A22" s="17">
        <v>22</v>
      </c>
      <c r="B22" s="18"/>
      <c r="C22" s="29"/>
      <c r="D22" s="30"/>
      <c r="E22" s="110" t="s">
        <v>67</v>
      </c>
      <c r="F22" s="31" t="s">
        <v>2406</v>
      </c>
      <c r="G22" s="31" t="s">
        <v>2394</v>
      </c>
      <c r="H22" s="31" t="s">
        <v>2412</v>
      </c>
      <c r="I22" s="104">
        <v>45386</v>
      </c>
      <c r="J22" s="105">
        <v>45386.34306712963</v>
      </c>
      <c r="K22" s="104">
        <v>45386.380555555559</v>
      </c>
      <c r="L22" s="32">
        <v>45386.380555555559</v>
      </c>
      <c r="M22" s="33">
        <v>1.1226844632944552E-3</v>
      </c>
      <c r="N22" s="33">
        <v>2.0790453023971393E-5</v>
      </c>
      <c r="O22" s="34">
        <v>2</v>
      </c>
      <c r="P22" s="31">
        <v>108</v>
      </c>
      <c r="Q22" s="31" t="s">
        <v>2396</v>
      </c>
      <c r="R22" s="31" t="s">
        <v>2413</v>
      </c>
      <c r="S22" s="31" t="s">
        <v>2414</v>
      </c>
      <c r="T22" s="3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row>
    <row r="23" spans="1:58" ht="15.75" x14ac:dyDescent="0.25">
      <c r="A23" s="17">
        <v>23</v>
      </c>
      <c r="B23" s="18"/>
      <c r="C23" s="29"/>
      <c r="D23" s="30"/>
      <c r="E23" s="110" t="s">
        <v>68</v>
      </c>
      <c r="F23" s="31" t="s">
        <v>2406</v>
      </c>
      <c r="G23" s="31" t="s">
        <v>2394</v>
      </c>
      <c r="H23" s="31" t="s">
        <v>2412</v>
      </c>
      <c r="I23" s="104">
        <v>45386</v>
      </c>
      <c r="J23" s="105">
        <v>45386.354166666664</v>
      </c>
      <c r="K23" s="104">
        <v>45386.692361111112</v>
      </c>
      <c r="L23" s="32">
        <v>45386.692361111112</v>
      </c>
      <c r="M23" s="33">
        <v>3.8019189588141127</v>
      </c>
      <c r="N23" s="33">
        <v>7.8068151105012583E-3</v>
      </c>
      <c r="O23" s="34">
        <v>751</v>
      </c>
      <c r="P23" s="31">
        <v>365737</v>
      </c>
      <c r="Q23" s="31" t="s">
        <v>19</v>
      </c>
      <c r="R23" s="31" t="s">
        <v>20</v>
      </c>
      <c r="S23" s="31" t="s">
        <v>2390</v>
      </c>
      <c r="T23" s="3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row>
    <row r="24" spans="1:58" ht="15.75" x14ac:dyDescent="0.25">
      <c r="A24" s="17">
        <v>24</v>
      </c>
      <c r="B24" s="18"/>
      <c r="C24" s="29"/>
      <c r="D24" s="30"/>
      <c r="E24" s="110" t="s">
        <v>69</v>
      </c>
      <c r="F24" s="31" t="s">
        <v>2406</v>
      </c>
      <c r="G24" s="31" t="s">
        <v>2394</v>
      </c>
      <c r="H24" s="31" t="s">
        <v>2412</v>
      </c>
      <c r="I24" s="104">
        <v>45386</v>
      </c>
      <c r="J24" s="105">
        <v>45386.354178240741</v>
      </c>
      <c r="K24" s="104">
        <v>45386.692361111112</v>
      </c>
      <c r="L24" s="32">
        <v>45386.692361111112</v>
      </c>
      <c r="M24" s="33">
        <v>5.0624753113370337E-3</v>
      </c>
      <c r="N24" s="33">
        <v>1.0395226511985697E-5</v>
      </c>
      <c r="O24" s="34">
        <v>1</v>
      </c>
      <c r="P24" s="31">
        <v>487</v>
      </c>
      <c r="Q24" s="31" t="s">
        <v>2396</v>
      </c>
      <c r="R24" s="31" t="s">
        <v>2413</v>
      </c>
      <c r="S24" s="31" t="s">
        <v>2414</v>
      </c>
      <c r="T24" s="3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row>
    <row r="25" spans="1:58" ht="15.75" x14ac:dyDescent="0.25">
      <c r="A25" s="17">
        <v>25</v>
      </c>
      <c r="B25" s="18"/>
      <c r="C25" s="29"/>
      <c r="D25" s="30"/>
      <c r="E25" s="110" t="s">
        <v>70</v>
      </c>
      <c r="F25" s="31" t="s">
        <v>2406</v>
      </c>
      <c r="G25" s="31" t="s">
        <v>2394</v>
      </c>
      <c r="H25" s="31" t="s">
        <v>2412</v>
      </c>
      <c r="I25" s="104">
        <v>45386</v>
      </c>
      <c r="J25" s="105">
        <v>45386.357638888891</v>
      </c>
      <c r="K25" s="104">
        <v>45386.683333333334</v>
      </c>
      <c r="L25" s="32">
        <v>45386.683333333334</v>
      </c>
      <c r="M25" s="33">
        <v>2.1841618328863386</v>
      </c>
      <c r="N25" s="33">
        <v>4.6570614773695923E-3</v>
      </c>
      <c r="O25" s="34">
        <v>448</v>
      </c>
      <c r="P25" s="31">
        <v>210112</v>
      </c>
      <c r="Q25" s="31" t="s">
        <v>19</v>
      </c>
      <c r="R25" s="31" t="s">
        <v>20</v>
      </c>
      <c r="S25" s="31" t="s">
        <v>2390</v>
      </c>
      <c r="T25" s="3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row>
    <row r="26" spans="1:58" ht="15.75" x14ac:dyDescent="0.25">
      <c r="A26" s="17"/>
      <c r="B26" s="18"/>
      <c r="C26" s="29"/>
      <c r="D26" s="30"/>
      <c r="E26" s="110" t="s">
        <v>71</v>
      </c>
      <c r="F26" s="31" t="s">
        <v>2415</v>
      </c>
      <c r="G26" s="31" t="s">
        <v>2388</v>
      </c>
      <c r="H26" s="31" t="s">
        <v>2416</v>
      </c>
      <c r="I26" s="104">
        <v>45386</v>
      </c>
      <c r="J26" s="105">
        <v>45386.382638888892</v>
      </c>
      <c r="K26" s="104">
        <v>45386.554166666669</v>
      </c>
      <c r="L26" s="32">
        <v>45386.554166666669</v>
      </c>
      <c r="M26" s="33">
        <v>0.64447285806357724</v>
      </c>
      <c r="N26" s="33">
        <v>2.6092018545084096E-3</v>
      </c>
      <c r="O26" s="34">
        <v>251</v>
      </c>
      <c r="P26" s="31">
        <v>61997</v>
      </c>
      <c r="Q26" s="31" t="s">
        <v>19</v>
      </c>
      <c r="R26" s="31" t="s">
        <v>20</v>
      </c>
      <c r="S26" s="31" t="s">
        <v>2390</v>
      </c>
      <c r="T26" s="3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row>
    <row r="27" spans="1:58" ht="15.75" x14ac:dyDescent="0.25">
      <c r="A27" s="17"/>
      <c r="B27" s="18"/>
      <c r="C27" s="29"/>
      <c r="D27" s="30"/>
      <c r="E27" s="110" t="s">
        <v>72</v>
      </c>
      <c r="F27" s="31" t="s">
        <v>2406</v>
      </c>
      <c r="G27" s="31" t="s">
        <v>2394</v>
      </c>
      <c r="H27" s="31" t="s">
        <v>2412</v>
      </c>
      <c r="I27" s="104">
        <v>45386</v>
      </c>
      <c r="J27" s="105">
        <v>45386.39166666667</v>
      </c>
      <c r="K27" s="104">
        <v>45386.686111111114</v>
      </c>
      <c r="L27" s="32">
        <v>45386.686111111114</v>
      </c>
      <c r="M27" s="33">
        <v>4.4075760410819355E-3</v>
      </c>
      <c r="N27" s="33">
        <v>1.0395226511985697E-5</v>
      </c>
      <c r="O27" s="34">
        <v>1</v>
      </c>
      <c r="P27" s="31">
        <v>424</v>
      </c>
      <c r="Q27" s="31" t="s">
        <v>19</v>
      </c>
      <c r="R27" s="31" t="s">
        <v>20</v>
      </c>
      <c r="S27" s="31" t="s">
        <v>2390</v>
      </c>
      <c r="T27" s="3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row>
    <row r="28" spans="1:58" ht="15.75" x14ac:dyDescent="0.25">
      <c r="A28" s="17"/>
      <c r="B28" s="18"/>
      <c r="C28" s="29"/>
      <c r="D28" s="30"/>
      <c r="E28" s="110" t="s">
        <v>73</v>
      </c>
      <c r="F28" s="31" t="s">
        <v>2417</v>
      </c>
      <c r="G28" s="31" t="s">
        <v>2410</v>
      </c>
      <c r="H28" s="31" t="s">
        <v>2418</v>
      </c>
      <c r="I28" s="104">
        <v>45386</v>
      </c>
      <c r="J28" s="105">
        <v>45386.418055555558</v>
      </c>
      <c r="K28" s="104">
        <v>45386.509722222225</v>
      </c>
      <c r="L28" s="32">
        <v>45386.509722222225</v>
      </c>
      <c r="M28" s="33">
        <v>6.8608494979105596E-3</v>
      </c>
      <c r="N28" s="33">
        <v>5.197613255992848E-5</v>
      </c>
      <c r="O28" s="34">
        <v>5</v>
      </c>
      <c r="P28" s="31">
        <v>660</v>
      </c>
      <c r="Q28" s="31" t="s">
        <v>19</v>
      </c>
      <c r="R28" s="31" t="s">
        <v>20</v>
      </c>
      <c r="S28" s="31" t="s">
        <v>2419</v>
      </c>
      <c r="T28" s="3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row>
    <row r="29" spans="1:58" ht="15.75" x14ac:dyDescent="0.25">
      <c r="A29" s="17"/>
      <c r="B29" s="18"/>
      <c r="C29" s="29"/>
      <c r="D29" s="30"/>
      <c r="E29" s="110" t="s">
        <v>74</v>
      </c>
      <c r="F29" s="31" t="s">
        <v>2417</v>
      </c>
      <c r="G29" s="31" t="s">
        <v>2410</v>
      </c>
      <c r="H29" s="31" t="s">
        <v>2418</v>
      </c>
      <c r="I29" s="104">
        <v>45386</v>
      </c>
      <c r="J29" s="105">
        <v>45386.418055555558</v>
      </c>
      <c r="K29" s="104">
        <v>45386.421527777777</v>
      </c>
      <c r="L29" s="32">
        <v>45386.421527777777</v>
      </c>
      <c r="M29" s="33">
        <v>1.9750930372772822E-3</v>
      </c>
      <c r="N29" s="33">
        <v>3.9501860745545645E-4</v>
      </c>
      <c r="O29" s="34">
        <v>38</v>
      </c>
      <c r="P29" s="31">
        <v>190</v>
      </c>
      <c r="Q29" s="31" t="s">
        <v>19</v>
      </c>
      <c r="R29" s="31" t="s">
        <v>20</v>
      </c>
      <c r="S29" s="31" t="s">
        <v>2419</v>
      </c>
      <c r="T29" s="3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row>
    <row r="30" spans="1:58" ht="15.75" x14ac:dyDescent="0.25">
      <c r="A30" s="17"/>
      <c r="B30" s="18"/>
      <c r="C30" s="29"/>
      <c r="D30" s="30"/>
      <c r="E30" s="110" t="s">
        <v>75</v>
      </c>
      <c r="F30" s="31" t="s">
        <v>2417</v>
      </c>
      <c r="G30" s="31" t="s">
        <v>2410</v>
      </c>
      <c r="H30" s="31" t="s">
        <v>2418</v>
      </c>
      <c r="I30" s="104">
        <v>45386</v>
      </c>
      <c r="J30" s="105">
        <v>45386.418055555558</v>
      </c>
      <c r="K30" s="104">
        <v>45386.504861111112</v>
      </c>
      <c r="L30" s="32">
        <v>45386.504861111112</v>
      </c>
      <c r="M30" s="33">
        <v>5.197613255992848E-2</v>
      </c>
      <c r="N30" s="33">
        <v>4.1580906047942784E-4</v>
      </c>
      <c r="O30" s="34">
        <v>40</v>
      </c>
      <c r="P30" s="31">
        <v>5000</v>
      </c>
      <c r="Q30" s="31" t="s">
        <v>19</v>
      </c>
      <c r="R30" s="31" t="s">
        <v>20</v>
      </c>
      <c r="S30" s="31" t="s">
        <v>2419</v>
      </c>
      <c r="T30" s="3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row>
    <row r="31" spans="1:58" ht="15.75" x14ac:dyDescent="0.25">
      <c r="A31" s="17"/>
      <c r="B31" s="18"/>
      <c r="C31" s="29"/>
      <c r="D31" s="30"/>
      <c r="E31" s="110" t="s">
        <v>76</v>
      </c>
      <c r="F31" s="31" t="s">
        <v>2417</v>
      </c>
      <c r="G31" s="31" t="s">
        <v>2410</v>
      </c>
      <c r="H31" s="31" t="s">
        <v>2418</v>
      </c>
      <c r="I31" s="104">
        <v>45386</v>
      </c>
      <c r="J31" s="105">
        <v>45386.501388888886</v>
      </c>
      <c r="K31" s="104">
        <v>45386.504861111112</v>
      </c>
      <c r="L31" s="32">
        <v>45386.504861111112</v>
      </c>
      <c r="M31" s="33">
        <v>1.9750930372772822E-3</v>
      </c>
      <c r="N31" s="33">
        <v>3.9501860745545645E-4</v>
      </c>
      <c r="O31" s="34">
        <v>38</v>
      </c>
      <c r="P31" s="31">
        <v>190</v>
      </c>
      <c r="Q31" s="31" t="s">
        <v>19</v>
      </c>
      <c r="R31" s="31" t="s">
        <v>20</v>
      </c>
      <c r="S31" s="31" t="s">
        <v>2419</v>
      </c>
      <c r="T31" s="3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row>
    <row r="32" spans="1:58" ht="15.75" x14ac:dyDescent="0.25">
      <c r="A32" s="17"/>
      <c r="B32" s="18"/>
      <c r="C32" s="29"/>
      <c r="D32" s="30"/>
      <c r="E32" s="110" t="s">
        <v>77</v>
      </c>
      <c r="F32" s="31" t="s">
        <v>2406</v>
      </c>
      <c r="G32" s="31" t="s">
        <v>2394</v>
      </c>
      <c r="H32" s="31" t="s">
        <v>2412</v>
      </c>
      <c r="I32" s="104">
        <v>45386</v>
      </c>
      <c r="J32" s="105">
        <v>45386.739594907413</v>
      </c>
      <c r="K32" s="104">
        <v>45386.747916666667</v>
      </c>
      <c r="L32" s="32">
        <v>45386.747916666667</v>
      </c>
      <c r="M32" s="33">
        <v>2.4948543628765669E-4</v>
      </c>
      <c r="N32" s="33">
        <v>2.0790453023971393E-5</v>
      </c>
      <c r="O32" s="34">
        <v>2</v>
      </c>
      <c r="P32" s="31">
        <v>24</v>
      </c>
      <c r="Q32" s="31" t="s">
        <v>2396</v>
      </c>
      <c r="R32" s="31" t="s">
        <v>2413</v>
      </c>
      <c r="S32" s="31" t="s">
        <v>2414</v>
      </c>
      <c r="T32" s="3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row>
    <row r="33" spans="1:58" ht="15.75" x14ac:dyDescent="0.25">
      <c r="A33" s="17"/>
      <c r="B33" s="18"/>
      <c r="C33" s="29"/>
      <c r="D33" s="30"/>
      <c r="E33" s="110" t="s">
        <v>78</v>
      </c>
      <c r="F33" s="31" t="s">
        <v>2417</v>
      </c>
      <c r="G33" s="31" t="s">
        <v>2410</v>
      </c>
      <c r="H33" s="31" t="s">
        <v>2418</v>
      </c>
      <c r="I33" s="104">
        <v>45387</v>
      </c>
      <c r="J33" s="105">
        <v>45387.37777777778</v>
      </c>
      <c r="K33" s="104">
        <v>45387.57708333333</v>
      </c>
      <c r="L33" s="32">
        <v>45387.57708333333</v>
      </c>
      <c r="M33" s="33">
        <v>0.25657498076883095</v>
      </c>
      <c r="N33" s="33">
        <v>8.9398948003076989E-4</v>
      </c>
      <c r="O33" s="34">
        <v>86</v>
      </c>
      <c r="P33" s="31">
        <v>24682</v>
      </c>
      <c r="Q33" s="31" t="s">
        <v>19</v>
      </c>
      <c r="R33" s="31" t="s">
        <v>20</v>
      </c>
      <c r="S33" s="31" t="s">
        <v>2420</v>
      </c>
      <c r="T33" s="3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row>
    <row r="34" spans="1:58" ht="15.75" x14ac:dyDescent="0.25">
      <c r="A34" s="17"/>
      <c r="B34" s="18"/>
      <c r="C34" s="29"/>
      <c r="D34" s="30"/>
      <c r="E34" s="110" t="s">
        <v>79</v>
      </c>
      <c r="F34" s="31" t="s">
        <v>2417</v>
      </c>
      <c r="G34" s="31" t="s">
        <v>2410</v>
      </c>
      <c r="H34" s="31" t="s">
        <v>2418</v>
      </c>
      <c r="I34" s="104">
        <v>45387</v>
      </c>
      <c r="J34" s="105">
        <v>45387.377789351856</v>
      </c>
      <c r="K34" s="104">
        <v>45387.57708333333</v>
      </c>
      <c r="L34" s="32">
        <v>45387.57708333333</v>
      </c>
      <c r="M34" s="33">
        <v>2.9834300089398949E-3</v>
      </c>
      <c r="N34" s="33">
        <v>1.0395226511985697E-5</v>
      </c>
      <c r="O34" s="34">
        <v>1</v>
      </c>
      <c r="P34" s="31">
        <v>287</v>
      </c>
      <c r="Q34" s="31" t="s">
        <v>2396</v>
      </c>
      <c r="R34" s="31" t="s">
        <v>2413</v>
      </c>
      <c r="S34" s="31" t="s">
        <v>2414</v>
      </c>
      <c r="T34" s="3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row>
    <row r="35" spans="1:58" ht="15.75" x14ac:dyDescent="0.25">
      <c r="A35" s="17"/>
      <c r="B35" s="18"/>
      <c r="C35" s="29"/>
      <c r="D35" s="30"/>
      <c r="E35" s="110" t="s">
        <v>80</v>
      </c>
      <c r="F35" s="31" t="s">
        <v>2417</v>
      </c>
      <c r="G35" s="31" t="s">
        <v>2410</v>
      </c>
      <c r="H35" s="31" t="s">
        <v>2418</v>
      </c>
      <c r="I35" s="104">
        <v>45387</v>
      </c>
      <c r="J35" s="105">
        <v>45387.380555555559</v>
      </c>
      <c r="K35" s="104">
        <v>45387.556944444441</v>
      </c>
      <c r="L35" s="32">
        <v>45387.556944444441</v>
      </c>
      <c r="M35" s="33">
        <v>5.280775068088734E-3</v>
      </c>
      <c r="N35" s="33">
        <v>2.0790453023971393E-5</v>
      </c>
      <c r="O35" s="34">
        <v>2</v>
      </c>
      <c r="P35" s="31">
        <v>508</v>
      </c>
      <c r="Q35" s="31" t="s">
        <v>19</v>
      </c>
      <c r="R35" s="31" t="s">
        <v>20</v>
      </c>
      <c r="S35" s="31" t="s">
        <v>2420</v>
      </c>
      <c r="T35" s="3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row>
    <row r="36" spans="1:58" ht="15.75" x14ac:dyDescent="0.25">
      <c r="A36" s="17"/>
      <c r="B36" s="18"/>
      <c r="C36" s="29"/>
      <c r="D36" s="30"/>
      <c r="E36" s="110" t="s">
        <v>81</v>
      </c>
      <c r="F36" s="31" t="s">
        <v>2417</v>
      </c>
      <c r="G36" s="31" t="s">
        <v>2410</v>
      </c>
      <c r="H36" s="31" t="s">
        <v>2418</v>
      </c>
      <c r="I36" s="104">
        <v>45387</v>
      </c>
      <c r="J36" s="105">
        <v>45387.380555555559</v>
      </c>
      <c r="K36" s="104">
        <v>45387.556944444441</v>
      </c>
      <c r="L36" s="32">
        <v>45387.556944444441</v>
      </c>
      <c r="M36" s="33">
        <v>5.5448138214931705E-2</v>
      </c>
      <c r="N36" s="33">
        <v>2.1829975675169961E-4</v>
      </c>
      <c r="O36" s="34">
        <v>21</v>
      </c>
      <c r="P36" s="31">
        <v>5334</v>
      </c>
      <c r="Q36" s="31" t="s">
        <v>19</v>
      </c>
      <c r="R36" s="31" t="s">
        <v>20</v>
      </c>
      <c r="S36" s="31" t="s">
        <v>2420</v>
      </c>
      <c r="T36" s="3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row>
    <row r="37" spans="1:58" ht="15.75" x14ac:dyDescent="0.25">
      <c r="A37" s="17"/>
      <c r="B37" s="18"/>
      <c r="C37" s="29"/>
      <c r="D37" s="30"/>
      <c r="E37" s="110" t="s">
        <v>82</v>
      </c>
      <c r="F37" s="31" t="s">
        <v>2406</v>
      </c>
      <c r="G37" s="31" t="s">
        <v>2394</v>
      </c>
      <c r="H37" s="31" t="s">
        <v>2421</v>
      </c>
      <c r="I37" s="104">
        <v>45390</v>
      </c>
      <c r="J37" s="105">
        <v>45390.379861111112</v>
      </c>
      <c r="K37" s="104">
        <v>45390.678472222222</v>
      </c>
      <c r="L37" s="32">
        <v>45390.678472222222</v>
      </c>
      <c r="M37" s="33">
        <v>0.22349737000769246</v>
      </c>
      <c r="N37" s="33">
        <v>5.1976132559928482E-4</v>
      </c>
      <c r="O37" s="34">
        <v>50</v>
      </c>
      <c r="P37" s="31">
        <v>21500</v>
      </c>
      <c r="Q37" s="31" t="s">
        <v>19</v>
      </c>
      <c r="R37" s="31" t="s">
        <v>20</v>
      </c>
      <c r="S37" s="31" t="s">
        <v>2390</v>
      </c>
      <c r="T37" s="3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row>
    <row r="38" spans="1:58" ht="15.75" x14ac:dyDescent="0.25">
      <c r="A38" s="17"/>
      <c r="B38" s="18"/>
      <c r="C38" s="29"/>
      <c r="D38" s="30"/>
      <c r="E38" s="110" t="s">
        <v>83</v>
      </c>
      <c r="F38" s="31" t="s">
        <v>2387</v>
      </c>
      <c r="G38" s="31" t="s">
        <v>2388</v>
      </c>
      <c r="H38" s="31" t="s">
        <v>2389</v>
      </c>
      <c r="I38" s="104">
        <v>45390</v>
      </c>
      <c r="J38" s="105">
        <v>45390.40625</v>
      </c>
      <c r="K38" s="104">
        <v>45390.467361111114</v>
      </c>
      <c r="L38" s="32">
        <v>45390.467361111114</v>
      </c>
      <c r="M38" s="33">
        <v>2.7443397991642237E-3</v>
      </c>
      <c r="N38" s="33">
        <v>3.1185679535957086E-5</v>
      </c>
      <c r="O38" s="34">
        <v>3</v>
      </c>
      <c r="P38" s="31">
        <v>264</v>
      </c>
      <c r="Q38" s="31" t="s">
        <v>19</v>
      </c>
      <c r="R38" s="31" t="s">
        <v>20</v>
      </c>
      <c r="S38" s="31" t="s">
        <v>2422</v>
      </c>
      <c r="T38" s="3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row>
    <row r="39" spans="1:58" ht="15.75" x14ac:dyDescent="0.25">
      <c r="A39" s="17"/>
      <c r="B39" s="18"/>
      <c r="C39" s="29"/>
      <c r="D39" s="30"/>
      <c r="E39" s="110" t="s">
        <v>84</v>
      </c>
      <c r="F39" s="31" t="s">
        <v>2410</v>
      </c>
      <c r="G39" s="31" t="s">
        <v>2410</v>
      </c>
      <c r="H39" s="31" t="s">
        <v>2423</v>
      </c>
      <c r="I39" s="104">
        <v>45390</v>
      </c>
      <c r="J39" s="105">
        <v>45390.92083333333</v>
      </c>
      <c r="K39" s="104">
        <v>45391.199305555558</v>
      </c>
      <c r="L39" s="32">
        <v>45391.199305555558</v>
      </c>
      <c r="M39" s="33">
        <v>0.11254911744526913</v>
      </c>
      <c r="N39" s="33">
        <v>2.806711158236138E-4</v>
      </c>
      <c r="O39" s="34">
        <v>27</v>
      </c>
      <c r="P39" s="31">
        <v>10827</v>
      </c>
      <c r="Q39" s="31" t="s">
        <v>19</v>
      </c>
      <c r="R39" s="31" t="s">
        <v>20</v>
      </c>
      <c r="S39" s="31" t="s">
        <v>2390</v>
      </c>
      <c r="T39" s="3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row>
    <row r="40" spans="1:58" ht="15.75" x14ac:dyDescent="0.25">
      <c r="A40" s="17"/>
      <c r="B40" s="18"/>
      <c r="C40" s="29"/>
      <c r="D40" s="30"/>
      <c r="E40" s="110" t="s">
        <v>85</v>
      </c>
      <c r="F40" s="31" t="s">
        <v>2410</v>
      </c>
      <c r="G40" s="31" t="s">
        <v>2410</v>
      </c>
      <c r="H40" s="31" t="s">
        <v>2423</v>
      </c>
      <c r="I40" s="104">
        <v>45390</v>
      </c>
      <c r="J40" s="105">
        <v>45390.92083333333</v>
      </c>
      <c r="K40" s="104">
        <v>45391.199305555558</v>
      </c>
      <c r="L40" s="32">
        <v>45391.199305555558</v>
      </c>
      <c r="M40" s="33">
        <v>0.21259277739661947</v>
      </c>
      <c r="N40" s="33">
        <v>5.3015655211127049E-4</v>
      </c>
      <c r="O40" s="34">
        <v>51</v>
      </c>
      <c r="P40" s="31">
        <v>20451</v>
      </c>
      <c r="Q40" s="31" t="s">
        <v>19</v>
      </c>
      <c r="R40" s="31" t="s">
        <v>20</v>
      </c>
      <c r="S40" s="31" t="s">
        <v>2390</v>
      </c>
      <c r="T40" s="3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row>
    <row r="41" spans="1:58" ht="15.75" x14ac:dyDescent="0.25">
      <c r="A41" s="17"/>
      <c r="B41" s="18"/>
      <c r="C41" s="29"/>
      <c r="D41" s="30"/>
      <c r="E41" s="110" t="s">
        <v>86</v>
      </c>
      <c r="F41" s="31" t="s">
        <v>2424</v>
      </c>
      <c r="G41" s="31" t="s">
        <v>2388</v>
      </c>
      <c r="H41" s="31" t="s">
        <v>2425</v>
      </c>
      <c r="I41" s="104">
        <v>45391</v>
      </c>
      <c r="J41" s="105">
        <v>45391.317361111112</v>
      </c>
      <c r="K41" s="104">
        <v>45391.338888888888</v>
      </c>
      <c r="L41" s="32">
        <v>45391.338888888888</v>
      </c>
      <c r="M41" s="33">
        <v>3.2225202187155657E-4</v>
      </c>
      <c r="N41" s="33">
        <v>1.0395226511985697E-5</v>
      </c>
      <c r="O41" s="34">
        <v>1</v>
      </c>
      <c r="P41" s="31">
        <v>31</v>
      </c>
      <c r="Q41" s="31" t="s">
        <v>19</v>
      </c>
      <c r="R41" s="31" t="s">
        <v>20</v>
      </c>
      <c r="S41" s="31" t="s">
        <v>2420</v>
      </c>
      <c r="T41" s="3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row>
    <row r="42" spans="1:58" ht="15.75" x14ac:dyDescent="0.25">
      <c r="A42" s="17"/>
      <c r="B42" s="18"/>
      <c r="C42" s="29"/>
      <c r="D42" s="30"/>
      <c r="E42" s="110" t="s">
        <v>87</v>
      </c>
      <c r="F42" s="31" t="s">
        <v>2426</v>
      </c>
      <c r="G42" s="31" t="s">
        <v>2394</v>
      </c>
      <c r="H42" s="31" t="s">
        <v>2427</v>
      </c>
      <c r="I42" s="104">
        <v>45391</v>
      </c>
      <c r="J42" s="105">
        <v>45391.337500000001</v>
      </c>
      <c r="K42" s="104">
        <v>45391.650694444441</v>
      </c>
      <c r="L42" s="32">
        <v>45391.650694444441</v>
      </c>
      <c r="M42" s="33">
        <v>0.10782968460882762</v>
      </c>
      <c r="N42" s="33">
        <v>2.39090209775671E-4</v>
      </c>
      <c r="O42" s="34">
        <v>23</v>
      </c>
      <c r="P42" s="31">
        <v>10373</v>
      </c>
      <c r="Q42" s="31" t="s">
        <v>19</v>
      </c>
      <c r="R42" s="31" t="s">
        <v>20</v>
      </c>
      <c r="S42" s="31" t="s">
        <v>2419</v>
      </c>
      <c r="T42" s="3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row>
    <row r="43" spans="1:58" ht="15.75" x14ac:dyDescent="0.25">
      <c r="A43" s="17"/>
      <c r="B43" s="18"/>
      <c r="C43" s="29"/>
      <c r="D43" s="30"/>
      <c r="E43" s="110" t="s">
        <v>88</v>
      </c>
      <c r="F43" s="31" t="s">
        <v>2426</v>
      </c>
      <c r="G43" s="31" t="s">
        <v>2394</v>
      </c>
      <c r="H43" s="31" t="s">
        <v>2427</v>
      </c>
      <c r="I43" s="104">
        <v>45391</v>
      </c>
      <c r="J43" s="105">
        <v>45391.337500000001</v>
      </c>
      <c r="K43" s="104">
        <v>45391.650694444441</v>
      </c>
      <c r="L43" s="32">
        <v>45391.650694444441</v>
      </c>
      <c r="M43" s="33">
        <v>0.2672300879436163</v>
      </c>
      <c r="N43" s="33">
        <v>5.925279111831847E-4</v>
      </c>
      <c r="O43" s="34">
        <v>57</v>
      </c>
      <c r="P43" s="31">
        <v>25707</v>
      </c>
      <c r="Q43" s="31" t="s">
        <v>19</v>
      </c>
      <c r="R43" s="31" t="s">
        <v>20</v>
      </c>
      <c r="S43" s="31" t="s">
        <v>2419</v>
      </c>
      <c r="T43" s="3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row>
    <row r="44" spans="1:58" ht="15.75" x14ac:dyDescent="0.25">
      <c r="A44" s="17"/>
      <c r="B44" s="18"/>
      <c r="C44" s="29"/>
      <c r="D44" s="30"/>
      <c r="E44" s="110" t="s">
        <v>89</v>
      </c>
      <c r="F44" s="31" t="s">
        <v>2406</v>
      </c>
      <c r="G44" s="31" t="s">
        <v>2394</v>
      </c>
      <c r="H44" s="31" t="s">
        <v>2421</v>
      </c>
      <c r="I44" s="104">
        <v>45391</v>
      </c>
      <c r="J44" s="105">
        <v>45391.377083333333</v>
      </c>
      <c r="K44" s="104">
        <v>45391.577777777777</v>
      </c>
      <c r="L44" s="32">
        <v>45391.577777777777</v>
      </c>
      <c r="M44" s="33">
        <v>0.9913927524480759</v>
      </c>
      <c r="N44" s="33">
        <v>3.4304247489552798E-3</v>
      </c>
      <c r="O44" s="34">
        <v>330</v>
      </c>
      <c r="P44" s="31">
        <v>95370</v>
      </c>
      <c r="Q44" s="31" t="s">
        <v>19</v>
      </c>
      <c r="R44" s="31" t="s">
        <v>20</v>
      </c>
      <c r="S44" s="31" t="s">
        <v>2390</v>
      </c>
      <c r="T44" s="3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row>
    <row r="45" spans="1:58" ht="15.75" x14ac:dyDescent="0.25">
      <c r="A45" s="17"/>
      <c r="B45" s="18"/>
      <c r="C45" s="29"/>
      <c r="D45" s="30"/>
      <c r="E45" s="110" t="s">
        <v>90</v>
      </c>
      <c r="F45" s="31" t="s">
        <v>2428</v>
      </c>
      <c r="G45" s="31" t="s">
        <v>2388</v>
      </c>
      <c r="H45" s="31" t="s">
        <v>2429</v>
      </c>
      <c r="I45" s="104">
        <v>45391</v>
      </c>
      <c r="J45" s="105">
        <v>45391.380555555559</v>
      </c>
      <c r="K45" s="104">
        <v>45391.667361111111</v>
      </c>
      <c r="L45" s="32">
        <v>45391.667361111111</v>
      </c>
      <c r="M45" s="33">
        <v>0.53665356868126157</v>
      </c>
      <c r="N45" s="33">
        <v>1.299403313998212E-3</v>
      </c>
      <c r="O45" s="34">
        <v>125</v>
      </c>
      <c r="P45" s="31">
        <v>51625</v>
      </c>
      <c r="Q45" s="31" t="s">
        <v>19</v>
      </c>
      <c r="R45" s="31" t="s">
        <v>20</v>
      </c>
      <c r="S45" s="31" t="s">
        <v>2390</v>
      </c>
      <c r="T45" s="3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row>
    <row r="46" spans="1:58" ht="15.75" x14ac:dyDescent="0.25">
      <c r="A46" s="17"/>
      <c r="B46" s="18"/>
      <c r="C46" s="29"/>
      <c r="D46" s="30"/>
      <c r="E46" s="110" t="s">
        <v>91</v>
      </c>
      <c r="F46" s="31" t="s">
        <v>2417</v>
      </c>
      <c r="G46" s="31" t="s">
        <v>2410</v>
      </c>
      <c r="H46" s="31" t="s">
        <v>2418</v>
      </c>
      <c r="I46" s="104">
        <v>45391</v>
      </c>
      <c r="J46" s="105">
        <v>45391.399305555555</v>
      </c>
      <c r="K46" s="104">
        <v>45391.557638888888</v>
      </c>
      <c r="L46" s="32">
        <v>45391.557638888888</v>
      </c>
      <c r="M46" s="33">
        <v>6.8733237697249427E-2</v>
      </c>
      <c r="N46" s="33">
        <v>3.0146156884758519E-4</v>
      </c>
      <c r="O46" s="34">
        <v>29</v>
      </c>
      <c r="P46" s="31">
        <v>6612</v>
      </c>
      <c r="Q46" s="31" t="s">
        <v>19</v>
      </c>
      <c r="R46" s="31" t="s">
        <v>20</v>
      </c>
      <c r="S46" s="31" t="s">
        <v>2419</v>
      </c>
      <c r="T46" s="3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row>
    <row r="47" spans="1:58" ht="15.75" x14ac:dyDescent="0.25">
      <c r="A47" s="17"/>
      <c r="B47" s="18"/>
      <c r="C47" s="29"/>
      <c r="D47" s="30"/>
      <c r="E47" s="110" t="s">
        <v>92</v>
      </c>
      <c r="F47" s="31" t="s">
        <v>2426</v>
      </c>
      <c r="G47" s="31" t="s">
        <v>2394</v>
      </c>
      <c r="H47" s="31" t="s">
        <v>2430</v>
      </c>
      <c r="I47" s="104">
        <v>45391</v>
      </c>
      <c r="J47" s="105">
        <v>45391.959722222222</v>
      </c>
      <c r="K47" s="104">
        <v>45392.023611111108</v>
      </c>
      <c r="L47" s="32">
        <v>45392.023611111108</v>
      </c>
      <c r="M47" s="33">
        <v>0.39115158319299775</v>
      </c>
      <c r="N47" s="33">
        <v>4.25164764340215E-3</v>
      </c>
      <c r="O47" s="34">
        <v>409</v>
      </c>
      <c r="P47" s="31">
        <v>37628</v>
      </c>
      <c r="Q47" s="31" t="s">
        <v>19</v>
      </c>
      <c r="R47" s="31" t="s">
        <v>20</v>
      </c>
      <c r="S47" s="31" t="s">
        <v>2390</v>
      </c>
      <c r="T47" s="3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row>
    <row r="48" spans="1:58" ht="15.75" x14ac:dyDescent="0.25">
      <c r="A48" s="17"/>
      <c r="B48" s="18"/>
      <c r="C48" s="29"/>
      <c r="D48" s="30"/>
      <c r="E48" s="110" t="s">
        <v>93</v>
      </c>
      <c r="F48" s="31" t="s">
        <v>2406</v>
      </c>
      <c r="G48" s="31" t="s">
        <v>2394</v>
      </c>
      <c r="H48" s="31" t="s">
        <v>2412</v>
      </c>
      <c r="I48" s="104">
        <v>45392</v>
      </c>
      <c r="J48" s="105">
        <v>45392.35833333333</v>
      </c>
      <c r="K48" s="104">
        <v>45392.695833333331</v>
      </c>
      <c r="L48" s="32">
        <v>45392.695833333331</v>
      </c>
      <c r="M48" s="33">
        <v>0.55067672924593025</v>
      </c>
      <c r="N48" s="33">
        <v>1.1330796898064409E-3</v>
      </c>
      <c r="O48" s="34">
        <v>109</v>
      </c>
      <c r="P48" s="31">
        <v>52974</v>
      </c>
      <c r="Q48" s="31" t="s">
        <v>19</v>
      </c>
      <c r="R48" s="31" t="s">
        <v>20</v>
      </c>
      <c r="S48" s="31" t="s">
        <v>2420</v>
      </c>
      <c r="T48" s="3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row>
    <row r="49" spans="1:58" ht="15.75" x14ac:dyDescent="0.25">
      <c r="A49" s="17"/>
      <c r="B49" s="18"/>
      <c r="C49" s="29"/>
      <c r="D49" s="30"/>
      <c r="E49" s="110" t="s">
        <v>94</v>
      </c>
      <c r="F49" s="31" t="s">
        <v>2406</v>
      </c>
      <c r="G49" s="31" t="s">
        <v>2394</v>
      </c>
      <c r="H49" s="31" t="s">
        <v>2412</v>
      </c>
      <c r="I49" s="104">
        <v>45392</v>
      </c>
      <c r="J49" s="105">
        <v>45392.35833333333</v>
      </c>
      <c r="K49" s="104">
        <v>45392.690972222219</v>
      </c>
      <c r="L49" s="32">
        <v>45392.690972222219</v>
      </c>
      <c r="M49" s="33">
        <v>0.86142123536871873</v>
      </c>
      <c r="N49" s="33">
        <v>1.7983741865735254E-3</v>
      </c>
      <c r="O49" s="34">
        <v>173</v>
      </c>
      <c r="P49" s="31">
        <v>82867</v>
      </c>
      <c r="Q49" s="31" t="s">
        <v>19</v>
      </c>
      <c r="R49" s="31" t="s">
        <v>20</v>
      </c>
      <c r="S49" s="31" t="s">
        <v>2420</v>
      </c>
      <c r="T49" s="3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row>
    <row r="50" spans="1:58" ht="15.75" x14ac:dyDescent="0.25">
      <c r="A50" s="17"/>
      <c r="B50" s="18"/>
      <c r="C50" s="29"/>
      <c r="D50" s="30"/>
      <c r="E50" s="110" t="s">
        <v>95</v>
      </c>
      <c r="F50" s="31" t="s">
        <v>2406</v>
      </c>
      <c r="G50" s="31" t="s">
        <v>2394</v>
      </c>
      <c r="H50" s="31" t="s">
        <v>2412</v>
      </c>
      <c r="I50" s="104">
        <v>45392</v>
      </c>
      <c r="J50" s="105">
        <v>45392.358344907407</v>
      </c>
      <c r="K50" s="104">
        <v>45392.695833333331</v>
      </c>
      <c r="L50" s="32">
        <v>45392.695833333331</v>
      </c>
      <c r="M50" s="33">
        <v>5.0520800848250485E-3</v>
      </c>
      <c r="N50" s="33">
        <v>1.0395226511985697E-5</v>
      </c>
      <c r="O50" s="34">
        <v>1</v>
      </c>
      <c r="P50" s="31">
        <v>486</v>
      </c>
      <c r="Q50" s="31" t="s">
        <v>2396</v>
      </c>
      <c r="R50" s="31" t="s">
        <v>2413</v>
      </c>
      <c r="S50" s="31" t="s">
        <v>2414</v>
      </c>
      <c r="T50" s="3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row>
    <row r="51" spans="1:58" ht="15.75" x14ac:dyDescent="0.25">
      <c r="A51" s="17"/>
      <c r="B51" s="18"/>
      <c r="C51" s="29"/>
      <c r="D51" s="30"/>
      <c r="E51" s="110" t="s">
        <v>96</v>
      </c>
      <c r="F51" s="31" t="s">
        <v>2417</v>
      </c>
      <c r="G51" s="31" t="s">
        <v>2410</v>
      </c>
      <c r="H51" s="31" t="s">
        <v>2431</v>
      </c>
      <c r="I51" s="104">
        <v>45392</v>
      </c>
      <c r="J51" s="105">
        <v>45392.374305555553</v>
      </c>
      <c r="K51" s="104">
        <v>45392.678472222222</v>
      </c>
      <c r="L51" s="32">
        <v>45392.678472222222</v>
      </c>
      <c r="M51" s="33">
        <v>5.9190419759246556E-2</v>
      </c>
      <c r="N51" s="33">
        <v>1.3513794465581404E-4</v>
      </c>
      <c r="O51" s="34">
        <v>13</v>
      </c>
      <c r="P51" s="31">
        <v>5694</v>
      </c>
      <c r="Q51" s="31" t="s">
        <v>19</v>
      </c>
      <c r="R51" s="31" t="s">
        <v>20</v>
      </c>
      <c r="S51" s="31" t="s">
        <v>2419</v>
      </c>
      <c r="T51" s="3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row>
    <row r="52" spans="1:58" ht="15.75" x14ac:dyDescent="0.25">
      <c r="A52" s="17"/>
      <c r="B52" s="18"/>
      <c r="C52" s="29"/>
      <c r="D52" s="30"/>
      <c r="E52" s="110" t="s">
        <v>97</v>
      </c>
      <c r="F52" s="31" t="s">
        <v>2417</v>
      </c>
      <c r="G52" s="31" t="s">
        <v>2410</v>
      </c>
      <c r="H52" s="31" t="s">
        <v>2431</v>
      </c>
      <c r="I52" s="104">
        <v>45392</v>
      </c>
      <c r="J52" s="105">
        <v>45392.374305555553</v>
      </c>
      <c r="K52" s="104">
        <v>45392.678472222222</v>
      </c>
      <c r="L52" s="32">
        <v>45392.678472222222</v>
      </c>
      <c r="M52" s="33">
        <v>1.4023576373729183</v>
      </c>
      <c r="N52" s="33">
        <v>3.2017297656915943E-3</v>
      </c>
      <c r="O52" s="34">
        <v>308</v>
      </c>
      <c r="P52" s="31">
        <v>134904</v>
      </c>
      <c r="Q52" s="31" t="s">
        <v>19</v>
      </c>
      <c r="R52" s="31" t="s">
        <v>20</v>
      </c>
      <c r="S52" s="31" t="s">
        <v>2419</v>
      </c>
      <c r="T52" s="3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row>
    <row r="53" spans="1:58" ht="15.75" x14ac:dyDescent="0.25">
      <c r="A53" s="17"/>
      <c r="B53" s="18"/>
      <c r="C53" s="29"/>
      <c r="D53" s="30"/>
      <c r="E53" s="110" t="s">
        <v>98</v>
      </c>
      <c r="F53" s="31" t="s">
        <v>2387</v>
      </c>
      <c r="G53" s="31" t="s">
        <v>2388</v>
      </c>
      <c r="H53" s="31" t="s">
        <v>2432</v>
      </c>
      <c r="I53" s="104">
        <v>45392</v>
      </c>
      <c r="J53" s="105">
        <v>45392.392361111109</v>
      </c>
      <c r="K53" s="104">
        <v>45392.686111111114</v>
      </c>
      <c r="L53" s="32">
        <v>45392.686111111114</v>
      </c>
      <c r="M53" s="33">
        <v>8.7943616291398987E-3</v>
      </c>
      <c r="N53" s="33">
        <v>2.0790453023971393E-5</v>
      </c>
      <c r="O53" s="34">
        <v>2</v>
      </c>
      <c r="P53" s="31">
        <v>846</v>
      </c>
      <c r="Q53" s="31" t="s">
        <v>19</v>
      </c>
      <c r="R53" s="31" t="s">
        <v>20</v>
      </c>
      <c r="S53" s="31" t="s">
        <v>2420</v>
      </c>
      <c r="T53" s="3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row>
    <row r="54" spans="1:58" ht="15.75" x14ac:dyDescent="0.25">
      <c r="A54" s="17"/>
      <c r="B54" s="18"/>
      <c r="C54" s="29"/>
      <c r="D54" s="30"/>
      <c r="E54" s="110" t="s">
        <v>99</v>
      </c>
      <c r="F54" s="31" t="s">
        <v>2410</v>
      </c>
      <c r="G54" s="31" t="s">
        <v>2410</v>
      </c>
      <c r="H54" s="31" t="s">
        <v>2433</v>
      </c>
      <c r="I54" s="104">
        <v>45392</v>
      </c>
      <c r="J54" s="105">
        <v>45392.393865740742</v>
      </c>
      <c r="K54" s="104">
        <v>45392.458726851852</v>
      </c>
      <c r="L54" s="32">
        <v>45392.458726851852</v>
      </c>
      <c r="M54" s="33">
        <v>9.6675606561466977E-4</v>
      </c>
      <c r="N54" s="33">
        <v>1.0395226511985697E-5</v>
      </c>
      <c r="O54" s="34">
        <v>1</v>
      </c>
      <c r="P54" s="31">
        <v>93</v>
      </c>
      <c r="Q54" s="31" t="s">
        <v>2396</v>
      </c>
      <c r="R54" s="31" t="s">
        <v>2434</v>
      </c>
      <c r="S54" s="31" t="s">
        <v>2435</v>
      </c>
      <c r="T54" s="3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row>
    <row r="55" spans="1:58" ht="15.75" x14ac:dyDescent="0.25">
      <c r="A55" s="17"/>
      <c r="B55" s="18"/>
      <c r="C55" s="29"/>
      <c r="D55" s="30"/>
      <c r="E55" s="110" t="s">
        <v>100</v>
      </c>
      <c r="F55" s="31" t="s">
        <v>2410</v>
      </c>
      <c r="G55" s="31" t="s">
        <v>2410</v>
      </c>
      <c r="H55" s="31" t="s">
        <v>2433</v>
      </c>
      <c r="I55" s="104">
        <v>45392</v>
      </c>
      <c r="J55" s="105">
        <v>45392.393865740742</v>
      </c>
      <c r="K55" s="104">
        <v>45392.476388888892</v>
      </c>
      <c r="L55" s="32">
        <v>45392.476388888892</v>
      </c>
      <c r="M55" s="33">
        <v>9.9357575001559284E-2</v>
      </c>
      <c r="N55" s="33">
        <v>8.4201334747084134E-4</v>
      </c>
      <c r="O55" s="34">
        <v>81</v>
      </c>
      <c r="P55" s="31">
        <v>9558</v>
      </c>
      <c r="Q55" s="31" t="s">
        <v>2396</v>
      </c>
      <c r="R55" s="31" t="s">
        <v>2434</v>
      </c>
      <c r="S55" s="31" t="s">
        <v>2435</v>
      </c>
      <c r="T55" s="3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row>
    <row r="56" spans="1:58" ht="15.75" x14ac:dyDescent="0.25">
      <c r="A56" s="17"/>
      <c r="B56" s="18"/>
      <c r="C56" s="29"/>
      <c r="D56" s="30"/>
      <c r="E56" s="110" t="s">
        <v>101</v>
      </c>
      <c r="F56" s="31" t="s">
        <v>2410</v>
      </c>
      <c r="G56" s="31" t="s">
        <v>2410</v>
      </c>
      <c r="H56" s="31" t="s">
        <v>2411</v>
      </c>
      <c r="I56" s="104">
        <v>45392</v>
      </c>
      <c r="J56" s="105">
        <v>45392.399027777778</v>
      </c>
      <c r="K56" s="104">
        <v>45392.417291666665</v>
      </c>
      <c r="L56" s="32">
        <v>45392.417291666665</v>
      </c>
      <c r="M56" s="33">
        <v>8.6218008690409367E-2</v>
      </c>
      <c r="N56" s="33">
        <v>3.316077257323437E-3</v>
      </c>
      <c r="O56" s="34">
        <v>319</v>
      </c>
      <c r="P56" s="31">
        <v>8294</v>
      </c>
      <c r="Q56" s="31" t="s">
        <v>2396</v>
      </c>
      <c r="R56" s="31" t="s">
        <v>2434</v>
      </c>
      <c r="S56" s="31" t="s">
        <v>2435</v>
      </c>
      <c r="T56" s="3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row>
    <row r="57" spans="1:58" ht="15.75" x14ac:dyDescent="0.25">
      <c r="A57" s="17"/>
      <c r="B57" s="18"/>
      <c r="C57" s="29"/>
      <c r="D57" s="30"/>
      <c r="E57" s="110" t="s">
        <v>102</v>
      </c>
      <c r="F57" s="31" t="s">
        <v>2436</v>
      </c>
      <c r="G57" s="31" t="s">
        <v>2410</v>
      </c>
      <c r="H57" s="31" t="s">
        <v>2437</v>
      </c>
      <c r="I57" s="104">
        <v>45392</v>
      </c>
      <c r="J57" s="105">
        <v>45392.42083333333</v>
      </c>
      <c r="K57" s="104">
        <v>45392.535416666666</v>
      </c>
      <c r="L57" s="32">
        <v>45392.535416666666</v>
      </c>
      <c r="M57" s="33">
        <v>3.0873822740597516E-2</v>
      </c>
      <c r="N57" s="33">
        <v>1.8711407721574253E-4</v>
      </c>
      <c r="O57" s="34">
        <v>18</v>
      </c>
      <c r="P57" s="31">
        <v>2970</v>
      </c>
      <c r="Q57" s="31" t="s">
        <v>19</v>
      </c>
      <c r="R57" s="31" t="s">
        <v>20</v>
      </c>
      <c r="S57" s="31" t="s">
        <v>2390</v>
      </c>
      <c r="T57" s="3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row>
    <row r="58" spans="1:58" ht="15.75" x14ac:dyDescent="0.25">
      <c r="A58" s="17"/>
      <c r="B58" s="18"/>
      <c r="C58" s="29"/>
      <c r="D58" s="30"/>
      <c r="E58" s="110" t="s">
        <v>103</v>
      </c>
      <c r="F58" s="31" t="s">
        <v>2438</v>
      </c>
      <c r="G58" s="31" t="s">
        <v>2410</v>
      </c>
      <c r="H58" s="31" t="s">
        <v>2439</v>
      </c>
      <c r="I58" s="104">
        <v>45392</v>
      </c>
      <c r="J58" s="105">
        <v>45392.465289351858</v>
      </c>
      <c r="K58" s="104">
        <v>45392.479166666664</v>
      </c>
      <c r="L58" s="32">
        <v>45392.479166666664</v>
      </c>
      <c r="M58" s="33">
        <v>0.27547350256762093</v>
      </c>
      <c r="N58" s="33">
        <v>1.3773675128381048E-2</v>
      </c>
      <c r="O58" s="34">
        <v>1325</v>
      </c>
      <c r="P58" s="31">
        <v>26500</v>
      </c>
      <c r="Q58" s="31" t="s">
        <v>2396</v>
      </c>
      <c r="R58" s="31" t="s">
        <v>2397</v>
      </c>
      <c r="S58" s="31" t="s">
        <v>2398</v>
      </c>
      <c r="T58" s="3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row>
    <row r="59" spans="1:58" ht="15.75" x14ac:dyDescent="0.25">
      <c r="A59" s="17"/>
      <c r="B59" s="18"/>
      <c r="C59" s="29"/>
      <c r="D59" s="30"/>
      <c r="E59" s="110" t="s">
        <v>104</v>
      </c>
      <c r="F59" s="31" t="s">
        <v>2438</v>
      </c>
      <c r="G59" s="31" t="s">
        <v>2410</v>
      </c>
      <c r="H59" s="31" t="s">
        <v>2440</v>
      </c>
      <c r="I59" s="104">
        <v>45392</v>
      </c>
      <c r="J59" s="105">
        <v>45392.465289351858</v>
      </c>
      <c r="K59" s="104">
        <v>45392.479166666664</v>
      </c>
      <c r="L59" s="32">
        <v>45392.479166666664</v>
      </c>
      <c r="M59" s="33">
        <v>8.7319902700679852E-2</v>
      </c>
      <c r="N59" s="33">
        <v>4.3659951350339928E-3</v>
      </c>
      <c r="O59" s="34">
        <v>420</v>
      </c>
      <c r="P59" s="31">
        <v>8400</v>
      </c>
      <c r="Q59" s="31" t="s">
        <v>2396</v>
      </c>
      <c r="R59" s="31" t="s">
        <v>2397</v>
      </c>
      <c r="S59" s="31" t="s">
        <v>2398</v>
      </c>
      <c r="T59" s="3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row>
    <row r="60" spans="1:58" ht="15.75" x14ac:dyDescent="0.25">
      <c r="A60" s="17"/>
      <c r="B60" s="18"/>
      <c r="C60" s="29"/>
      <c r="D60" s="30"/>
      <c r="E60" s="110" t="s">
        <v>105</v>
      </c>
      <c r="F60" s="31" t="s">
        <v>2393</v>
      </c>
      <c r="G60" s="31" t="s">
        <v>2394</v>
      </c>
      <c r="H60" s="31" t="s">
        <v>2395</v>
      </c>
      <c r="I60" s="104">
        <v>45392</v>
      </c>
      <c r="J60" s="105">
        <v>45392.495844907411</v>
      </c>
      <c r="K60" s="104">
        <v>45392.678472222222</v>
      </c>
      <c r="L60" s="32">
        <v>45392.678472222222</v>
      </c>
      <c r="M60" s="33">
        <v>3.5541279444479094E-2</v>
      </c>
      <c r="N60" s="33">
        <v>1.3513794465581404E-4</v>
      </c>
      <c r="O60" s="34">
        <v>13</v>
      </c>
      <c r="P60" s="31">
        <v>3419</v>
      </c>
      <c r="Q60" s="31" t="s">
        <v>2396</v>
      </c>
      <c r="R60" s="31" t="s">
        <v>2404</v>
      </c>
      <c r="S60" s="31" t="s">
        <v>2441</v>
      </c>
      <c r="T60" s="3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row>
    <row r="61" spans="1:58" ht="15.75" x14ac:dyDescent="0.25">
      <c r="A61" s="17"/>
      <c r="B61" s="18"/>
      <c r="C61" s="29"/>
      <c r="D61" s="30"/>
      <c r="E61" s="110" t="s">
        <v>106</v>
      </c>
      <c r="F61" s="31" t="s">
        <v>2424</v>
      </c>
      <c r="G61" s="31" t="s">
        <v>2388</v>
      </c>
      <c r="H61" s="31" t="s">
        <v>2442</v>
      </c>
      <c r="I61" s="104">
        <v>45393</v>
      </c>
      <c r="J61" s="105">
        <v>45393.356249999997</v>
      </c>
      <c r="K61" s="104">
        <v>45393.591666666667</v>
      </c>
      <c r="L61" s="32">
        <v>45393.591666666667</v>
      </c>
      <c r="M61" s="33">
        <v>0.66603255784943549</v>
      </c>
      <c r="N61" s="33">
        <v>1.9646978107652965E-3</v>
      </c>
      <c r="O61" s="34">
        <v>189</v>
      </c>
      <c r="P61" s="31">
        <v>64071</v>
      </c>
      <c r="Q61" s="31" t="s">
        <v>19</v>
      </c>
      <c r="R61" s="31" t="s">
        <v>20</v>
      </c>
      <c r="S61" s="31" t="s">
        <v>2390</v>
      </c>
      <c r="T61" s="3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row>
    <row r="62" spans="1:58" ht="15.75" x14ac:dyDescent="0.25">
      <c r="A62" s="17"/>
      <c r="B62" s="18"/>
      <c r="C62" s="29"/>
      <c r="D62" s="30"/>
      <c r="E62" s="110" t="s">
        <v>107</v>
      </c>
      <c r="F62" s="31" t="s">
        <v>2443</v>
      </c>
      <c r="G62" s="31" t="s">
        <v>2388</v>
      </c>
      <c r="H62" s="31" t="s">
        <v>2444</v>
      </c>
      <c r="I62" s="104">
        <v>45393</v>
      </c>
      <c r="J62" s="105">
        <v>45393.481249999997</v>
      </c>
      <c r="K62" s="104">
        <v>45393.538888888892</v>
      </c>
      <c r="L62" s="32">
        <v>45393.538888888892</v>
      </c>
      <c r="M62" s="33">
        <v>1.7256076009896256E-3</v>
      </c>
      <c r="N62" s="33">
        <v>2.0790453023971393E-5</v>
      </c>
      <c r="O62" s="34">
        <v>2</v>
      </c>
      <c r="P62" s="31">
        <v>166</v>
      </c>
      <c r="Q62" s="31" t="s">
        <v>19</v>
      </c>
      <c r="R62" s="31" t="s">
        <v>20</v>
      </c>
      <c r="S62" s="31" t="s">
        <v>2390</v>
      </c>
      <c r="T62" s="3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row>
    <row r="63" spans="1:58" ht="15.75" x14ac:dyDescent="0.25">
      <c r="A63" s="17"/>
      <c r="B63" s="18"/>
      <c r="C63" s="29"/>
      <c r="D63" s="30"/>
      <c r="E63" s="110" t="s">
        <v>108</v>
      </c>
      <c r="F63" s="31" t="s">
        <v>2438</v>
      </c>
      <c r="G63" s="31" t="s">
        <v>2410</v>
      </c>
      <c r="H63" s="31" t="s">
        <v>2439</v>
      </c>
      <c r="I63" s="104">
        <v>45393</v>
      </c>
      <c r="J63" s="105">
        <v>45393.778240740743</v>
      </c>
      <c r="K63" s="104">
        <v>45393.926099537035</v>
      </c>
      <c r="L63" s="32">
        <v>45393.926099537035</v>
      </c>
      <c r="M63" s="33">
        <v>2.2037880205409677E-3</v>
      </c>
      <c r="N63" s="33">
        <v>1.0395226511985697E-5</v>
      </c>
      <c r="O63" s="34">
        <v>1</v>
      </c>
      <c r="P63" s="31">
        <v>212</v>
      </c>
      <c r="Q63" s="31" t="s">
        <v>2396</v>
      </c>
      <c r="R63" s="31" t="s">
        <v>2413</v>
      </c>
      <c r="S63" s="31" t="s">
        <v>2445</v>
      </c>
      <c r="T63" s="3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row>
    <row r="64" spans="1:58" ht="15.75" x14ac:dyDescent="0.25">
      <c r="A64" s="17"/>
      <c r="B64" s="18"/>
      <c r="C64" s="29"/>
      <c r="D64" s="30"/>
      <c r="E64" s="110" t="s">
        <v>109</v>
      </c>
      <c r="F64" s="31" t="s">
        <v>2438</v>
      </c>
      <c r="G64" s="31" t="s">
        <v>2410</v>
      </c>
      <c r="H64" s="31" t="s">
        <v>2439</v>
      </c>
      <c r="I64" s="104">
        <v>45393</v>
      </c>
      <c r="J64" s="105">
        <v>45393.778240740743</v>
      </c>
      <c r="K64" s="104">
        <v>45393.83116898148</v>
      </c>
      <c r="L64" s="32">
        <v>45393.83116898148</v>
      </c>
      <c r="M64" s="33">
        <v>6.1622902763051206E-2</v>
      </c>
      <c r="N64" s="33">
        <v>8.1082766793488434E-4</v>
      </c>
      <c r="O64" s="34">
        <v>78</v>
      </c>
      <c r="P64" s="31">
        <v>5928</v>
      </c>
      <c r="Q64" s="31" t="s">
        <v>2396</v>
      </c>
      <c r="R64" s="31" t="s">
        <v>2413</v>
      </c>
      <c r="S64" s="31" t="s">
        <v>2445</v>
      </c>
      <c r="T64" s="3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row>
    <row r="65" spans="1:58" ht="15.75" x14ac:dyDescent="0.25">
      <c r="A65" s="17"/>
      <c r="B65" s="18"/>
      <c r="C65" s="29"/>
      <c r="D65" s="30"/>
      <c r="E65" s="110" t="s">
        <v>110</v>
      </c>
      <c r="F65" s="31" t="s">
        <v>2438</v>
      </c>
      <c r="G65" s="31" t="s">
        <v>2410</v>
      </c>
      <c r="H65" s="31" t="s">
        <v>2439</v>
      </c>
      <c r="I65" s="104">
        <v>45393</v>
      </c>
      <c r="J65" s="105">
        <v>45393.778240740743</v>
      </c>
      <c r="K65" s="104">
        <v>45393.98541666667</v>
      </c>
      <c r="L65" s="32">
        <v>45393.98541666667</v>
      </c>
      <c r="M65" s="33">
        <v>0.43059107257947149</v>
      </c>
      <c r="N65" s="33">
        <v>1.4449364851660117E-3</v>
      </c>
      <c r="O65" s="34">
        <v>139</v>
      </c>
      <c r="P65" s="31">
        <v>41422</v>
      </c>
      <c r="Q65" s="31" t="s">
        <v>2396</v>
      </c>
      <c r="R65" s="31" t="s">
        <v>2413</v>
      </c>
      <c r="S65" s="31" t="s">
        <v>2445</v>
      </c>
      <c r="T65" s="3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row>
    <row r="66" spans="1:58" ht="15.75" x14ac:dyDescent="0.25">
      <c r="A66" s="17"/>
      <c r="B66" s="18"/>
      <c r="C66" s="29"/>
      <c r="D66" s="30"/>
      <c r="E66" s="110" t="s">
        <v>111</v>
      </c>
      <c r="F66" s="31" t="s">
        <v>2438</v>
      </c>
      <c r="G66" s="31" t="s">
        <v>2410</v>
      </c>
      <c r="H66" s="31" t="s">
        <v>2439</v>
      </c>
      <c r="I66" s="104">
        <v>45393</v>
      </c>
      <c r="J66" s="105">
        <v>45393.778240740743</v>
      </c>
      <c r="K66" s="104">
        <v>45393.922256944446</v>
      </c>
      <c r="L66" s="32">
        <v>45393.922256944446</v>
      </c>
      <c r="M66" s="33">
        <v>0.63048088317844442</v>
      </c>
      <c r="N66" s="33">
        <v>3.0458013680118089E-3</v>
      </c>
      <c r="O66" s="34">
        <v>293</v>
      </c>
      <c r="P66" s="31">
        <v>60651</v>
      </c>
      <c r="Q66" s="31" t="s">
        <v>2396</v>
      </c>
      <c r="R66" s="31" t="s">
        <v>2413</v>
      </c>
      <c r="S66" s="31" t="s">
        <v>2445</v>
      </c>
      <c r="T66" s="3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row>
    <row r="67" spans="1:58" ht="15.75" x14ac:dyDescent="0.25">
      <c r="A67" s="17"/>
      <c r="B67" s="18"/>
      <c r="C67" s="29"/>
      <c r="D67" s="30"/>
      <c r="E67" s="110" t="s">
        <v>112</v>
      </c>
      <c r="F67" s="31" t="s">
        <v>2438</v>
      </c>
      <c r="G67" s="31" t="s">
        <v>2410</v>
      </c>
      <c r="H67" s="31" t="s">
        <v>2439</v>
      </c>
      <c r="I67" s="104">
        <v>45393</v>
      </c>
      <c r="J67" s="105">
        <v>45393.778240740743</v>
      </c>
      <c r="K67" s="104">
        <v>45393.866666666669</v>
      </c>
      <c r="L67" s="32">
        <v>45393.866666666669</v>
      </c>
      <c r="M67" s="33">
        <v>1.0746377263560574</v>
      </c>
      <c r="N67" s="33">
        <v>8.4617143807563574E-3</v>
      </c>
      <c r="O67" s="34">
        <v>814</v>
      </c>
      <c r="P67" s="31">
        <v>103378</v>
      </c>
      <c r="Q67" s="31" t="s">
        <v>2396</v>
      </c>
      <c r="R67" s="31" t="s">
        <v>2413</v>
      </c>
      <c r="S67" s="31" t="s">
        <v>2445</v>
      </c>
      <c r="T67" s="3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row>
    <row r="68" spans="1:58" ht="15.75" x14ac:dyDescent="0.25">
      <c r="A68" s="17"/>
      <c r="B68" s="18"/>
      <c r="C68" s="29"/>
      <c r="D68" s="30"/>
      <c r="E68" s="110" t="s">
        <v>113</v>
      </c>
      <c r="F68" s="31" t="s">
        <v>2402</v>
      </c>
      <c r="G68" s="31" t="s">
        <v>2394</v>
      </c>
      <c r="H68" s="31" t="s">
        <v>2446</v>
      </c>
      <c r="I68" s="104">
        <v>45393</v>
      </c>
      <c r="J68" s="105">
        <v>45393.807245370372</v>
      </c>
      <c r="K68" s="104">
        <v>45393.897627314815</v>
      </c>
      <c r="L68" s="32">
        <v>45393.897627314815</v>
      </c>
      <c r="M68" s="33">
        <v>0.16757105137320943</v>
      </c>
      <c r="N68" s="33">
        <v>1.2890080874862263E-3</v>
      </c>
      <c r="O68" s="34">
        <v>124</v>
      </c>
      <c r="P68" s="31">
        <v>16120</v>
      </c>
      <c r="Q68" s="31" t="s">
        <v>2396</v>
      </c>
      <c r="R68" s="31" t="s">
        <v>2397</v>
      </c>
      <c r="S68" s="31" t="s">
        <v>2398</v>
      </c>
      <c r="T68" s="3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row>
    <row r="69" spans="1:58" ht="15.75" x14ac:dyDescent="0.25">
      <c r="A69" s="17"/>
      <c r="B69" s="18"/>
      <c r="C69" s="29"/>
      <c r="D69" s="30"/>
      <c r="E69" s="110" t="s">
        <v>114</v>
      </c>
      <c r="F69" s="31" t="s">
        <v>2447</v>
      </c>
      <c r="G69" s="31" t="s">
        <v>2394</v>
      </c>
      <c r="H69" s="31" t="s">
        <v>2448</v>
      </c>
      <c r="I69" s="104">
        <v>45393</v>
      </c>
      <c r="J69" s="105">
        <v>45393.840138888889</v>
      </c>
      <c r="K69" s="104">
        <v>45393.984120370369</v>
      </c>
      <c r="L69" s="32">
        <v>45393.984120370369</v>
      </c>
      <c r="M69" s="33">
        <v>0.83920663631260528</v>
      </c>
      <c r="N69" s="33">
        <v>4.0541383396744219E-3</v>
      </c>
      <c r="O69" s="34">
        <v>390</v>
      </c>
      <c r="P69" s="31">
        <v>80730</v>
      </c>
      <c r="Q69" s="31" t="s">
        <v>2396</v>
      </c>
      <c r="R69" s="31" t="s">
        <v>2404</v>
      </c>
      <c r="S69" s="31" t="s">
        <v>2449</v>
      </c>
      <c r="T69" s="3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row>
    <row r="70" spans="1:58" ht="15.75" x14ac:dyDescent="0.25">
      <c r="A70" s="17"/>
      <c r="B70" s="18"/>
      <c r="C70" s="29"/>
      <c r="D70" s="30"/>
      <c r="E70" s="110" t="s">
        <v>115</v>
      </c>
      <c r="F70" s="31" t="s">
        <v>2438</v>
      </c>
      <c r="G70" s="31" t="s">
        <v>2410</v>
      </c>
      <c r="H70" s="31" t="s">
        <v>2440</v>
      </c>
      <c r="I70" s="104">
        <v>45393</v>
      </c>
      <c r="J70" s="105">
        <v>45393.873159722221</v>
      </c>
      <c r="K70" s="104">
        <v>45393.890277777777</v>
      </c>
      <c r="L70" s="32">
        <v>45393.890277777777</v>
      </c>
      <c r="M70" s="33">
        <v>4.1414582423751012E-2</v>
      </c>
      <c r="N70" s="33">
        <v>1.7256076009896256E-3</v>
      </c>
      <c r="O70" s="34">
        <v>166</v>
      </c>
      <c r="P70" s="31">
        <v>3984</v>
      </c>
      <c r="Q70" s="31" t="s">
        <v>2396</v>
      </c>
      <c r="R70" s="31" t="s">
        <v>2413</v>
      </c>
      <c r="S70" s="31" t="s">
        <v>2450</v>
      </c>
      <c r="T70" s="3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row>
    <row r="71" spans="1:58" ht="15.75" x14ac:dyDescent="0.25">
      <c r="A71" s="17"/>
      <c r="B71" s="18"/>
      <c r="C71" s="29"/>
      <c r="D71" s="30"/>
      <c r="E71" s="110" t="s">
        <v>116</v>
      </c>
      <c r="F71" s="31" t="s">
        <v>2438</v>
      </c>
      <c r="G71" s="31" t="s">
        <v>2410</v>
      </c>
      <c r="H71" s="31" t="s">
        <v>2440</v>
      </c>
      <c r="I71" s="104">
        <v>45393</v>
      </c>
      <c r="J71" s="105">
        <v>45393.873159722221</v>
      </c>
      <c r="K71" s="104">
        <v>45393.890613425923</v>
      </c>
      <c r="L71" s="32">
        <v>45393.890613425923</v>
      </c>
      <c r="M71" s="33">
        <v>0.21492130813530427</v>
      </c>
      <c r="N71" s="33">
        <v>8.5968523254121715E-3</v>
      </c>
      <c r="O71" s="34">
        <v>827</v>
      </c>
      <c r="P71" s="31">
        <v>20675</v>
      </c>
      <c r="Q71" s="31" t="s">
        <v>2396</v>
      </c>
      <c r="R71" s="31" t="s">
        <v>2413</v>
      </c>
      <c r="S71" s="31" t="s">
        <v>2450</v>
      </c>
      <c r="T71" s="3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row>
    <row r="72" spans="1:58" ht="15.75" x14ac:dyDescent="0.25">
      <c r="A72" s="17"/>
      <c r="B72" s="18"/>
      <c r="C72" s="29"/>
      <c r="D72" s="30"/>
      <c r="E72" s="110" t="s">
        <v>117</v>
      </c>
      <c r="F72" s="31" t="s">
        <v>2438</v>
      </c>
      <c r="G72" s="31" t="s">
        <v>2410</v>
      </c>
      <c r="H72" s="31" t="s">
        <v>2439</v>
      </c>
      <c r="I72" s="104">
        <v>45393</v>
      </c>
      <c r="J72" s="105">
        <v>45393.89135416667</v>
      </c>
      <c r="K72" s="104">
        <v>45393.909953703704</v>
      </c>
      <c r="L72" s="32">
        <v>45393.909953703704</v>
      </c>
      <c r="M72" s="33">
        <v>2.1081519366306992E-2</v>
      </c>
      <c r="N72" s="33">
        <v>8.1082766793488434E-4</v>
      </c>
      <c r="O72" s="34">
        <v>78</v>
      </c>
      <c r="P72" s="31">
        <v>2028</v>
      </c>
      <c r="Q72" s="31" t="s">
        <v>2396</v>
      </c>
      <c r="R72" s="31" t="s">
        <v>2413</v>
      </c>
      <c r="S72" s="31" t="s">
        <v>2450</v>
      </c>
      <c r="T72" s="3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row>
    <row r="73" spans="1:58" ht="15.75" x14ac:dyDescent="0.25">
      <c r="A73" s="17"/>
      <c r="B73" s="18"/>
      <c r="C73" s="29"/>
      <c r="D73" s="30"/>
      <c r="E73" s="110" t="s">
        <v>118</v>
      </c>
      <c r="F73" s="31" t="s">
        <v>2438</v>
      </c>
      <c r="G73" s="31" t="s">
        <v>2410</v>
      </c>
      <c r="H73" s="31" t="s">
        <v>2440</v>
      </c>
      <c r="I73" s="104">
        <v>45393</v>
      </c>
      <c r="J73" s="105">
        <v>45393.89135416667</v>
      </c>
      <c r="K73" s="104">
        <v>45393.905081018522</v>
      </c>
      <c r="L73" s="32">
        <v>45393.905081018522</v>
      </c>
      <c r="M73" s="33">
        <v>0.16334019418283124</v>
      </c>
      <c r="N73" s="33">
        <v>8.5968523254121715E-3</v>
      </c>
      <c r="O73" s="34">
        <v>827</v>
      </c>
      <c r="P73" s="31">
        <v>15713</v>
      </c>
      <c r="Q73" s="31" t="s">
        <v>2396</v>
      </c>
      <c r="R73" s="31" t="s">
        <v>2413</v>
      </c>
      <c r="S73" s="31" t="s">
        <v>2450</v>
      </c>
      <c r="T73" s="3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row>
    <row r="74" spans="1:58" ht="15.75" x14ac:dyDescent="0.25">
      <c r="A74" s="17"/>
      <c r="B74" s="18"/>
      <c r="C74" s="29"/>
      <c r="D74" s="30"/>
      <c r="E74" s="110" t="s">
        <v>119</v>
      </c>
      <c r="F74" s="31" t="s">
        <v>2402</v>
      </c>
      <c r="G74" s="31" t="s">
        <v>2394</v>
      </c>
      <c r="H74" s="31" t="s">
        <v>2446</v>
      </c>
      <c r="I74" s="104">
        <v>45394</v>
      </c>
      <c r="J74" s="105">
        <v>45394.032025462962</v>
      </c>
      <c r="K74" s="104">
        <v>45394.042534722219</v>
      </c>
      <c r="L74" s="32">
        <v>45394.042534722219</v>
      </c>
      <c r="M74" s="33">
        <v>1.9335121312293396E-2</v>
      </c>
      <c r="N74" s="33">
        <v>1.2890080874862263E-3</v>
      </c>
      <c r="O74" s="34">
        <v>124</v>
      </c>
      <c r="P74" s="31">
        <v>1860</v>
      </c>
      <c r="Q74" s="31" t="s">
        <v>2396</v>
      </c>
      <c r="R74" s="31" t="s">
        <v>2451</v>
      </c>
      <c r="S74" s="31" t="s">
        <v>2452</v>
      </c>
      <c r="T74" s="3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row>
    <row r="75" spans="1:58" ht="15.75" x14ac:dyDescent="0.25">
      <c r="A75" s="17"/>
      <c r="B75" s="18"/>
      <c r="C75" s="29"/>
      <c r="D75" s="30"/>
      <c r="E75" s="110" t="s">
        <v>120</v>
      </c>
      <c r="F75" s="31" t="s">
        <v>2402</v>
      </c>
      <c r="G75" s="31" t="s">
        <v>2394</v>
      </c>
      <c r="H75" s="31" t="s">
        <v>2446</v>
      </c>
      <c r="I75" s="104">
        <v>45394</v>
      </c>
      <c r="J75" s="105">
        <v>45394.043622685189</v>
      </c>
      <c r="K75" s="104">
        <v>45394.111076388886</v>
      </c>
      <c r="L75" s="32">
        <v>45394.111076388886</v>
      </c>
      <c r="M75" s="33">
        <v>1.6133391546601799E-2</v>
      </c>
      <c r="N75" s="33">
        <v>1.6632362419177115E-4</v>
      </c>
      <c r="O75" s="34">
        <v>16</v>
      </c>
      <c r="P75" s="31">
        <v>1552</v>
      </c>
      <c r="Q75" s="31" t="s">
        <v>2396</v>
      </c>
      <c r="R75" s="31" t="s">
        <v>2451</v>
      </c>
      <c r="S75" s="31" t="s">
        <v>2452</v>
      </c>
      <c r="T75" s="3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row>
    <row r="76" spans="1:58" ht="15.75" x14ac:dyDescent="0.25">
      <c r="A76" s="17"/>
      <c r="B76" s="18"/>
      <c r="C76" s="29"/>
      <c r="D76" s="30"/>
      <c r="E76" s="110" t="s">
        <v>121</v>
      </c>
      <c r="F76" s="31" t="s">
        <v>2402</v>
      </c>
      <c r="G76" s="31" t="s">
        <v>2394</v>
      </c>
      <c r="H76" s="31" t="s">
        <v>2446</v>
      </c>
      <c r="I76" s="104">
        <v>45394</v>
      </c>
      <c r="J76" s="105">
        <v>45394.043622685189</v>
      </c>
      <c r="K76" s="104">
        <v>45394.445509259262</v>
      </c>
      <c r="L76" s="32">
        <v>45394.445509259262</v>
      </c>
      <c r="M76" s="33">
        <v>0.64891161978419509</v>
      </c>
      <c r="N76" s="33">
        <v>1.1226844632944552E-3</v>
      </c>
      <c r="O76" s="34">
        <v>108</v>
      </c>
      <c r="P76" s="31">
        <v>62424</v>
      </c>
      <c r="Q76" s="31" t="s">
        <v>2396</v>
      </c>
      <c r="R76" s="31" t="s">
        <v>2451</v>
      </c>
      <c r="S76" s="31" t="s">
        <v>2452</v>
      </c>
      <c r="T76" s="3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row>
    <row r="77" spans="1:58" ht="15.75" x14ac:dyDescent="0.25">
      <c r="A77" s="17"/>
      <c r="B77" s="18"/>
      <c r="C77" s="29"/>
      <c r="D77" s="30"/>
      <c r="E77" s="110" t="s">
        <v>122</v>
      </c>
      <c r="F77" s="31" t="s">
        <v>2402</v>
      </c>
      <c r="G77" s="31" t="s">
        <v>2394</v>
      </c>
      <c r="H77" s="31" t="s">
        <v>2446</v>
      </c>
      <c r="I77" s="104">
        <v>45394</v>
      </c>
      <c r="J77" s="105">
        <v>45394.111087962963</v>
      </c>
      <c r="K77" s="104">
        <v>45394.445509259262</v>
      </c>
      <c r="L77" s="32">
        <v>45394.445509259262</v>
      </c>
      <c r="M77" s="33">
        <v>2.0000415809060479E-2</v>
      </c>
      <c r="N77" s="33">
        <v>4.1580906047942787E-5</v>
      </c>
      <c r="O77" s="34">
        <v>4</v>
      </c>
      <c r="P77" s="31">
        <v>1924</v>
      </c>
      <c r="Q77" s="31" t="s">
        <v>2396</v>
      </c>
      <c r="R77" s="31" t="s">
        <v>2451</v>
      </c>
      <c r="S77" s="31" t="s">
        <v>2452</v>
      </c>
      <c r="T77" s="3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row>
    <row r="78" spans="1:58" ht="15.75" x14ac:dyDescent="0.25">
      <c r="A78" s="17"/>
      <c r="B78" s="18"/>
      <c r="C78" s="29"/>
      <c r="D78" s="30"/>
      <c r="E78" s="110" t="s">
        <v>123</v>
      </c>
      <c r="F78" s="31" t="s">
        <v>2402</v>
      </c>
      <c r="G78" s="31" t="s">
        <v>2394</v>
      </c>
      <c r="H78" s="31" t="s">
        <v>2446</v>
      </c>
      <c r="I78" s="104">
        <v>45394</v>
      </c>
      <c r="J78" s="105">
        <v>45394.111087962963</v>
      </c>
      <c r="K78" s="104">
        <v>45394.134247685186</v>
      </c>
      <c r="L78" s="32">
        <v>45394.134247685186</v>
      </c>
      <c r="M78" s="33">
        <v>4.1165096987463359E-3</v>
      </c>
      <c r="N78" s="33">
        <v>1.2474271814382835E-4</v>
      </c>
      <c r="O78" s="34">
        <v>12</v>
      </c>
      <c r="P78" s="31">
        <v>396</v>
      </c>
      <c r="Q78" s="31" t="s">
        <v>2396</v>
      </c>
      <c r="R78" s="31" t="s">
        <v>2451</v>
      </c>
      <c r="S78" s="31" t="s">
        <v>2452</v>
      </c>
      <c r="T78" s="3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row>
    <row r="79" spans="1:58" ht="15.75" x14ac:dyDescent="0.25">
      <c r="A79" s="17"/>
      <c r="B79" s="18"/>
      <c r="C79" s="29"/>
      <c r="D79" s="30"/>
      <c r="E79" s="110" t="s">
        <v>124</v>
      </c>
      <c r="F79" s="31" t="s">
        <v>2402</v>
      </c>
      <c r="G79" s="31" t="s">
        <v>2394</v>
      </c>
      <c r="H79" s="31" t="s">
        <v>2446</v>
      </c>
      <c r="I79" s="104">
        <v>45394</v>
      </c>
      <c r="J79" s="105">
        <v>45394.134259259263</v>
      </c>
      <c r="K79" s="104">
        <v>45394.445509259262</v>
      </c>
      <c r="L79" s="32">
        <v>45394.445509259262</v>
      </c>
      <c r="M79" s="33">
        <v>5.5884737728435101E-2</v>
      </c>
      <c r="N79" s="33">
        <v>1.2474271814382835E-4</v>
      </c>
      <c r="O79" s="34">
        <v>12</v>
      </c>
      <c r="P79" s="31">
        <v>5376</v>
      </c>
      <c r="Q79" s="31" t="s">
        <v>2396</v>
      </c>
      <c r="R79" s="31" t="s">
        <v>2451</v>
      </c>
      <c r="S79" s="31" t="s">
        <v>2452</v>
      </c>
      <c r="T79" s="3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row>
    <row r="80" spans="1:58" ht="15.75" x14ac:dyDescent="0.25">
      <c r="A80" s="17"/>
      <c r="B80" s="18"/>
      <c r="C80" s="29"/>
      <c r="D80" s="30"/>
      <c r="E80" s="110" t="s">
        <v>125</v>
      </c>
      <c r="F80" s="31" t="s">
        <v>2387</v>
      </c>
      <c r="G80" s="31" t="s">
        <v>2388</v>
      </c>
      <c r="H80" s="31" t="s">
        <v>2389</v>
      </c>
      <c r="I80" s="104">
        <v>45394</v>
      </c>
      <c r="J80" s="105">
        <v>45394.315983796296</v>
      </c>
      <c r="K80" s="104">
        <v>45394.569444444445</v>
      </c>
      <c r="L80" s="32">
        <v>45394.569444444445</v>
      </c>
      <c r="M80" s="33">
        <v>1.1382773030624337E-2</v>
      </c>
      <c r="N80" s="33">
        <v>3.1185679535957086E-5</v>
      </c>
      <c r="O80" s="34">
        <v>3</v>
      </c>
      <c r="P80" s="31">
        <v>1095</v>
      </c>
      <c r="Q80" s="31" t="s">
        <v>2396</v>
      </c>
      <c r="R80" s="31" t="s">
        <v>2404</v>
      </c>
      <c r="S80" s="31" t="s">
        <v>2453</v>
      </c>
      <c r="T80" s="3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row>
    <row r="81" spans="1:58" ht="15.75" x14ac:dyDescent="0.25">
      <c r="A81" s="17"/>
      <c r="B81" s="18"/>
      <c r="C81" s="29"/>
      <c r="D81" s="30"/>
      <c r="E81" s="110" t="s">
        <v>126</v>
      </c>
      <c r="F81" s="31" t="s">
        <v>2454</v>
      </c>
      <c r="G81" s="31" t="s">
        <v>2394</v>
      </c>
      <c r="H81" s="31" t="s">
        <v>2455</v>
      </c>
      <c r="I81" s="104">
        <v>45394</v>
      </c>
      <c r="J81" s="105">
        <v>45394.34097222222</v>
      </c>
      <c r="K81" s="104">
        <v>45394.739583333336</v>
      </c>
      <c r="L81" s="32">
        <v>45394.739583333336</v>
      </c>
      <c r="M81" s="33">
        <v>5.9668600178797897E-3</v>
      </c>
      <c r="N81" s="33">
        <v>1.0395226511985697E-5</v>
      </c>
      <c r="O81" s="34">
        <v>1</v>
      </c>
      <c r="P81" s="31">
        <v>574</v>
      </c>
      <c r="Q81" s="31" t="s">
        <v>19</v>
      </c>
      <c r="R81" s="31" t="s">
        <v>20</v>
      </c>
      <c r="S81" s="31" t="s">
        <v>2390</v>
      </c>
      <c r="T81" s="3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row>
    <row r="82" spans="1:58" ht="15.75" x14ac:dyDescent="0.25">
      <c r="A82" s="17"/>
      <c r="B82" s="18"/>
      <c r="C82" s="29"/>
      <c r="D82" s="30"/>
      <c r="E82" s="110" t="s">
        <v>127</v>
      </c>
      <c r="F82" s="31" t="s">
        <v>2454</v>
      </c>
      <c r="G82" s="31" t="s">
        <v>2394</v>
      </c>
      <c r="H82" s="31" t="s">
        <v>2455</v>
      </c>
      <c r="I82" s="104">
        <v>45394</v>
      </c>
      <c r="J82" s="105">
        <v>45394.342361111114</v>
      </c>
      <c r="K82" s="104">
        <v>45394.739583333336</v>
      </c>
      <c r="L82" s="32">
        <v>45394.739583333336</v>
      </c>
      <c r="M82" s="33">
        <v>2.973034782427909E-2</v>
      </c>
      <c r="N82" s="33">
        <v>5.197613255992848E-5</v>
      </c>
      <c r="O82" s="34">
        <v>5</v>
      </c>
      <c r="P82" s="31">
        <v>2860</v>
      </c>
      <c r="Q82" s="31" t="s">
        <v>19</v>
      </c>
      <c r="R82" s="31" t="s">
        <v>20</v>
      </c>
      <c r="S82" s="31" t="s">
        <v>2390</v>
      </c>
      <c r="T82" s="3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row>
    <row r="83" spans="1:58" ht="15.75" x14ac:dyDescent="0.25">
      <c r="A83" s="17"/>
      <c r="B83" s="18"/>
      <c r="C83" s="29"/>
      <c r="D83" s="30"/>
      <c r="E83" s="110" t="s">
        <v>128</v>
      </c>
      <c r="F83" s="31" t="s">
        <v>2426</v>
      </c>
      <c r="G83" s="31" t="s">
        <v>2394</v>
      </c>
      <c r="H83" s="31" t="s">
        <v>2427</v>
      </c>
      <c r="I83" s="104">
        <v>45394</v>
      </c>
      <c r="J83" s="105">
        <v>45394.350706018522</v>
      </c>
      <c r="K83" s="104">
        <v>45394.546527777777</v>
      </c>
      <c r="L83" s="32">
        <v>45394.546527777777</v>
      </c>
      <c r="M83" s="33">
        <v>2.3451631011039732E-2</v>
      </c>
      <c r="N83" s="33">
        <v>8.3161812095885573E-5</v>
      </c>
      <c r="O83" s="34">
        <v>8</v>
      </c>
      <c r="P83" s="31">
        <v>2256</v>
      </c>
      <c r="Q83" s="31" t="s">
        <v>2396</v>
      </c>
      <c r="R83" s="31" t="s">
        <v>2404</v>
      </c>
      <c r="S83" s="31" t="s">
        <v>2456</v>
      </c>
      <c r="T83" s="3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row>
    <row r="84" spans="1:58" ht="15.75" x14ac:dyDescent="0.25">
      <c r="A84" s="17"/>
      <c r="B84" s="18"/>
      <c r="C84" s="29"/>
      <c r="D84" s="30"/>
      <c r="E84" s="110" t="s">
        <v>129</v>
      </c>
      <c r="F84" s="31" t="s">
        <v>2457</v>
      </c>
      <c r="G84" s="31" t="s">
        <v>2394</v>
      </c>
      <c r="H84" s="31" t="s">
        <v>2458</v>
      </c>
      <c r="I84" s="104">
        <v>45397</v>
      </c>
      <c r="J84" s="105">
        <v>45397.376388888886</v>
      </c>
      <c r="K84" s="104">
        <v>45397.456250000003</v>
      </c>
      <c r="L84" s="32">
        <v>45397.456250000003</v>
      </c>
      <c r="M84" s="33">
        <v>6.8140709786066234E-2</v>
      </c>
      <c r="N84" s="33">
        <v>5.925279111831847E-4</v>
      </c>
      <c r="O84" s="34">
        <v>57</v>
      </c>
      <c r="P84" s="31">
        <v>6555</v>
      </c>
      <c r="Q84" s="31" t="s">
        <v>19</v>
      </c>
      <c r="R84" s="31" t="s">
        <v>20</v>
      </c>
      <c r="S84" s="31" t="s">
        <v>2420</v>
      </c>
      <c r="T84" s="3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row>
    <row r="85" spans="1:58" ht="15.75" x14ac:dyDescent="0.25">
      <c r="A85" s="17"/>
      <c r="B85" s="18"/>
      <c r="C85" s="29"/>
      <c r="D85" s="30"/>
      <c r="E85" s="110" t="s">
        <v>130</v>
      </c>
      <c r="F85" s="31" t="s">
        <v>2406</v>
      </c>
      <c r="G85" s="31" t="s">
        <v>2394</v>
      </c>
      <c r="H85" s="31" t="s">
        <v>2412</v>
      </c>
      <c r="I85" s="104">
        <v>45397</v>
      </c>
      <c r="J85" s="105">
        <v>45397.377083333333</v>
      </c>
      <c r="K85" s="104">
        <v>45397.474999999999</v>
      </c>
      <c r="L85" s="32">
        <v>45397.474999999999</v>
      </c>
      <c r="M85" s="33">
        <v>8.0614981600449068E-2</v>
      </c>
      <c r="N85" s="33">
        <v>5.7173745815921326E-4</v>
      </c>
      <c r="O85" s="34">
        <v>55</v>
      </c>
      <c r="P85" s="31">
        <v>7755</v>
      </c>
      <c r="Q85" s="31" t="s">
        <v>19</v>
      </c>
      <c r="R85" s="31" t="s">
        <v>20</v>
      </c>
      <c r="S85" s="31" t="s">
        <v>2390</v>
      </c>
      <c r="T85" s="3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row>
    <row r="86" spans="1:58" ht="15.75" x14ac:dyDescent="0.25">
      <c r="A86" s="17"/>
      <c r="B86" s="18"/>
      <c r="C86" s="29"/>
      <c r="D86" s="30"/>
      <c r="E86" s="110" t="s">
        <v>131</v>
      </c>
      <c r="F86" s="31" t="s">
        <v>2424</v>
      </c>
      <c r="G86" s="31" t="s">
        <v>2388</v>
      </c>
      <c r="H86" s="31" t="s">
        <v>2459</v>
      </c>
      <c r="I86" s="104">
        <v>45397</v>
      </c>
      <c r="J86" s="105">
        <v>45397.379861111112</v>
      </c>
      <c r="K86" s="104">
        <v>45397.672222222223</v>
      </c>
      <c r="L86" s="32">
        <v>45397.672222222223</v>
      </c>
      <c r="M86" s="33">
        <v>0.15755005301565522</v>
      </c>
      <c r="N86" s="33">
        <v>3.7422815443148507E-4</v>
      </c>
      <c r="O86" s="34">
        <v>36</v>
      </c>
      <c r="P86" s="31">
        <v>15156</v>
      </c>
      <c r="Q86" s="31" t="s">
        <v>19</v>
      </c>
      <c r="R86" s="31" t="s">
        <v>20</v>
      </c>
      <c r="S86" s="31" t="s">
        <v>2390</v>
      </c>
      <c r="T86" s="3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row>
    <row r="87" spans="1:58" ht="15.75" x14ac:dyDescent="0.25">
      <c r="A87" s="17"/>
      <c r="B87" s="18"/>
      <c r="C87" s="29"/>
      <c r="D87" s="30"/>
      <c r="E87" s="110" t="s">
        <v>132</v>
      </c>
      <c r="F87" s="31" t="s">
        <v>2417</v>
      </c>
      <c r="G87" s="31" t="s">
        <v>2410</v>
      </c>
      <c r="H87" s="31" t="s">
        <v>2418</v>
      </c>
      <c r="I87" s="104">
        <v>45397</v>
      </c>
      <c r="J87" s="105">
        <v>45397.380555555559</v>
      </c>
      <c r="K87" s="104">
        <v>45397.488194444442</v>
      </c>
      <c r="L87" s="32">
        <v>45397.488194444442</v>
      </c>
      <c r="M87" s="33">
        <v>3.0613942077797874E-2</v>
      </c>
      <c r="N87" s="33">
        <v>1.9750930372772823E-4</v>
      </c>
      <c r="O87" s="34">
        <v>19</v>
      </c>
      <c r="P87" s="31">
        <v>2945</v>
      </c>
      <c r="Q87" s="31" t="s">
        <v>19</v>
      </c>
      <c r="R87" s="31" t="s">
        <v>20</v>
      </c>
      <c r="S87" s="31" t="s">
        <v>2460</v>
      </c>
      <c r="T87" s="3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row>
    <row r="88" spans="1:58" ht="15.75" x14ac:dyDescent="0.25">
      <c r="A88" s="17"/>
      <c r="B88" s="18"/>
      <c r="C88" s="29"/>
      <c r="D88" s="30"/>
      <c r="E88" s="110" t="s">
        <v>133</v>
      </c>
      <c r="F88" s="31" t="s">
        <v>2424</v>
      </c>
      <c r="G88" s="31" t="s">
        <v>2388</v>
      </c>
      <c r="H88" s="31" t="s">
        <v>2461</v>
      </c>
      <c r="I88" s="104">
        <v>45397</v>
      </c>
      <c r="J88" s="105">
        <v>45397.393750000003</v>
      </c>
      <c r="K88" s="104">
        <v>45397.395833333336</v>
      </c>
      <c r="L88" s="32">
        <v>45397.395833333336</v>
      </c>
      <c r="M88" s="33">
        <v>2.9626395559159235E-3</v>
      </c>
      <c r="N88" s="33">
        <v>9.875465186386411E-4</v>
      </c>
      <c r="O88" s="34">
        <v>95</v>
      </c>
      <c r="P88" s="31">
        <v>285</v>
      </c>
      <c r="Q88" s="31" t="s">
        <v>19</v>
      </c>
      <c r="R88" s="31" t="s">
        <v>20</v>
      </c>
      <c r="S88" s="31" t="s">
        <v>2390</v>
      </c>
      <c r="T88" s="3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row>
    <row r="89" spans="1:58" ht="15.75" x14ac:dyDescent="0.25">
      <c r="A89" s="17"/>
      <c r="B89" s="18"/>
      <c r="C89" s="29"/>
      <c r="D89" s="30"/>
      <c r="E89" s="110" t="s">
        <v>134</v>
      </c>
      <c r="F89" s="31" t="s">
        <v>2443</v>
      </c>
      <c r="G89" s="31" t="s">
        <v>2388</v>
      </c>
      <c r="H89" s="31" t="s">
        <v>2462</v>
      </c>
      <c r="I89" s="104">
        <v>45397</v>
      </c>
      <c r="J89" s="105">
        <v>45397.461111111108</v>
      </c>
      <c r="K89" s="104">
        <v>45397.470833333333</v>
      </c>
      <c r="L89" s="32">
        <v>45397.470833333333</v>
      </c>
      <c r="M89" s="33">
        <v>1.4553317116779976E-4</v>
      </c>
      <c r="N89" s="33">
        <v>1.0395226511985697E-5</v>
      </c>
      <c r="O89" s="34">
        <v>1</v>
      </c>
      <c r="P89" s="31">
        <v>14</v>
      </c>
      <c r="Q89" s="31" t="s">
        <v>19</v>
      </c>
      <c r="R89" s="31" t="s">
        <v>20</v>
      </c>
      <c r="S89" s="31" t="s">
        <v>2390</v>
      </c>
      <c r="T89" s="3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row>
    <row r="90" spans="1:58" ht="15.75" x14ac:dyDescent="0.25">
      <c r="A90" s="17"/>
      <c r="B90" s="18"/>
      <c r="C90" s="29"/>
      <c r="D90" s="30"/>
      <c r="E90" s="110" t="s">
        <v>135</v>
      </c>
      <c r="F90" s="31" t="s">
        <v>2424</v>
      </c>
      <c r="G90" s="31" t="s">
        <v>2388</v>
      </c>
      <c r="H90" s="31" t="s">
        <v>2461</v>
      </c>
      <c r="I90" s="104">
        <v>45397</v>
      </c>
      <c r="J90" s="105">
        <v>45397.661111111112</v>
      </c>
      <c r="K90" s="104">
        <v>45397.666666666664</v>
      </c>
      <c r="L90" s="32">
        <v>45397.666666666664</v>
      </c>
      <c r="M90" s="33">
        <v>7.9003721491091288E-3</v>
      </c>
      <c r="N90" s="33">
        <v>9.875465186386411E-4</v>
      </c>
      <c r="O90" s="34">
        <v>95</v>
      </c>
      <c r="P90" s="31">
        <v>760</v>
      </c>
      <c r="Q90" s="31" t="s">
        <v>19</v>
      </c>
      <c r="R90" s="31" t="s">
        <v>20</v>
      </c>
      <c r="S90" s="31" t="s">
        <v>2390</v>
      </c>
      <c r="T90" s="3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row>
    <row r="91" spans="1:58" ht="15.75" x14ac:dyDescent="0.25">
      <c r="A91" s="17"/>
      <c r="B91" s="18"/>
      <c r="C91" s="29"/>
      <c r="D91" s="30"/>
      <c r="E91" s="110" t="s">
        <v>136</v>
      </c>
      <c r="F91" s="31" t="s">
        <v>2417</v>
      </c>
      <c r="G91" s="31" t="s">
        <v>2410</v>
      </c>
      <c r="H91" s="31" t="s">
        <v>2418</v>
      </c>
      <c r="I91" s="104">
        <v>45398</v>
      </c>
      <c r="J91" s="105">
        <v>45398.356249999997</v>
      </c>
      <c r="K91" s="104">
        <v>45398.657638888886</v>
      </c>
      <c r="L91" s="32">
        <v>45398.657638888886</v>
      </c>
      <c r="M91" s="33">
        <v>4.5115283062017921E-3</v>
      </c>
      <c r="N91" s="33">
        <v>1.0395226511985697E-5</v>
      </c>
      <c r="O91" s="34">
        <v>1</v>
      </c>
      <c r="P91" s="31">
        <v>434</v>
      </c>
      <c r="Q91" s="31" t="s">
        <v>19</v>
      </c>
      <c r="R91" s="31" t="s">
        <v>20</v>
      </c>
      <c r="S91" s="31" t="s">
        <v>2419</v>
      </c>
      <c r="T91" s="3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row>
    <row r="92" spans="1:58" ht="15.75" x14ac:dyDescent="0.25">
      <c r="A92" s="17"/>
      <c r="B92" s="18"/>
      <c r="C92" s="29"/>
      <c r="D92" s="30"/>
      <c r="E92" s="110" t="s">
        <v>137</v>
      </c>
      <c r="F92" s="31" t="s">
        <v>2417</v>
      </c>
      <c r="G92" s="31" t="s">
        <v>2410</v>
      </c>
      <c r="H92" s="31" t="s">
        <v>2418</v>
      </c>
      <c r="I92" s="104">
        <v>45398</v>
      </c>
      <c r="J92" s="105">
        <v>45398.356249999997</v>
      </c>
      <c r="K92" s="104">
        <v>45398.651388888888</v>
      </c>
      <c r="L92" s="32">
        <v>45398.651388888888</v>
      </c>
      <c r="M92" s="33">
        <v>1.3253913802781762E-2</v>
      </c>
      <c r="N92" s="33">
        <v>3.1185679535957086E-5</v>
      </c>
      <c r="O92" s="34">
        <v>3</v>
      </c>
      <c r="P92" s="31">
        <v>1275</v>
      </c>
      <c r="Q92" s="31" t="s">
        <v>19</v>
      </c>
      <c r="R92" s="31" t="s">
        <v>20</v>
      </c>
      <c r="S92" s="31" t="s">
        <v>2419</v>
      </c>
      <c r="T92" s="3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row>
    <row r="93" spans="1:58" ht="15.75" x14ac:dyDescent="0.25">
      <c r="A93" s="17"/>
      <c r="B93" s="18"/>
      <c r="C93" s="29"/>
      <c r="D93" s="30"/>
      <c r="E93" s="110" t="s">
        <v>138</v>
      </c>
      <c r="F93" s="31" t="s">
        <v>2417</v>
      </c>
      <c r="G93" s="31" t="s">
        <v>2410</v>
      </c>
      <c r="H93" s="31" t="s">
        <v>2418</v>
      </c>
      <c r="I93" s="104">
        <v>45398</v>
      </c>
      <c r="J93" s="105">
        <v>45398.356249999997</v>
      </c>
      <c r="K93" s="104">
        <v>45398.657638888886</v>
      </c>
      <c r="L93" s="32">
        <v>45398.657638888886</v>
      </c>
      <c r="M93" s="33">
        <v>7.6695981205430461E-2</v>
      </c>
      <c r="N93" s="33">
        <v>1.7671885070375684E-4</v>
      </c>
      <c r="O93" s="34">
        <v>17</v>
      </c>
      <c r="P93" s="31">
        <v>7378</v>
      </c>
      <c r="Q93" s="31" t="s">
        <v>19</v>
      </c>
      <c r="R93" s="31" t="s">
        <v>20</v>
      </c>
      <c r="S93" s="31" t="s">
        <v>2419</v>
      </c>
      <c r="T93" s="3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row>
    <row r="94" spans="1:58" ht="15.75" x14ac:dyDescent="0.25">
      <c r="A94" s="17"/>
      <c r="B94" s="18"/>
      <c r="C94" s="29"/>
      <c r="D94" s="30"/>
      <c r="E94" s="110" t="s">
        <v>139</v>
      </c>
      <c r="F94" s="31" t="s">
        <v>2417</v>
      </c>
      <c r="G94" s="31" t="s">
        <v>2410</v>
      </c>
      <c r="H94" s="31" t="s">
        <v>2418</v>
      </c>
      <c r="I94" s="104">
        <v>45398</v>
      </c>
      <c r="J94" s="105">
        <v>45398.356249999997</v>
      </c>
      <c r="K94" s="104">
        <v>45398.657638888886</v>
      </c>
      <c r="L94" s="32">
        <v>45398.657638888886</v>
      </c>
      <c r="M94" s="33">
        <v>8.5719037817834048E-2</v>
      </c>
      <c r="N94" s="33">
        <v>1.9750930372772823E-4</v>
      </c>
      <c r="O94" s="34">
        <v>19</v>
      </c>
      <c r="P94" s="31">
        <v>8246</v>
      </c>
      <c r="Q94" s="31" t="s">
        <v>19</v>
      </c>
      <c r="R94" s="31" t="s">
        <v>20</v>
      </c>
      <c r="S94" s="31" t="s">
        <v>2419</v>
      </c>
      <c r="T94" s="3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row>
    <row r="95" spans="1:58" ht="15.75" x14ac:dyDescent="0.25">
      <c r="A95" s="17"/>
      <c r="B95" s="18"/>
      <c r="C95" s="29"/>
      <c r="D95" s="30"/>
      <c r="E95" s="110" t="s">
        <v>140</v>
      </c>
      <c r="F95" s="31" t="s">
        <v>2417</v>
      </c>
      <c r="G95" s="31" t="s">
        <v>2410</v>
      </c>
      <c r="H95" s="31" t="s">
        <v>2418</v>
      </c>
      <c r="I95" s="104">
        <v>45398</v>
      </c>
      <c r="J95" s="105">
        <v>45398.356249999997</v>
      </c>
      <c r="K95" s="104">
        <v>45398.363888888889</v>
      </c>
      <c r="L95" s="32">
        <v>45398.363888888889</v>
      </c>
      <c r="M95" s="33">
        <v>4.3452046820100206E-3</v>
      </c>
      <c r="N95" s="33">
        <v>3.9501860745545645E-4</v>
      </c>
      <c r="O95" s="34">
        <v>38</v>
      </c>
      <c r="P95" s="31">
        <v>418</v>
      </c>
      <c r="Q95" s="31" t="s">
        <v>19</v>
      </c>
      <c r="R95" s="31" t="s">
        <v>20</v>
      </c>
      <c r="S95" s="31" t="s">
        <v>2419</v>
      </c>
      <c r="T95" s="3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row>
    <row r="96" spans="1:58" ht="15.75" x14ac:dyDescent="0.25">
      <c r="A96" s="17"/>
      <c r="B96" s="18"/>
      <c r="C96" s="29"/>
      <c r="D96" s="30"/>
      <c r="E96" s="110" t="s">
        <v>141</v>
      </c>
      <c r="F96" s="31" t="s">
        <v>2417</v>
      </c>
      <c r="G96" s="31" t="s">
        <v>2410</v>
      </c>
      <c r="H96" s="31" t="s">
        <v>2418</v>
      </c>
      <c r="I96" s="104">
        <v>45398</v>
      </c>
      <c r="J96" s="105">
        <v>45398.356261574074</v>
      </c>
      <c r="K96" s="104">
        <v>45398.657638888886</v>
      </c>
      <c r="L96" s="32">
        <v>45398.657638888886</v>
      </c>
      <c r="M96" s="33">
        <v>4.5115283062017921E-3</v>
      </c>
      <c r="N96" s="33">
        <v>1.0395226511985697E-5</v>
      </c>
      <c r="O96" s="34">
        <v>1</v>
      </c>
      <c r="P96" s="31">
        <v>434</v>
      </c>
      <c r="Q96" s="31" t="s">
        <v>2396</v>
      </c>
      <c r="R96" s="31" t="s">
        <v>2413</v>
      </c>
      <c r="S96" s="31" t="s">
        <v>2414</v>
      </c>
      <c r="T96" s="3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row>
    <row r="97" spans="1:58" ht="15.75" x14ac:dyDescent="0.25">
      <c r="A97" s="17"/>
      <c r="B97" s="18"/>
      <c r="C97" s="29"/>
      <c r="D97" s="30"/>
      <c r="E97" s="110" t="s">
        <v>142</v>
      </c>
      <c r="F97" s="31" t="s">
        <v>2399</v>
      </c>
      <c r="G97" s="31" t="s">
        <v>2394</v>
      </c>
      <c r="H97" s="31" t="s">
        <v>2400</v>
      </c>
      <c r="I97" s="104">
        <v>45398</v>
      </c>
      <c r="J97" s="105">
        <v>45398.374305555553</v>
      </c>
      <c r="K97" s="104">
        <v>45398.664583333331</v>
      </c>
      <c r="L97" s="32">
        <v>45398.664583333331</v>
      </c>
      <c r="M97" s="33">
        <v>4.3452046820100206E-3</v>
      </c>
      <c r="N97" s="33">
        <v>1.0395226511985697E-5</v>
      </c>
      <c r="O97" s="34">
        <v>1</v>
      </c>
      <c r="P97" s="31">
        <v>418</v>
      </c>
      <c r="Q97" s="31" t="s">
        <v>19</v>
      </c>
      <c r="R97" s="31" t="s">
        <v>20</v>
      </c>
      <c r="S97" s="31" t="s">
        <v>2419</v>
      </c>
      <c r="T97" s="3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row>
    <row r="98" spans="1:58" ht="15.75" x14ac:dyDescent="0.25">
      <c r="A98" s="17"/>
      <c r="B98" s="18"/>
      <c r="C98" s="29"/>
      <c r="D98" s="30"/>
      <c r="E98" s="110" t="s">
        <v>143</v>
      </c>
      <c r="F98" s="31" t="s">
        <v>2426</v>
      </c>
      <c r="G98" s="31" t="s">
        <v>2394</v>
      </c>
      <c r="H98" s="31" t="s">
        <v>2427</v>
      </c>
      <c r="I98" s="104">
        <v>45398</v>
      </c>
      <c r="J98" s="105">
        <v>45398.375694444447</v>
      </c>
      <c r="K98" s="104">
        <v>45398.519444444442</v>
      </c>
      <c r="L98" s="32">
        <v>45398.519444444442</v>
      </c>
      <c r="M98" s="33">
        <v>2.366993076779143E-2</v>
      </c>
      <c r="N98" s="33">
        <v>1.1434749163184265E-4</v>
      </c>
      <c r="O98" s="34">
        <v>11</v>
      </c>
      <c r="P98" s="31">
        <v>2277</v>
      </c>
      <c r="Q98" s="31" t="s">
        <v>19</v>
      </c>
      <c r="R98" s="31" t="s">
        <v>20</v>
      </c>
      <c r="S98" s="31" t="s">
        <v>2420</v>
      </c>
      <c r="T98" s="3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row>
    <row r="99" spans="1:58" ht="15.75" x14ac:dyDescent="0.25">
      <c r="A99" s="17"/>
      <c r="B99" s="18"/>
      <c r="C99" s="29"/>
      <c r="D99" s="30"/>
      <c r="E99" s="110" t="s">
        <v>144</v>
      </c>
      <c r="F99" s="31" t="s">
        <v>2424</v>
      </c>
      <c r="G99" s="31" t="s">
        <v>2388</v>
      </c>
      <c r="H99" s="31" t="s">
        <v>2463</v>
      </c>
      <c r="I99" s="104">
        <v>45398</v>
      </c>
      <c r="J99" s="105">
        <v>45398.37777777778</v>
      </c>
      <c r="K99" s="104">
        <v>45398.612500000003</v>
      </c>
      <c r="L99" s="32">
        <v>45398.612500000003</v>
      </c>
      <c r="M99" s="33">
        <v>0.30919561737250256</v>
      </c>
      <c r="N99" s="33">
        <v>9.1477993305474122E-4</v>
      </c>
      <c r="O99" s="34">
        <v>88</v>
      </c>
      <c r="P99" s="31">
        <v>29744</v>
      </c>
      <c r="Q99" s="31" t="s">
        <v>19</v>
      </c>
      <c r="R99" s="31" t="s">
        <v>20</v>
      </c>
      <c r="S99" s="31" t="s">
        <v>2390</v>
      </c>
      <c r="T99" s="3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row>
    <row r="100" spans="1:58" ht="15.75" x14ac:dyDescent="0.25">
      <c r="A100" s="17"/>
      <c r="B100" s="18"/>
      <c r="C100" s="29"/>
      <c r="D100" s="30"/>
      <c r="E100" s="110" t="s">
        <v>145</v>
      </c>
      <c r="F100" s="31" t="s">
        <v>2464</v>
      </c>
      <c r="G100" s="31" t="s">
        <v>2388</v>
      </c>
      <c r="H100" s="31" t="s">
        <v>2465</v>
      </c>
      <c r="I100" s="104">
        <v>45398</v>
      </c>
      <c r="J100" s="105">
        <v>45398.37777777778</v>
      </c>
      <c r="K100" s="104">
        <v>45398.64166666667</v>
      </c>
      <c r="L100" s="32">
        <v>45398.64166666667</v>
      </c>
      <c r="M100" s="33">
        <v>0.25676209484604667</v>
      </c>
      <c r="N100" s="33">
        <v>6.7568972327907025E-4</v>
      </c>
      <c r="O100" s="34">
        <v>65</v>
      </c>
      <c r="P100" s="31">
        <v>24700</v>
      </c>
      <c r="Q100" s="31" t="s">
        <v>19</v>
      </c>
      <c r="R100" s="31" t="s">
        <v>20</v>
      </c>
      <c r="S100" s="31" t="s">
        <v>2390</v>
      </c>
      <c r="T100" s="3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row>
    <row r="101" spans="1:58" ht="15.75" x14ac:dyDescent="0.25">
      <c r="A101" s="17"/>
      <c r="B101" s="18"/>
      <c r="C101" s="29"/>
      <c r="D101" s="30"/>
      <c r="E101" s="110" t="s">
        <v>146</v>
      </c>
      <c r="F101" s="31" t="s">
        <v>2399</v>
      </c>
      <c r="G101" s="31" t="s">
        <v>2394</v>
      </c>
      <c r="H101" s="31" t="s">
        <v>2400</v>
      </c>
      <c r="I101" s="104">
        <v>45398</v>
      </c>
      <c r="J101" s="105">
        <v>45398.383333333331</v>
      </c>
      <c r="K101" s="104">
        <v>45398.663888888892</v>
      </c>
      <c r="L101" s="32">
        <v>45398.663888888892</v>
      </c>
      <c r="M101" s="33">
        <v>5.4595729640948873E-2</v>
      </c>
      <c r="N101" s="33">
        <v>1.3513794465581404E-4</v>
      </c>
      <c r="O101" s="34">
        <v>13</v>
      </c>
      <c r="P101" s="31">
        <v>5252</v>
      </c>
      <c r="Q101" s="31" t="s">
        <v>19</v>
      </c>
      <c r="R101" s="31" t="s">
        <v>20</v>
      </c>
      <c r="S101" s="31" t="s">
        <v>2419</v>
      </c>
      <c r="T101" s="3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row>
    <row r="102" spans="1:58" ht="15.75" x14ac:dyDescent="0.25">
      <c r="A102" s="17"/>
      <c r="B102" s="18"/>
      <c r="C102" s="29"/>
      <c r="D102" s="30"/>
      <c r="E102" s="110" t="s">
        <v>147</v>
      </c>
      <c r="F102" s="31" t="s">
        <v>2417</v>
      </c>
      <c r="G102" s="31" t="s">
        <v>2410</v>
      </c>
      <c r="H102" s="31" t="s">
        <v>2418</v>
      </c>
      <c r="I102" s="104">
        <v>45398</v>
      </c>
      <c r="J102" s="105">
        <v>45398.386805555558</v>
      </c>
      <c r="K102" s="104">
        <v>45398.689583333333</v>
      </c>
      <c r="L102" s="32">
        <v>45398.689583333333</v>
      </c>
      <c r="M102" s="33">
        <v>4.5323187592257634E-3</v>
      </c>
      <c r="N102" s="33">
        <v>1.0395226511985697E-5</v>
      </c>
      <c r="O102" s="34">
        <v>1</v>
      </c>
      <c r="P102" s="31">
        <v>436</v>
      </c>
      <c r="Q102" s="31" t="s">
        <v>19</v>
      </c>
      <c r="R102" s="31" t="s">
        <v>20</v>
      </c>
      <c r="S102" s="31" t="s">
        <v>2466</v>
      </c>
      <c r="T102" s="3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row>
    <row r="103" spans="1:58" ht="15.75" x14ac:dyDescent="0.25">
      <c r="A103" s="17"/>
      <c r="B103" s="18"/>
      <c r="C103" s="29"/>
      <c r="D103" s="30"/>
      <c r="E103" s="110" t="s">
        <v>148</v>
      </c>
      <c r="F103" s="31" t="s">
        <v>2417</v>
      </c>
      <c r="G103" s="31" t="s">
        <v>2410</v>
      </c>
      <c r="H103" s="31" t="s">
        <v>2418</v>
      </c>
      <c r="I103" s="104">
        <v>45398</v>
      </c>
      <c r="J103" s="105">
        <v>45398.395138888889</v>
      </c>
      <c r="K103" s="104">
        <v>45398.701388888891</v>
      </c>
      <c r="L103" s="32">
        <v>45398.701388888891</v>
      </c>
      <c r="M103" s="33">
        <v>1.3752884675357076E-2</v>
      </c>
      <c r="N103" s="33">
        <v>3.1185679535957086E-5</v>
      </c>
      <c r="O103" s="34">
        <v>3</v>
      </c>
      <c r="P103" s="31">
        <v>1323</v>
      </c>
      <c r="Q103" s="31" t="s">
        <v>19</v>
      </c>
      <c r="R103" s="31" t="s">
        <v>20</v>
      </c>
      <c r="S103" s="31" t="s">
        <v>2466</v>
      </c>
      <c r="T103" s="3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row>
    <row r="104" spans="1:58" ht="15.75" x14ac:dyDescent="0.25">
      <c r="A104" s="17"/>
      <c r="B104" s="18"/>
      <c r="C104" s="29"/>
      <c r="D104" s="30"/>
      <c r="E104" s="110" t="s">
        <v>149</v>
      </c>
      <c r="F104" s="31" t="s">
        <v>2417</v>
      </c>
      <c r="G104" s="31" t="s">
        <v>2410</v>
      </c>
      <c r="H104" s="31" t="s">
        <v>2418</v>
      </c>
      <c r="I104" s="104">
        <v>45398</v>
      </c>
      <c r="J104" s="105">
        <v>45398.395138888889</v>
      </c>
      <c r="K104" s="104">
        <v>45398.698611111111</v>
      </c>
      <c r="L104" s="32">
        <v>45398.698611111111</v>
      </c>
      <c r="M104" s="33">
        <v>0.15445227551508348</v>
      </c>
      <c r="N104" s="33">
        <v>3.5343770140751368E-4</v>
      </c>
      <c r="O104" s="34">
        <v>34</v>
      </c>
      <c r="P104" s="31">
        <v>14858</v>
      </c>
      <c r="Q104" s="31" t="s">
        <v>19</v>
      </c>
      <c r="R104" s="31" t="s">
        <v>20</v>
      </c>
      <c r="S104" s="31" t="s">
        <v>2466</v>
      </c>
      <c r="T104" s="3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row>
    <row r="105" spans="1:58" ht="15.75" x14ac:dyDescent="0.25">
      <c r="A105" s="17"/>
      <c r="B105" s="18"/>
      <c r="C105" s="29"/>
      <c r="D105" s="30"/>
      <c r="E105" s="110" t="s">
        <v>150</v>
      </c>
      <c r="F105" s="31" t="s">
        <v>2417</v>
      </c>
      <c r="G105" s="31" t="s">
        <v>2410</v>
      </c>
      <c r="H105" s="31" t="s">
        <v>2418</v>
      </c>
      <c r="I105" s="104">
        <v>45398</v>
      </c>
      <c r="J105" s="105">
        <v>45398.647916666669</v>
      </c>
      <c r="K105" s="104">
        <v>45398.651388888888</v>
      </c>
      <c r="L105" s="32">
        <v>45398.651388888888</v>
      </c>
      <c r="M105" s="33">
        <v>1.9750930372772822E-3</v>
      </c>
      <c r="N105" s="33">
        <v>3.9501860745545645E-4</v>
      </c>
      <c r="O105" s="34">
        <v>38</v>
      </c>
      <c r="P105" s="31">
        <v>190</v>
      </c>
      <c r="Q105" s="31" t="s">
        <v>19</v>
      </c>
      <c r="R105" s="31" t="s">
        <v>20</v>
      </c>
      <c r="S105" s="31" t="s">
        <v>2419</v>
      </c>
      <c r="T105" s="3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row>
    <row r="106" spans="1:58" ht="15.75" x14ac:dyDescent="0.25">
      <c r="A106" s="17"/>
      <c r="B106" s="18"/>
      <c r="C106" s="29"/>
      <c r="D106" s="30"/>
      <c r="E106" s="110" t="s">
        <v>151</v>
      </c>
      <c r="F106" s="31" t="s">
        <v>2417</v>
      </c>
      <c r="G106" s="31" t="s">
        <v>2410</v>
      </c>
      <c r="H106" s="31" t="s">
        <v>2467</v>
      </c>
      <c r="I106" s="104">
        <v>45399</v>
      </c>
      <c r="J106" s="105">
        <v>45399.361111111109</v>
      </c>
      <c r="K106" s="104">
        <v>45399.366666666669</v>
      </c>
      <c r="L106" s="32">
        <v>45399.366666666669</v>
      </c>
      <c r="M106" s="33">
        <v>3.1601488596436516E-3</v>
      </c>
      <c r="N106" s="33">
        <v>3.9501860745545645E-4</v>
      </c>
      <c r="O106" s="34">
        <v>38</v>
      </c>
      <c r="P106" s="31">
        <v>304</v>
      </c>
      <c r="Q106" s="31" t="s">
        <v>19</v>
      </c>
      <c r="R106" s="31" t="s">
        <v>20</v>
      </c>
      <c r="S106" s="31" t="s">
        <v>2419</v>
      </c>
      <c r="T106" s="3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row>
    <row r="107" spans="1:58" ht="15.75" x14ac:dyDescent="0.25">
      <c r="A107" s="17"/>
      <c r="B107" s="18"/>
      <c r="C107" s="29"/>
      <c r="D107" s="30"/>
      <c r="E107" s="110" t="s">
        <v>152</v>
      </c>
      <c r="F107" s="31" t="s">
        <v>2417</v>
      </c>
      <c r="G107" s="31" t="s">
        <v>2410</v>
      </c>
      <c r="H107" s="31" t="s">
        <v>2467</v>
      </c>
      <c r="I107" s="104">
        <v>45399</v>
      </c>
      <c r="J107" s="105">
        <v>45399.361111111109</v>
      </c>
      <c r="K107" s="104">
        <v>45399.367361111108</v>
      </c>
      <c r="L107" s="32">
        <v>45399.367361111108</v>
      </c>
      <c r="M107" s="33">
        <v>9.5428179380028684E-3</v>
      </c>
      <c r="N107" s="33">
        <v>1.060313104222541E-3</v>
      </c>
      <c r="O107" s="34">
        <v>102</v>
      </c>
      <c r="P107" s="31">
        <v>918</v>
      </c>
      <c r="Q107" s="31" t="s">
        <v>19</v>
      </c>
      <c r="R107" s="31" t="s">
        <v>20</v>
      </c>
      <c r="S107" s="31" t="s">
        <v>2419</v>
      </c>
      <c r="T107" s="3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row>
    <row r="108" spans="1:58" ht="15.75" x14ac:dyDescent="0.25">
      <c r="A108" s="17"/>
      <c r="B108" s="18"/>
      <c r="C108" s="29"/>
      <c r="D108" s="30"/>
      <c r="E108" s="110" t="s">
        <v>153</v>
      </c>
      <c r="F108" s="31" t="s">
        <v>2417</v>
      </c>
      <c r="G108" s="31" t="s">
        <v>2410</v>
      </c>
      <c r="H108" s="31" t="s">
        <v>2467</v>
      </c>
      <c r="I108" s="104">
        <v>45399</v>
      </c>
      <c r="J108" s="105">
        <v>45399.361111111109</v>
      </c>
      <c r="K108" s="104">
        <v>45399.707638888889</v>
      </c>
      <c r="L108" s="32">
        <v>45399.707638888889</v>
      </c>
      <c r="M108" s="33">
        <v>0.63802781762614602</v>
      </c>
      <c r="N108" s="33">
        <v>1.2786128609742406E-3</v>
      </c>
      <c r="O108" s="34">
        <v>123</v>
      </c>
      <c r="P108" s="31">
        <v>61377</v>
      </c>
      <c r="Q108" s="31" t="s">
        <v>19</v>
      </c>
      <c r="R108" s="31" t="s">
        <v>20</v>
      </c>
      <c r="S108" s="31" t="s">
        <v>2419</v>
      </c>
      <c r="T108" s="3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row>
    <row r="109" spans="1:58" ht="15.75" x14ac:dyDescent="0.25">
      <c r="A109" s="17"/>
      <c r="B109" s="18"/>
      <c r="C109" s="29"/>
      <c r="D109" s="30"/>
      <c r="E109" s="110" t="s">
        <v>154</v>
      </c>
      <c r="F109" s="31" t="s">
        <v>2468</v>
      </c>
      <c r="G109" s="31" t="s">
        <v>2410</v>
      </c>
      <c r="H109" s="31" t="s">
        <v>2469</v>
      </c>
      <c r="I109" s="104">
        <v>45399</v>
      </c>
      <c r="J109" s="105">
        <v>45399.375694444447</v>
      </c>
      <c r="K109" s="104">
        <v>45399.637499999997</v>
      </c>
      <c r="L109" s="32">
        <v>45399.637499999997</v>
      </c>
      <c r="M109" s="33">
        <v>3.9190003950186078E-3</v>
      </c>
      <c r="N109" s="33">
        <v>1.0395226511985697E-5</v>
      </c>
      <c r="O109" s="34">
        <v>1</v>
      </c>
      <c r="P109" s="31">
        <v>377</v>
      </c>
      <c r="Q109" s="31" t="s">
        <v>19</v>
      </c>
      <c r="R109" s="31" t="s">
        <v>20</v>
      </c>
      <c r="S109" s="31" t="s">
        <v>2390</v>
      </c>
      <c r="T109" s="3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row>
    <row r="110" spans="1:58" ht="15.75" x14ac:dyDescent="0.25">
      <c r="A110" s="17"/>
      <c r="B110" s="18"/>
      <c r="C110" s="29"/>
      <c r="D110" s="30"/>
      <c r="E110" s="110" t="s">
        <v>155</v>
      </c>
      <c r="F110" s="31" t="s">
        <v>2468</v>
      </c>
      <c r="G110" s="31" t="s">
        <v>2410</v>
      </c>
      <c r="H110" s="31" t="s">
        <v>2469</v>
      </c>
      <c r="I110" s="104">
        <v>45399</v>
      </c>
      <c r="J110" s="105">
        <v>45399.375694444447</v>
      </c>
      <c r="K110" s="104">
        <v>45399.637499999997</v>
      </c>
      <c r="L110" s="32">
        <v>45399.637499999997</v>
      </c>
      <c r="M110" s="33">
        <v>0.14108401422066988</v>
      </c>
      <c r="N110" s="33">
        <v>3.7422815443148507E-4</v>
      </c>
      <c r="O110" s="34">
        <v>36</v>
      </c>
      <c r="P110" s="31">
        <v>13572</v>
      </c>
      <c r="Q110" s="31" t="s">
        <v>19</v>
      </c>
      <c r="R110" s="31" t="s">
        <v>20</v>
      </c>
      <c r="S110" s="31" t="s">
        <v>2390</v>
      </c>
      <c r="T110" s="3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row>
    <row r="111" spans="1:58" ht="15.75" x14ac:dyDescent="0.25">
      <c r="A111" s="17"/>
      <c r="B111" s="18"/>
      <c r="C111" s="29"/>
      <c r="D111" s="30"/>
      <c r="E111" s="110" t="s">
        <v>156</v>
      </c>
      <c r="F111" s="31" t="s">
        <v>2387</v>
      </c>
      <c r="G111" s="31" t="s">
        <v>2388</v>
      </c>
      <c r="H111" s="31" t="s">
        <v>2401</v>
      </c>
      <c r="I111" s="104">
        <v>45399</v>
      </c>
      <c r="J111" s="105">
        <v>45399.5784837963</v>
      </c>
      <c r="K111" s="104">
        <v>45399.579861111109</v>
      </c>
      <c r="L111" s="32">
        <v>45399.579861111109</v>
      </c>
      <c r="M111" s="33">
        <v>4.78180419551342E-4</v>
      </c>
      <c r="N111" s="33">
        <v>2.39090209775671E-4</v>
      </c>
      <c r="O111" s="34">
        <v>23</v>
      </c>
      <c r="P111" s="31">
        <v>46</v>
      </c>
      <c r="Q111" s="31" t="s">
        <v>2396</v>
      </c>
      <c r="R111" s="31" t="s">
        <v>2434</v>
      </c>
      <c r="S111" s="31" t="s">
        <v>2470</v>
      </c>
      <c r="T111" s="3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row>
    <row r="112" spans="1:58" ht="15.75" x14ac:dyDescent="0.25">
      <c r="A112" s="17"/>
      <c r="B112" s="18"/>
      <c r="C112" s="29"/>
      <c r="D112" s="30"/>
      <c r="E112" s="110" t="s">
        <v>157</v>
      </c>
      <c r="F112" s="31" t="s">
        <v>2387</v>
      </c>
      <c r="G112" s="31" t="s">
        <v>2388</v>
      </c>
      <c r="H112" s="31" t="s">
        <v>2401</v>
      </c>
      <c r="I112" s="104">
        <v>45399</v>
      </c>
      <c r="J112" s="105">
        <v>45399.580567129633</v>
      </c>
      <c r="K112" s="104">
        <v>45399.581250000003</v>
      </c>
      <c r="L112" s="32">
        <v>45399.581250000003</v>
      </c>
      <c r="M112" s="33">
        <v>2.39090209775671E-4</v>
      </c>
      <c r="N112" s="33">
        <v>2.39090209775671E-4</v>
      </c>
      <c r="O112" s="34">
        <v>23</v>
      </c>
      <c r="P112" s="31">
        <v>23</v>
      </c>
      <c r="Q112" s="31" t="s">
        <v>2396</v>
      </c>
      <c r="R112" s="31" t="s">
        <v>2434</v>
      </c>
      <c r="S112" s="31" t="s">
        <v>2470</v>
      </c>
      <c r="T112" s="3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row>
    <row r="113" spans="1:58" ht="15.75" x14ac:dyDescent="0.25">
      <c r="A113" s="17"/>
      <c r="B113" s="18"/>
      <c r="C113" s="29"/>
      <c r="D113" s="30"/>
      <c r="E113" s="110" t="s">
        <v>158</v>
      </c>
      <c r="F113" s="31" t="s">
        <v>2387</v>
      </c>
      <c r="G113" s="31" t="s">
        <v>2388</v>
      </c>
      <c r="H113" s="31" t="s">
        <v>2401</v>
      </c>
      <c r="I113" s="104">
        <v>45399</v>
      </c>
      <c r="J113" s="105">
        <v>45399.604872685188</v>
      </c>
      <c r="K113" s="104">
        <v>45399.606249999997</v>
      </c>
      <c r="L113" s="32">
        <v>45399.606249999997</v>
      </c>
      <c r="M113" s="33">
        <v>4.78180419551342E-4</v>
      </c>
      <c r="N113" s="33">
        <v>2.39090209775671E-4</v>
      </c>
      <c r="O113" s="34">
        <v>23</v>
      </c>
      <c r="P113" s="31">
        <v>46</v>
      </c>
      <c r="Q113" s="31" t="s">
        <v>2396</v>
      </c>
      <c r="R113" s="31" t="s">
        <v>2434</v>
      </c>
      <c r="S113" s="31" t="s">
        <v>2470</v>
      </c>
      <c r="T113" s="3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row>
    <row r="114" spans="1:58" ht="15.75" x14ac:dyDescent="0.25">
      <c r="A114" s="17"/>
      <c r="B114" s="18"/>
      <c r="C114" s="29"/>
      <c r="D114" s="30"/>
      <c r="E114" s="110" t="s">
        <v>159</v>
      </c>
      <c r="F114" s="31" t="s">
        <v>2417</v>
      </c>
      <c r="G114" s="31" t="s">
        <v>2410</v>
      </c>
      <c r="H114" s="31" t="s">
        <v>2467</v>
      </c>
      <c r="I114" s="104">
        <v>45399</v>
      </c>
      <c r="J114" s="105">
        <v>45399.70208333333</v>
      </c>
      <c r="K114" s="104">
        <v>45399.707638888889</v>
      </c>
      <c r="L114" s="32">
        <v>45399.707638888889</v>
      </c>
      <c r="M114" s="33">
        <v>8.4825048337803279E-3</v>
      </c>
      <c r="N114" s="33">
        <v>1.060313104222541E-3</v>
      </c>
      <c r="O114" s="34">
        <v>102</v>
      </c>
      <c r="P114" s="31">
        <v>816</v>
      </c>
      <c r="Q114" s="31" t="s">
        <v>19</v>
      </c>
      <c r="R114" s="31" t="s">
        <v>20</v>
      </c>
      <c r="S114" s="31" t="s">
        <v>2419</v>
      </c>
      <c r="T114" s="3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row>
    <row r="115" spans="1:58" ht="15.75" x14ac:dyDescent="0.25">
      <c r="A115" s="17"/>
      <c r="B115" s="18"/>
      <c r="C115" s="29"/>
      <c r="D115" s="30"/>
      <c r="E115" s="110" t="s">
        <v>160</v>
      </c>
      <c r="F115" s="31" t="s">
        <v>2417</v>
      </c>
      <c r="G115" s="31" t="s">
        <v>2410</v>
      </c>
      <c r="H115" s="31" t="s">
        <v>2467</v>
      </c>
      <c r="I115" s="104">
        <v>45399</v>
      </c>
      <c r="J115" s="105">
        <v>45399.70416666667</v>
      </c>
      <c r="K115" s="104">
        <v>45399.707638888889</v>
      </c>
      <c r="L115" s="32">
        <v>45399.707638888889</v>
      </c>
      <c r="M115" s="33">
        <v>1.9750930372772822E-3</v>
      </c>
      <c r="N115" s="33">
        <v>3.9501860745545645E-4</v>
      </c>
      <c r="O115" s="34">
        <v>38</v>
      </c>
      <c r="P115" s="31">
        <v>190</v>
      </c>
      <c r="Q115" s="31" t="s">
        <v>19</v>
      </c>
      <c r="R115" s="31" t="s">
        <v>20</v>
      </c>
      <c r="S115" s="31" t="s">
        <v>2419</v>
      </c>
      <c r="T115" s="3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row>
    <row r="116" spans="1:58" ht="15.75" x14ac:dyDescent="0.25">
      <c r="A116" s="17"/>
      <c r="B116" s="18"/>
      <c r="C116" s="29"/>
      <c r="D116" s="30"/>
      <c r="E116" s="110" t="s">
        <v>161</v>
      </c>
      <c r="F116" s="31" t="s">
        <v>2417</v>
      </c>
      <c r="G116" s="31" t="s">
        <v>2410</v>
      </c>
      <c r="H116" s="31" t="s">
        <v>2418</v>
      </c>
      <c r="I116" s="104">
        <v>45400</v>
      </c>
      <c r="J116" s="105">
        <v>45400.335416666669</v>
      </c>
      <c r="K116" s="104">
        <v>45400.62777777778</v>
      </c>
      <c r="L116" s="32">
        <v>45400.62777777778</v>
      </c>
      <c r="M116" s="33">
        <v>0.16192644337720119</v>
      </c>
      <c r="N116" s="33">
        <v>3.8462338094347073E-4</v>
      </c>
      <c r="O116" s="34">
        <v>37</v>
      </c>
      <c r="P116" s="31">
        <v>15577</v>
      </c>
      <c r="Q116" s="31" t="s">
        <v>19</v>
      </c>
      <c r="R116" s="31" t="s">
        <v>20</v>
      </c>
      <c r="S116" s="31" t="s">
        <v>2419</v>
      </c>
      <c r="T116" s="3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row>
    <row r="117" spans="1:58" ht="15.75" x14ac:dyDescent="0.25">
      <c r="A117" s="17"/>
      <c r="B117" s="18"/>
      <c r="C117" s="29"/>
      <c r="D117" s="30"/>
      <c r="E117" s="110" t="s">
        <v>162</v>
      </c>
      <c r="F117" s="31" t="s">
        <v>2417</v>
      </c>
      <c r="G117" s="31" t="s">
        <v>2410</v>
      </c>
      <c r="H117" s="31" t="s">
        <v>2418</v>
      </c>
      <c r="I117" s="104">
        <v>45400</v>
      </c>
      <c r="J117" s="105">
        <v>45400.335416666669</v>
      </c>
      <c r="K117" s="104">
        <v>45400.62777777778</v>
      </c>
      <c r="L117" s="32">
        <v>45400.62777777778</v>
      </c>
      <c r="M117" s="33">
        <v>0.21006673735420694</v>
      </c>
      <c r="N117" s="33">
        <v>4.9897087257531338E-4</v>
      </c>
      <c r="O117" s="34">
        <v>48</v>
      </c>
      <c r="P117" s="31">
        <v>20208</v>
      </c>
      <c r="Q117" s="31" t="s">
        <v>19</v>
      </c>
      <c r="R117" s="31" t="s">
        <v>20</v>
      </c>
      <c r="S117" s="31" t="s">
        <v>2419</v>
      </c>
      <c r="T117" s="3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row>
    <row r="118" spans="1:58" ht="15.75" x14ac:dyDescent="0.25">
      <c r="A118" s="17"/>
      <c r="B118" s="18"/>
      <c r="C118" s="29"/>
      <c r="D118" s="30"/>
      <c r="E118" s="110" t="s">
        <v>163</v>
      </c>
      <c r="F118" s="31" t="s">
        <v>2417</v>
      </c>
      <c r="G118" s="31" t="s">
        <v>2410</v>
      </c>
      <c r="H118" s="31" t="s">
        <v>2418</v>
      </c>
      <c r="I118" s="104">
        <v>45400</v>
      </c>
      <c r="J118" s="105">
        <v>45400.335416666669</v>
      </c>
      <c r="K118" s="104">
        <v>45400.62777777778</v>
      </c>
      <c r="L118" s="32">
        <v>45400.62777777778</v>
      </c>
      <c r="M118" s="33">
        <v>0.47702654940851164</v>
      </c>
      <c r="N118" s="33">
        <v>1.1330796898064409E-3</v>
      </c>
      <c r="O118" s="34">
        <v>109</v>
      </c>
      <c r="P118" s="31">
        <v>45889</v>
      </c>
      <c r="Q118" s="31" t="s">
        <v>19</v>
      </c>
      <c r="R118" s="31" t="s">
        <v>20</v>
      </c>
      <c r="S118" s="31" t="s">
        <v>2419</v>
      </c>
      <c r="T118" s="3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row>
    <row r="119" spans="1:58" ht="15.75" x14ac:dyDescent="0.25">
      <c r="A119" s="17"/>
      <c r="B119" s="18"/>
      <c r="C119" s="29"/>
      <c r="D119" s="30"/>
      <c r="E119" s="110" t="s">
        <v>164</v>
      </c>
      <c r="F119" s="31" t="s">
        <v>2417</v>
      </c>
      <c r="G119" s="31" t="s">
        <v>2410</v>
      </c>
      <c r="H119" s="31" t="s">
        <v>2418</v>
      </c>
      <c r="I119" s="104">
        <v>45400</v>
      </c>
      <c r="J119" s="105">
        <v>45400.335428240745</v>
      </c>
      <c r="K119" s="104">
        <v>45400.62777777778</v>
      </c>
      <c r="L119" s="32">
        <v>45400.62777777778</v>
      </c>
      <c r="M119" s="33">
        <v>4.376390361545978E-3</v>
      </c>
      <c r="N119" s="33">
        <v>1.0395226511985697E-5</v>
      </c>
      <c r="O119" s="34">
        <v>1</v>
      </c>
      <c r="P119" s="31">
        <v>421</v>
      </c>
      <c r="Q119" s="31" t="s">
        <v>2396</v>
      </c>
      <c r="R119" s="31" t="s">
        <v>2413</v>
      </c>
      <c r="S119" s="31" t="s">
        <v>2414</v>
      </c>
      <c r="T119" s="3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row>
    <row r="120" spans="1:58" ht="15.75" x14ac:dyDescent="0.25">
      <c r="A120" s="17"/>
      <c r="B120" s="18"/>
      <c r="C120" s="29"/>
      <c r="D120" s="30"/>
      <c r="E120" s="110" t="s">
        <v>165</v>
      </c>
      <c r="F120" s="31" t="s">
        <v>2417</v>
      </c>
      <c r="G120" s="31" t="s">
        <v>2410</v>
      </c>
      <c r="H120" s="31" t="s">
        <v>2418</v>
      </c>
      <c r="I120" s="104">
        <v>45400</v>
      </c>
      <c r="J120" s="105">
        <v>45400.338194444441</v>
      </c>
      <c r="K120" s="104">
        <v>45400.631944444445</v>
      </c>
      <c r="L120" s="32">
        <v>45400.631944444445</v>
      </c>
      <c r="M120" s="33">
        <v>8.7943616291398987E-3</v>
      </c>
      <c r="N120" s="33">
        <v>2.0790453023971393E-5</v>
      </c>
      <c r="O120" s="34">
        <v>2</v>
      </c>
      <c r="P120" s="31">
        <v>846</v>
      </c>
      <c r="Q120" s="31" t="s">
        <v>19</v>
      </c>
      <c r="R120" s="31" t="s">
        <v>20</v>
      </c>
      <c r="S120" s="31" t="s">
        <v>2419</v>
      </c>
      <c r="T120" s="3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row>
    <row r="121" spans="1:58" ht="15.75" x14ac:dyDescent="0.25">
      <c r="A121" s="17"/>
      <c r="B121" s="18"/>
      <c r="C121" s="29"/>
      <c r="D121" s="30"/>
      <c r="E121" s="110" t="s">
        <v>166</v>
      </c>
      <c r="F121" s="31" t="s">
        <v>2417</v>
      </c>
      <c r="G121" s="31" t="s">
        <v>2410</v>
      </c>
      <c r="H121" s="31" t="s">
        <v>2418</v>
      </c>
      <c r="I121" s="104">
        <v>45400</v>
      </c>
      <c r="J121" s="105">
        <v>45400.338194444441</v>
      </c>
      <c r="K121" s="104">
        <v>45400.631944444445</v>
      </c>
      <c r="L121" s="32">
        <v>45400.631944444445</v>
      </c>
      <c r="M121" s="33">
        <v>1.3191542443709849E-2</v>
      </c>
      <c r="N121" s="33">
        <v>3.1185679535957086E-5</v>
      </c>
      <c r="O121" s="34">
        <v>3</v>
      </c>
      <c r="P121" s="31">
        <v>1269</v>
      </c>
      <c r="Q121" s="31" t="s">
        <v>19</v>
      </c>
      <c r="R121" s="31" t="s">
        <v>20</v>
      </c>
      <c r="S121" s="31" t="s">
        <v>2419</v>
      </c>
      <c r="T121" s="3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row>
    <row r="122" spans="1:58" ht="15.75" x14ac:dyDescent="0.25">
      <c r="A122" s="17"/>
      <c r="B122" s="18"/>
      <c r="C122" s="29"/>
      <c r="D122" s="30"/>
      <c r="E122" s="110" t="s">
        <v>167</v>
      </c>
      <c r="F122" s="31" t="s">
        <v>2417</v>
      </c>
      <c r="G122" s="31" t="s">
        <v>2410</v>
      </c>
      <c r="H122" s="31" t="s">
        <v>2418</v>
      </c>
      <c r="I122" s="104">
        <v>45400</v>
      </c>
      <c r="J122" s="105">
        <v>45400.338194444441</v>
      </c>
      <c r="K122" s="104">
        <v>45400.620833333334</v>
      </c>
      <c r="L122" s="32">
        <v>45400.620833333334</v>
      </c>
      <c r="M122" s="33">
        <v>2.961600033264725E-2</v>
      </c>
      <c r="N122" s="33">
        <v>7.276658558389988E-5</v>
      </c>
      <c r="O122" s="34">
        <v>7</v>
      </c>
      <c r="P122" s="31">
        <v>2849</v>
      </c>
      <c r="Q122" s="31" t="s">
        <v>19</v>
      </c>
      <c r="R122" s="31" t="s">
        <v>20</v>
      </c>
      <c r="S122" s="31" t="s">
        <v>2419</v>
      </c>
      <c r="T122" s="3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row>
    <row r="123" spans="1:58" ht="15.75" x14ac:dyDescent="0.25">
      <c r="A123" s="17"/>
      <c r="B123" s="18"/>
      <c r="C123" s="29"/>
      <c r="D123" s="30"/>
      <c r="E123" s="110" t="s">
        <v>168</v>
      </c>
      <c r="F123" s="31" t="s">
        <v>2424</v>
      </c>
      <c r="G123" s="31" t="s">
        <v>2388</v>
      </c>
      <c r="H123" s="31" t="s">
        <v>2425</v>
      </c>
      <c r="I123" s="104">
        <v>45400</v>
      </c>
      <c r="J123" s="105">
        <v>45400.376388888886</v>
      </c>
      <c r="K123" s="104">
        <v>45400.668749999997</v>
      </c>
      <c r="L123" s="32">
        <v>45400.668749999997</v>
      </c>
      <c r="M123" s="33">
        <v>0.5864363084471611</v>
      </c>
      <c r="N123" s="33">
        <v>1.3929603526060834E-3</v>
      </c>
      <c r="O123" s="34">
        <v>134</v>
      </c>
      <c r="P123" s="31">
        <v>56414</v>
      </c>
      <c r="Q123" s="31" t="s">
        <v>19</v>
      </c>
      <c r="R123" s="31" t="s">
        <v>20</v>
      </c>
      <c r="S123" s="31" t="s">
        <v>2390</v>
      </c>
      <c r="T123" s="3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row>
    <row r="124" spans="1:58" ht="15.75" x14ac:dyDescent="0.25">
      <c r="A124" s="17"/>
      <c r="B124" s="18"/>
      <c r="C124" s="29"/>
      <c r="D124" s="30"/>
      <c r="E124" s="110" t="s">
        <v>169</v>
      </c>
      <c r="F124" s="31" t="s">
        <v>2424</v>
      </c>
      <c r="G124" s="31" t="s">
        <v>2388</v>
      </c>
      <c r="H124" s="31" t="s">
        <v>2425</v>
      </c>
      <c r="I124" s="104">
        <v>45400</v>
      </c>
      <c r="J124" s="105">
        <v>45400.376388888886</v>
      </c>
      <c r="K124" s="104">
        <v>45400.387499999997</v>
      </c>
      <c r="L124" s="32">
        <v>45400.387499999997</v>
      </c>
      <c r="M124" s="33">
        <v>2.2620012890080875E-2</v>
      </c>
      <c r="N124" s="33">
        <v>1.4137508056300547E-3</v>
      </c>
      <c r="O124" s="34">
        <v>136</v>
      </c>
      <c r="P124" s="31">
        <v>2176</v>
      </c>
      <c r="Q124" s="31" t="s">
        <v>19</v>
      </c>
      <c r="R124" s="31" t="s">
        <v>20</v>
      </c>
      <c r="S124" s="31" t="s">
        <v>2390</v>
      </c>
      <c r="T124" s="3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row>
    <row r="125" spans="1:58" ht="15.75" x14ac:dyDescent="0.25">
      <c r="A125" s="17"/>
      <c r="B125" s="18"/>
      <c r="C125" s="29"/>
      <c r="D125" s="30"/>
      <c r="E125" s="110" t="s">
        <v>170</v>
      </c>
      <c r="F125" s="31" t="s">
        <v>2424</v>
      </c>
      <c r="G125" s="31" t="s">
        <v>2388</v>
      </c>
      <c r="H125" s="31" t="s">
        <v>2425</v>
      </c>
      <c r="I125" s="104">
        <v>45400</v>
      </c>
      <c r="J125" s="105">
        <v>45400.656944444447</v>
      </c>
      <c r="K125" s="104">
        <v>45400.668749999997</v>
      </c>
      <c r="L125" s="32">
        <v>45400.668749999997</v>
      </c>
      <c r="M125" s="33">
        <v>2.4033763695710929E-2</v>
      </c>
      <c r="N125" s="33">
        <v>1.4137508056300547E-3</v>
      </c>
      <c r="O125" s="34">
        <v>136</v>
      </c>
      <c r="P125" s="31">
        <v>2312</v>
      </c>
      <c r="Q125" s="31" t="s">
        <v>19</v>
      </c>
      <c r="R125" s="31" t="s">
        <v>20</v>
      </c>
      <c r="S125" s="31" t="s">
        <v>2390</v>
      </c>
      <c r="T125" s="3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row>
    <row r="126" spans="1:58" ht="15.75" x14ac:dyDescent="0.25">
      <c r="A126" s="17"/>
      <c r="B126" s="18"/>
      <c r="C126" s="29"/>
      <c r="D126" s="30"/>
      <c r="E126" s="110" t="s">
        <v>171</v>
      </c>
      <c r="F126" s="31" t="s">
        <v>2471</v>
      </c>
      <c r="G126" s="31" t="s">
        <v>2410</v>
      </c>
      <c r="H126" s="31" t="s">
        <v>2472</v>
      </c>
      <c r="I126" s="104">
        <v>45401</v>
      </c>
      <c r="J126" s="105">
        <v>45401.359722222223</v>
      </c>
      <c r="K126" s="104">
        <v>45401.365972222222</v>
      </c>
      <c r="L126" s="32">
        <v>45401.365972222222</v>
      </c>
      <c r="M126" s="33">
        <v>9.3557038607871266E-5</v>
      </c>
      <c r="N126" s="33">
        <v>1.0395226511985697E-5</v>
      </c>
      <c r="O126" s="34">
        <v>1</v>
      </c>
      <c r="P126" s="31">
        <v>9</v>
      </c>
      <c r="Q126" s="31" t="s">
        <v>19</v>
      </c>
      <c r="R126" s="31" t="s">
        <v>20</v>
      </c>
      <c r="S126" s="31" t="s">
        <v>2420</v>
      </c>
      <c r="T126" s="3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row>
    <row r="127" spans="1:58" ht="15.75" x14ac:dyDescent="0.25">
      <c r="A127" s="17"/>
      <c r="B127" s="18"/>
      <c r="C127" s="29"/>
      <c r="D127" s="30"/>
      <c r="E127" s="110" t="s">
        <v>172</v>
      </c>
      <c r="F127" s="31" t="s">
        <v>2473</v>
      </c>
      <c r="G127" s="31" t="s">
        <v>2388</v>
      </c>
      <c r="H127" s="31" t="s">
        <v>2474</v>
      </c>
      <c r="I127" s="104">
        <v>45401</v>
      </c>
      <c r="J127" s="105">
        <v>45401.370138888888</v>
      </c>
      <c r="K127" s="104">
        <v>45401.665277777778</v>
      </c>
      <c r="L127" s="32">
        <v>45401.665277777778</v>
      </c>
      <c r="M127" s="33">
        <v>8.8359425351878421E-2</v>
      </c>
      <c r="N127" s="33">
        <v>2.0790453023971392E-4</v>
      </c>
      <c r="O127" s="34">
        <v>20</v>
      </c>
      <c r="P127" s="31">
        <v>8500</v>
      </c>
      <c r="Q127" s="31" t="s">
        <v>19</v>
      </c>
      <c r="R127" s="31" t="s">
        <v>20</v>
      </c>
      <c r="S127" s="31" t="s">
        <v>2390</v>
      </c>
      <c r="T127" s="3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row>
    <row r="128" spans="1:58" ht="15.75" x14ac:dyDescent="0.25">
      <c r="A128" s="17"/>
      <c r="B128" s="18"/>
      <c r="C128" s="29"/>
      <c r="D128" s="30"/>
      <c r="E128" s="110" t="s">
        <v>173</v>
      </c>
      <c r="F128" s="31" t="s">
        <v>2473</v>
      </c>
      <c r="G128" s="31" t="s">
        <v>2388</v>
      </c>
      <c r="H128" s="31" t="s">
        <v>2474</v>
      </c>
      <c r="I128" s="104">
        <v>45401</v>
      </c>
      <c r="J128" s="105">
        <v>45401.370138888888</v>
      </c>
      <c r="K128" s="104">
        <v>45401.665277777778</v>
      </c>
      <c r="L128" s="32">
        <v>45401.665277777778</v>
      </c>
      <c r="M128" s="33">
        <v>0.19439073577413252</v>
      </c>
      <c r="N128" s="33">
        <v>4.5738996652737061E-4</v>
      </c>
      <c r="O128" s="34">
        <v>44</v>
      </c>
      <c r="P128" s="31">
        <v>18700</v>
      </c>
      <c r="Q128" s="31" t="s">
        <v>19</v>
      </c>
      <c r="R128" s="31" t="s">
        <v>20</v>
      </c>
      <c r="S128" s="31" t="s">
        <v>2390</v>
      </c>
      <c r="T128" s="3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row>
    <row r="129" spans="1:58" ht="15.75" x14ac:dyDescent="0.25">
      <c r="A129" s="17"/>
      <c r="B129" s="18"/>
      <c r="C129" s="29"/>
      <c r="D129" s="30"/>
      <c r="E129" s="110" t="s">
        <v>174</v>
      </c>
      <c r="F129" s="31" t="s">
        <v>2473</v>
      </c>
      <c r="G129" s="31" t="s">
        <v>2388</v>
      </c>
      <c r="H129" s="31" t="s">
        <v>2474</v>
      </c>
      <c r="I129" s="104">
        <v>45401</v>
      </c>
      <c r="J129" s="105">
        <v>45401.378472222219</v>
      </c>
      <c r="K129" s="104">
        <v>45401.665277777778</v>
      </c>
      <c r="L129" s="32">
        <v>45401.665277777778</v>
      </c>
      <c r="M129" s="33">
        <v>0.20607497037360445</v>
      </c>
      <c r="N129" s="33">
        <v>4.9897087257531338E-4</v>
      </c>
      <c r="O129" s="34">
        <v>48</v>
      </c>
      <c r="P129" s="31">
        <v>19824</v>
      </c>
      <c r="Q129" s="31" t="s">
        <v>19</v>
      </c>
      <c r="R129" s="31" t="s">
        <v>20</v>
      </c>
      <c r="S129" s="31" t="s">
        <v>2390</v>
      </c>
      <c r="T129" s="3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row>
    <row r="130" spans="1:58" ht="15.75" x14ac:dyDescent="0.25">
      <c r="A130" s="17"/>
      <c r="B130" s="18"/>
      <c r="C130" s="29"/>
      <c r="D130" s="30"/>
      <c r="E130" s="110" t="s">
        <v>175</v>
      </c>
      <c r="F130" s="31" t="s">
        <v>2473</v>
      </c>
      <c r="G130" s="31" t="s">
        <v>2388</v>
      </c>
      <c r="H130" s="31" t="s">
        <v>2474</v>
      </c>
      <c r="I130" s="104">
        <v>45401</v>
      </c>
      <c r="J130" s="105">
        <v>45401.379861111112</v>
      </c>
      <c r="K130" s="104">
        <v>45401.665277777778</v>
      </c>
      <c r="L130" s="32">
        <v>45401.665277777778</v>
      </c>
      <c r="M130" s="33">
        <v>7.2631447639244062E-2</v>
      </c>
      <c r="N130" s="33">
        <v>1.7671885070375684E-4</v>
      </c>
      <c r="O130" s="34">
        <v>17</v>
      </c>
      <c r="P130" s="31">
        <v>6987</v>
      </c>
      <c r="Q130" s="31" t="s">
        <v>19</v>
      </c>
      <c r="R130" s="31" t="s">
        <v>20</v>
      </c>
      <c r="S130" s="31" t="s">
        <v>2390</v>
      </c>
      <c r="T130" s="3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row>
    <row r="131" spans="1:58" ht="15.75" x14ac:dyDescent="0.25">
      <c r="A131" s="17"/>
      <c r="B131" s="18"/>
      <c r="C131" s="29"/>
      <c r="D131" s="30"/>
      <c r="E131" s="110" t="s">
        <v>176</v>
      </c>
      <c r="F131" s="31" t="s">
        <v>2473</v>
      </c>
      <c r="G131" s="31" t="s">
        <v>2388</v>
      </c>
      <c r="H131" s="31" t="s">
        <v>2474</v>
      </c>
      <c r="I131" s="104">
        <v>45401</v>
      </c>
      <c r="J131" s="105">
        <v>45401.38958333333</v>
      </c>
      <c r="K131" s="104">
        <v>45401.665277777778</v>
      </c>
      <c r="L131" s="32">
        <v>45401.665277777778</v>
      </c>
      <c r="M131" s="33">
        <v>0.13206095760826628</v>
      </c>
      <c r="N131" s="33">
        <v>3.3264724838354229E-4</v>
      </c>
      <c r="O131" s="34">
        <v>32</v>
      </c>
      <c r="P131" s="31">
        <v>12704</v>
      </c>
      <c r="Q131" s="31" t="s">
        <v>19</v>
      </c>
      <c r="R131" s="31" t="s">
        <v>20</v>
      </c>
      <c r="S131" s="31" t="s">
        <v>2390</v>
      </c>
      <c r="T131" s="3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row>
    <row r="132" spans="1:58" ht="15.75" x14ac:dyDescent="0.25">
      <c r="A132" s="17"/>
      <c r="B132" s="18"/>
      <c r="C132" s="29"/>
      <c r="D132" s="30"/>
      <c r="E132" s="110" t="s">
        <v>177</v>
      </c>
      <c r="F132" s="31" t="s">
        <v>2473</v>
      </c>
      <c r="G132" s="31" t="s">
        <v>2388</v>
      </c>
      <c r="H132" s="31" t="s">
        <v>2474</v>
      </c>
      <c r="I132" s="104">
        <v>45401</v>
      </c>
      <c r="J132" s="105">
        <v>45401.393055555556</v>
      </c>
      <c r="K132" s="104">
        <v>45401.668749999997</v>
      </c>
      <c r="L132" s="32">
        <v>45401.668749999997</v>
      </c>
      <c r="M132" s="33">
        <v>4.1269049252583212E-3</v>
      </c>
      <c r="N132" s="33">
        <v>1.0395226511985697E-5</v>
      </c>
      <c r="O132" s="34">
        <v>1</v>
      </c>
      <c r="P132" s="31">
        <v>397</v>
      </c>
      <c r="Q132" s="31" t="s">
        <v>19</v>
      </c>
      <c r="R132" s="31" t="s">
        <v>20</v>
      </c>
      <c r="S132" s="31" t="s">
        <v>2390</v>
      </c>
      <c r="T132" s="3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row>
    <row r="133" spans="1:58" ht="15.75" x14ac:dyDescent="0.25">
      <c r="A133" s="17"/>
      <c r="B133" s="18"/>
      <c r="C133" s="29"/>
      <c r="D133" s="30"/>
      <c r="E133" s="110" t="s">
        <v>178</v>
      </c>
      <c r="F133" s="31" t="s">
        <v>2473</v>
      </c>
      <c r="G133" s="31" t="s">
        <v>2388</v>
      </c>
      <c r="H133" s="31" t="s">
        <v>2474</v>
      </c>
      <c r="I133" s="104">
        <v>45401</v>
      </c>
      <c r="J133" s="105">
        <v>45401.393055555556</v>
      </c>
      <c r="K133" s="104">
        <v>45401.665277777778</v>
      </c>
      <c r="L133" s="32">
        <v>45401.665277777778</v>
      </c>
      <c r="M133" s="33">
        <v>0.80276097216158337</v>
      </c>
      <c r="N133" s="33">
        <v>2.0478596228611823E-3</v>
      </c>
      <c r="O133" s="34">
        <v>197</v>
      </c>
      <c r="P133" s="31">
        <v>77224</v>
      </c>
      <c r="Q133" s="31" t="s">
        <v>19</v>
      </c>
      <c r="R133" s="31" t="s">
        <v>20</v>
      </c>
      <c r="S133" s="31" t="s">
        <v>2390</v>
      </c>
      <c r="T133" s="3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row>
    <row r="134" spans="1:58" ht="15.75" x14ac:dyDescent="0.25">
      <c r="A134" s="17"/>
      <c r="B134" s="18"/>
      <c r="C134" s="29"/>
      <c r="D134" s="30"/>
      <c r="E134" s="110" t="s">
        <v>179</v>
      </c>
      <c r="F134" s="31" t="s">
        <v>2387</v>
      </c>
      <c r="G134" s="31" t="s">
        <v>2388</v>
      </c>
      <c r="H134" s="31" t="s">
        <v>2432</v>
      </c>
      <c r="I134" s="104">
        <v>45401</v>
      </c>
      <c r="J134" s="105">
        <v>45401.668611111112</v>
      </c>
      <c r="K134" s="104">
        <v>45401.737997685188</v>
      </c>
      <c r="L134" s="32">
        <v>45401.737997685188</v>
      </c>
      <c r="M134" s="33">
        <v>0.16466038794985344</v>
      </c>
      <c r="N134" s="33">
        <v>1.6632362419177114E-3</v>
      </c>
      <c r="O134" s="34">
        <v>160</v>
      </c>
      <c r="P134" s="31">
        <v>15840</v>
      </c>
      <c r="Q134" s="31" t="s">
        <v>2396</v>
      </c>
      <c r="R134" s="31" t="s">
        <v>2404</v>
      </c>
      <c r="S134" s="31" t="s">
        <v>2475</v>
      </c>
      <c r="T134" s="3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row>
    <row r="135" spans="1:58" ht="15.75" x14ac:dyDescent="0.25">
      <c r="A135" s="17"/>
      <c r="B135" s="18"/>
      <c r="C135" s="29"/>
      <c r="D135" s="30"/>
      <c r="E135" s="110" t="s">
        <v>180</v>
      </c>
      <c r="F135" s="31" t="s">
        <v>2387</v>
      </c>
      <c r="G135" s="31" t="s">
        <v>2388</v>
      </c>
      <c r="H135" s="31" t="s">
        <v>2432</v>
      </c>
      <c r="I135" s="104">
        <v>45401</v>
      </c>
      <c r="J135" s="105">
        <v>45401.738206018519</v>
      </c>
      <c r="K135" s="104">
        <v>45401.79583333333</v>
      </c>
      <c r="L135" s="32">
        <v>45401.79583333333</v>
      </c>
      <c r="M135" s="33">
        <v>6.0396266034636895E-2</v>
      </c>
      <c r="N135" s="33">
        <v>7.2766585583899869E-4</v>
      </c>
      <c r="O135" s="34">
        <v>70</v>
      </c>
      <c r="P135" s="31">
        <v>5810</v>
      </c>
      <c r="Q135" s="31" t="s">
        <v>2396</v>
      </c>
      <c r="R135" s="31" t="s">
        <v>2404</v>
      </c>
      <c r="S135" s="31" t="s">
        <v>2475</v>
      </c>
      <c r="T135" s="3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row>
    <row r="136" spans="1:58" ht="15.75" x14ac:dyDescent="0.25">
      <c r="A136" s="17"/>
      <c r="B136" s="18"/>
      <c r="C136" s="29"/>
      <c r="D136" s="30"/>
      <c r="E136" s="110" t="s">
        <v>181</v>
      </c>
      <c r="F136" s="31" t="s">
        <v>2476</v>
      </c>
      <c r="G136" s="31" t="s">
        <v>2410</v>
      </c>
      <c r="H136" s="31" t="s">
        <v>2477</v>
      </c>
      <c r="I136" s="104">
        <v>45401</v>
      </c>
      <c r="J136" s="105">
        <v>45401.767372685186</v>
      </c>
      <c r="K136" s="104">
        <v>45401.838194444441</v>
      </c>
      <c r="L136" s="32">
        <v>45401.838194444441</v>
      </c>
      <c r="M136" s="33">
        <v>1.060313104222541E-3</v>
      </c>
      <c r="N136" s="33">
        <v>1.0395226511985697E-5</v>
      </c>
      <c r="O136" s="34">
        <v>1</v>
      </c>
      <c r="P136" s="31">
        <v>102</v>
      </c>
      <c r="Q136" s="31" t="s">
        <v>2396</v>
      </c>
      <c r="R136" s="31" t="s">
        <v>2397</v>
      </c>
      <c r="S136" s="31" t="s">
        <v>2478</v>
      </c>
      <c r="T136" s="3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row>
    <row r="137" spans="1:58" ht="15.75" x14ac:dyDescent="0.25">
      <c r="A137" s="17"/>
      <c r="B137" s="18"/>
      <c r="C137" s="29"/>
      <c r="D137" s="30"/>
      <c r="E137" s="110" t="s">
        <v>182</v>
      </c>
      <c r="F137" s="31" t="s">
        <v>2426</v>
      </c>
      <c r="G137" s="31" t="s">
        <v>2394</v>
      </c>
      <c r="H137" s="31" t="s">
        <v>2479</v>
      </c>
      <c r="I137" s="104">
        <v>45402</v>
      </c>
      <c r="J137" s="105">
        <v>45402.334027777775</v>
      </c>
      <c r="K137" s="104">
        <v>45402.337500000001</v>
      </c>
      <c r="L137" s="32">
        <v>45402.337500000001</v>
      </c>
      <c r="M137" s="33">
        <v>1.0395226511985696E-4</v>
      </c>
      <c r="N137" s="33">
        <v>2.0790453023971393E-5</v>
      </c>
      <c r="O137" s="34">
        <v>2</v>
      </c>
      <c r="P137" s="31">
        <v>10</v>
      </c>
      <c r="Q137" s="31" t="s">
        <v>19</v>
      </c>
      <c r="R137" s="31" t="s">
        <v>20</v>
      </c>
      <c r="S137" s="31" t="s">
        <v>2390</v>
      </c>
      <c r="T137" s="3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row>
    <row r="138" spans="1:58" ht="15.75" x14ac:dyDescent="0.25">
      <c r="A138" s="17"/>
      <c r="B138" s="18"/>
      <c r="C138" s="29"/>
      <c r="D138" s="30"/>
      <c r="E138" s="110" t="s">
        <v>183</v>
      </c>
      <c r="F138" s="31" t="s">
        <v>2426</v>
      </c>
      <c r="G138" s="31" t="s">
        <v>2394</v>
      </c>
      <c r="H138" s="31" t="s">
        <v>2479</v>
      </c>
      <c r="I138" s="104">
        <v>45402</v>
      </c>
      <c r="J138" s="105">
        <v>45402.334027777775</v>
      </c>
      <c r="K138" s="104">
        <v>45402.576388888891</v>
      </c>
      <c r="L138" s="32">
        <v>45402.576388888891</v>
      </c>
      <c r="M138" s="33">
        <v>1.1391712925424644</v>
      </c>
      <c r="N138" s="33">
        <v>3.2641011247635087E-3</v>
      </c>
      <c r="O138" s="34">
        <v>314</v>
      </c>
      <c r="P138" s="31">
        <v>109586</v>
      </c>
      <c r="Q138" s="31" t="s">
        <v>19</v>
      </c>
      <c r="R138" s="31" t="s">
        <v>20</v>
      </c>
      <c r="S138" s="31" t="s">
        <v>2390</v>
      </c>
      <c r="T138" s="3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row>
    <row r="139" spans="1:58" ht="15.75" x14ac:dyDescent="0.25">
      <c r="A139" s="17"/>
      <c r="B139" s="18"/>
      <c r="C139" s="29"/>
      <c r="D139" s="30"/>
      <c r="E139" s="110" t="s">
        <v>184</v>
      </c>
      <c r="F139" s="31" t="s">
        <v>2473</v>
      </c>
      <c r="G139" s="31" t="s">
        <v>2388</v>
      </c>
      <c r="H139" s="31" t="s">
        <v>2480</v>
      </c>
      <c r="I139" s="104">
        <v>45402</v>
      </c>
      <c r="J139" s="105">
        <v>45402.379166666666</v>
      </c>
      <c r="K139" s="104">
        <v>45402.588194444441</v>
      </c>
      <c r="L139" s="32">
        <v>45402.588194444441</v>
      </c>
      <c r="M139" s="33">
        <v>3.1289631801076946E-3</v>
      </c>
      <c r="N139" s="33">
        <v>1.0395226511985697E-5</v>
      </c>
      <c r="O139" s="34">
        <v>1</v>
      </c>
      <c r="P139" s="31">
        <v>301</v>
      </c>
      <c r="Q139" s="31" t="s">
        <v>19</v>
      </c>
      <c r="R139" s="31" t="s">
        <v>20</v>
      </c>
      <c r="S139" s="31" t="s">
        <v>2390</v>
      </c>
      <c r="T139" s="3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row>
    <row r="140" spans="1:58" ht="15.75" x14ac:dyDescent="0.25">
      <c r="A140" s="17"/>
      <c r="B140" s="18"/>
      <c r="C140" s="29"/>
      <c r="D140" s="30"/>
      <c r="E140" s="110" t="s">
        <v>185</v>
      </c>
      <c r="F140" s="31" t="s">
        <v>2473</v>
      </c>
      <c r="G140" s="31" t="s">
        <v>2388</v>
      </c>
      <c r="H140" s="31" t="s">
        <v>2480</v>
      </c>
      <c r="I140" s="104">
        <v>45402</v>
      </c>
      <c r="J140" s="105">
        <v>45402.379166666666</v>
      </c>
      <c r="K140" s="104">
        <v>45402.588194444441</v>
      </c>
      <c r="L140" s="32">
        <v>45402.588194444441</v>
      </c>
      <c r="M140" s="33">
        <v>0.13141645356452317</v>
      </c>
      <c r="N140" s="33">
        <v>4.3659951350339922E-4</v>
      </c>
      <c r="O140" s="34">
        <v>42</v>
      </c>
      <c r="P140" s="31">
        <v>12642</v>
      </c>
      <c r="Q140" s="31" t="s">
        <v>19</v>
      </c>
      <c r="R140" s="31" t="s">
        <v>20</v>
      </c>
      <c r="S140" s="31" t="s">
        <v>2390</v>
      </c>
      <c r="T140" s="3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row>
    <row r="141" spans="1:58" ht="15.75" x14ac:dyDescent="0.25">
      <c r="A141" s="17"/>
      <c r="B141" s="18"/>
      <c r="C141" s="29"/>
      <c r="D141" s="30"/>
      <c r="E141" s="110" t="s">
        <v>186</v>
      </c>
      <c r="F141" s="31" t="s">
        <v>2426</v>
      </c>
      <c r="G141" s="31" t="s">
        <v>2394</v>
      </c>
      <c r="H141" s="31" t="s">
        <v>2479</v>
      </c>
      <c r="I141" s="104">
        <v>45402</v>
      </c>
      <c r="J141" s="105">
        <v>45402.574999999997</v>
      </c>
      <c r="K141" s="104">
        <v>45402.576388888891</v>
      </c>
      <c r="L141" s="32">
        <v>45402.576388888891</v>
      </c>
      <c r="M141" s="33">
        <v>4.1580906047942787E-5</v>
      </c>
      <c r="N141" s="33">
        <v>2.0790453023971393E-5</v>
      </c>
      <c r="O141" s="34">
        <v>2</v>
      </c>
      <c r="P141" s="31">
        <v>4</v>
      </c>
      <c r="Q141" s="31" t="s">
        <v>19</v>
      </c>
      <c r="R141" s="31" t="s">
        <v>20</v>
      </c>
      <c r="S141" s="31" t="s">
        <v>2390</v>
      </c>
      <c r="T141" s="3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row>
    <row r="142" spans="1:58" ht="15.75" x14ac:dyDescent="0.25">
      <c r="A142" s="17"/>
      <c r="B142" s="18"/>
      <c r="C142" s="29"/>
      <c r="D142" s="30"/>
      <c r="E142" s="110" t="s">
        <v>187</v>
      </c>
      <c r="F142" s="31" t="s">
        <v>2387</v>
      </c>
      <c r="G142" s="31" t="s">
        <v>2388</v>
      </c>
      <c r="H142" s="31" t="s">
        <v>2389</v>
      </c>
      <c r="I142" s="104">
        <v>45403</v>
      </c>
      <c r="J142" s="105">
        <v>45403.583344907413</v>
      </c>
      <c r="K142" s="104">
        <v>45403.779166666667</v>
      </c>
      <c r="L142" s="32">
        <v>45403.779166666667</v>
      </c>
      <c r="M142" s="33">
        <v>7.035489303311919E-2</v>
      </c>
      <c r="N142" s="33">
        <v>2.4948543628765669E-4</v>
      </c>
      <c r="O142" s="34">
        <v>24</v>
      </c>
      <c r="P142" s="31">
        <v>6768</v>
      </c>
      <c r="Q142" s="31" t="s">
        <v>2396</v>
      </c>
      <c r="R142" s="31" t="s">
        <v>2404</v>
      </c>
      <c r="S142" s="31" t="s">
        <v>2445</v>
      </c>
      <c r="T142" s="3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row>
    <row r="143" spans="1:58" ht="15.75" x14ac:dyDescent="0.25">
      <c r="A143" s="17"/>
      <c r="B143" s="18"/>
      <c r="C143" s="29"/>
      <c r="D143" s="30"/>
      <c r="E143" s="110" t="s">
        <v>188</v>
      </c>
      <c r="F143" s="31" t="s">
        <v>2481</v>
      </c>
      <c r="G143" s="31" t="s">
        <v>2388</v>
      </c>
      <c r="H143" s="31" t="s">
        <v>2482</v>
      </c>
      <c r="I143" s="104">
        <v>45404</v>
      </c>
      <c r="J143" s="105">
        <v>45404.359722222223</v>
      </c>
      <c r="K143" s="104">
        <v>45404.388888888891</v>
      </c>
      <c r="L143" s="32">
        <v>45404.388888888891</v>
      </c>
      <c r="M143" s="33">
        <v>4.3659951350339922E-4</v>
      </c>
      <c r="N143" s="33">
        <v>1.0395226511985697E-5</v>
      </c>
      <c r="O143" s="34">
        <v>1</v>
      </c>
      <c r="P143" s="31">
        <v>42</v>
      </c>
      <c r="Q143" s="31" t="s">
        <v>19</v>
      </c>
      <c r="R143" s="31" t="s">
        <v>20</v>
      </c>
      <c r="S143" s="31" t="s">
        <v>2390</v>
      </c>
      <c r="T143" s="3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row>
    <row r="144" spans="1:58" ht="15.75" x14ac:dyDescent="0.25">
      <c r="A144" s="17"/>
      <c r="B144" s="18"/>
      <c r="C144" s="29"/>
      <c r="D144" s="30"/>
      <c r="E144" s="110" t="s">
        <v>189</v>
      </c>
      <c r="F144" s="31" t="s">
        <v>2481</v>
      </c>
      <c r="G144" s="31" t="s">
        <v>2388</v>
      </c>
      <c r="H144" s="31" t="s">
        <v>2482</v>
      </c>
      <c r="I144" s="104">
        <v>45404</v>
      </c>
      <c r="J144" s="105">
        <v>45404.359722222223</v>
      </c>
      <c r="K144" s="104">
        <v>45404.388888888891</v>
      </c>
      <c r="L144" s="32">
        <v>45404.388888888891</v>
      </c>
      <c r="M144" s="33">
        <v>1.0041788810578182E-2</v>
      </c>
      <c r="N144" s="33">
        <v>2.39090209775671E-4</v>
      </c>
      <c r="O144" s="34">
        <v>23</v>
      </c>
      <c r="P144" s="31">
        <v>966</v>
      </c>
      <c r="Q144" s="31" t="s">
        <v>19</v>
      </c>
      <c r="R144" s="31" t="s">
        <v>20</v>
      </c>
      <c r="S144" s="31" t="s">
        <v>2390</v>
      </c>
      <c r="T144" s="3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row>
    <row r="145" spans="1:58" ht="15.75" x14ac:dyDescent="0.25">
      <c r="A145" s="17"/>
      <c r="B145" s="18"/>
      <c r="C145" s="29"/>
      <c r="D145" s="30"/>
      <c r="E145" s="110" t="s">
        <v>190</v>
      </c>
      <c r="F145" s="31" t="s">
        <v>2481</v>
      </c>
      <c r="G145" s="31" t="s">
        <v>2388</v>
      </c>
      <c r="H145" s="31" t="s">
        <v>2482</v>
      </c>
      <c r="I145" s="104">
        <v>45404</v>
      </c>
      <c r="J145" s="105">
        <v>45404.359722222223</v>
      </c>
      <c r="K145" s="104">
        <v>45404.388888888891</v>
      </c>
      <c r="L145" s="32">
        <v>45404.388888888891</v>
      </c>
      <c r="M145" s="33">
        <v>1.3097985405101977E-2</v>
      </c>
      <c r="N145" s="33">
        <v>3.1185679535957091E-4</v>
      </c>
      <c r="O145" s="34">
        <v>30</v>
      </c>
      <c r="P145" s="31">
        <v>1260</v>
      </c>
      <c r="Q145" s="31" t="s">
        <v>19</v>
      </c>
      <c r="R145" s="31" t="s">
        <v>20</v>
      </c>
      <c r="S145" s="31" t="s">
        <v>2390</v>
      </c>
      <c r="T145" s="3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row>
    <row r="146" spans="1:58" ht="15.75" x14ac:dyDescent="0.25">
      <c r="A146" s="17"/>
      <c r="B146" s="18"/>
      <c r="C146" s="29"/>
      <c r="D146" s="30"/>
      <c r="E146" s="110" t="s">
        <v>191</v>
      </c>
      <c r="F146" s="31" t="s">
        <v>2481</v>
      </c>
      <c r="G146" s="31" t="s">
        <v>2388</v>
      </c>
      <c r="H146" s="31" t="s">
        <v>2482</v>
      </c>
      <c r="I146" s="104">
        <v>45404</v>
      </c>
      <c r="J146" s="105">
        <v>45404.379861111112</v>
      </c>
      <c r="K146" s="104">
        <v>45404.388888888891</v>
      </c>
      <c r="L146" s="32">
        <v>45404.388888888891</v>
      </c>
      <c r="M146" s="33">
        <v>9.324518181251169E-3</v>
      </c>
      <c r="N146" s="33">
        <v>7.1727062932701302E-4</v>
      </c>
      <c r="O146" s="34">
        <v>69</v>
      </c>
      <c r="P146" s="31">
        <v>897</v>
      </c>
      <c r="Q146" s="31" t="s">
        <v>19</v>
      </c>
      <c r="R146" s="31" t="s">
        <v>20</v>
      </c>
      <c r="S146" s="31" t="s">
        <v>2390</v>
      </c>
      <c r="T146" s="3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row>
    <row r="147" spans="1:58" ht="15.75" x14ac:dyDescent="0.25">
      <c r="A147" s="17"/>
      <c r="B147" s="18"/>
      <c r="C147" s="29"/>
      <c r="D147" s="30"/>
      <c r="E147" s="110" t="s">
        <v>192</v>
      </c>
      <c r="F147" s="31" t="s">
        <v>2436</v>
      </c>
      <c r="G147" s="31" t="s">
        <v>2410</v>
      </c>
      <c r="H147" s="31" t="s">
        <v>2437</v>
      </c>
      <c r="I147" s="104">
        <v>45404</v>
      </c>
      <c r="J147" s="105">
        <v>45404.392731481486</v>
      </c>
      <c r="K147" s="104">
        <v>45404.406354166669</v>
      </c>
      <c r="L147" s="32">
        <v>45404.406354166669</v>
      </c>
      <c r="M147" s="33">
        <v>0.18684380132643091</v>
      </c>
      <c r="N147" s="33">
        <v>9.8338842803384688E-3</v>
      </c>
      <c r="O147" s="34">
        <v>946</v>
      </c>
      <c r="P147" s="31">
        <v>17974</v>
      </c>
      <c r="Q147" s="31" t="s">
        <v>2396</v>
      </c>
      <c r="R147" s="31" t="s">
        <v>2413</v>
      </c>
      <c r="S147" s="31" t="s">
        <v>2483</v>
      </c>
      <c r="T147" s="3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row>
    <row r="148" spans="1:58" ht="15.75" x14ac:dyDescent="0.25">
      <c r="A148" s="17"/>
      <c r="B148" s="18"/>
      <c r="C148" s="29"/>
      <c r="D148" s="30"/>
      <c r="E148" s="110" t="s">
        <v>193</v>
      </c>
      <c r="F148" s="31" t="s">
        <v>2436</v>
      </c>
      <c r="G148" s="31" t="s">
        <v>2410</v>
      </c>
      <c r="H148" s="31" t="s">
        <v>2437</v>
      </c>
      <c r="I148" s="104">
        <v>45404</v>
      </c>
      <c r="J148" s="105">
        <v>45404.407337962963</v>
      </c>
      <c r="K148" s="104">
        <v>45404.40829861111</v>
      </c>
      <c r="L148" s="32">
        <v>45404.40829861111</v>
      </c>
      <c r="M148" s="33">
        <v>2.7755254787001807E-3</v>
      </c>
      <c r="N148" s="33">
        <v>2.7755254787001807E-3</v>
      </c>
      <c r="O148" s="34">
        <v>267</v>
      </c>
      <c r="P148" s="31">
        <v>267</v>
      </c>
      <c r="Q148" s="31" t="s">
        <v>2396</v>
      </c>
      <c r="R148" s="31" t="s">
        <v>2413</v>
      </c>
      <c r="S148" s="31" t="s">
        <v>2483</v>
      </c>
      <c r="T148" s="3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row>
    <row r="149" spans="1:58" ht="15.75" x14ac:dyDescent="0.25">
      <c r="A149" s="17"/>
      <c r="B149" s="18"/>
      <c r="C149" s="29"/>
      <c r="D149" s="30"/>
      <c r="E149" s="110" t="s">
        <v>194</v>
      </c>
      <c r="F149" s="31" t="s">
        <v>2399</v>
      </c>
      <c r="G149" s="31" t="s">
        <v>2394</v>
      </c>
      <c r="H149" s="31" t="s">
        <v>2400</v>
      </c>
      <c r="I149" s="104">
        <v>45404</v>
      </c>
      <c r="J149" s="105">
        <v>45404.408333333333</v>
      </c>
      <c r="K149" s="104">
        <v>45404.52847222222</v>
      </c>
      <c r="L149" s="32">
        <v>45404.52847222222</v>
      </c>
      <c r="M149" s="33">
        <v>1.2588619306014678E-2</v>
      </c>
      <c r="N149" s="33">
        <v>7.276658558389988E-5</v>
      </c>
      <c r="O149" s="34">
        <v>7</v>
      </c>
      <c r="P149" s="31">
        <v>1211</v>
      </c>
      <c r="Q149" s="31" t="s">
        <v>19</v>
      </c>
      <c r="R149" s="31" t="s">
        <v>20</v>
      </c>
      <c r="S149" s="31" t="s">
        <v>2419</v>
      </c>
      <c r="T149" s="3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row>
    <row r="150" spans="1:58" ht="15.75" x14ac:dyDescent="0.25">
      <c r="A150" s="17"/>
      <c r="B150" s="18"/>
      <c r="C150" s="29"/>
      <c r="D150" s="30"/>
      <c r="E150" s="110" t="s">
        <v>195</v>
      </c>
      <c r="F150" s="31" t="s">
        <v>2481</v>
      </c>
      <c r="G150" s="31" t="s">
        <v>2388</v>
      </c>
      <c r="H150" s="31" t="s">
        <v>2482</v>
      </c>
      <c r="I150" s="104">
        <v>45404</v>
      </c>
      <c r="J150" s="105">
        <v>45404.734722222223</v>
      </c>
      <c r="K150" s="104">
        <v>45404.774305555555</v>
      </c>
      <c r="L150" s="32">
        <v>45404.774305555555</v>
      </c>
      <c r="M150" s="33">
        <v>5.925279111831847E-4</v>
      </c>
      <c r="N150" s="33">
        <v>1.0395226511985697E-5</v>
      </c>
      <c r="O150" s="34">
        <v>1</v>
      </c>
      <c r="P150" s="31">
        <v>57</v>
      </c>
      <c r="Q150" s="31" t="s">
        <v>19</v>
      </c>
      <c r="R150" s="31" t="s">
        <v>20</v>
      </c>
      <c r="S150" s="31" t="s">
        <v>2390</v>
      </c>
      <c r="T150" s="3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row>
    <row r="151" spans="1:58" ht="15.75" x14ac:dyDescent="0.25">
      <c r="A151" s="17"/>
      <c r="B151" s="18"/>
      <c r="C151" s="29"/>
      <c r="D151" s="30"/>
      <c r="E151" s="110" t="s">
        <v>196</v>
      </c>
      <c r="F151" s="31" t="s">
        <v>2481</v>
      </c>
      <c r="G151" s="31" t="s">
        <v>2388</v>
      </c>
      <c r="H151" s="31" t="s">
        <v>2482</v>
      </c>
      <c r="I151" s="104">
        <v>45404</v>
      </c>
      <c r="J151" s="105">
        <v>45404.734722222223</v>
      </c>
      <c r="K151" s="104">
        <v>45404.774305555555</v>
      </c>
      <c r="L151" s="32">
        <v>45404.774305555555</v>
      </c>
      <c r="M151" s="33">
        <v>1.3628141957213248E-2</v>
      </c>
      <c r="N151" s="33">
        <v>2.39090209775671E-4</v>
      </c>
      <c r="O151" s="34">
        <v>23</v>
      </c>
      <c r="P151" s="31">
        <v>1311</v>
      </c>
      <c r="Q151" s="31" t="s">
        <v>19</v>
      </c>
      <c r="R151" s="31" t="s">
        <v>20</v>
      </c>
      <c r="S151" s="31" t="s">
        <v>2390</v>
      </c>
      <c r="T151" s="3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row>
    <row r="152" spans="1:58" ht="15.75" x14ac:dyDescent="0.25">
      <c r="A152" s="17"/>
      <c r="B152" s="18"/>
      <c r="C152" s="29"/>
      <c r="D152" s="30"/>
      <c r="E152" s="110" t="s">
        <v>197</v>
      </c>
      <c r="F152" s="31" t="s">
        <v>2481</v>
      </c>
      <c r="G152" s="31" t="s">
        <v>2388</v>
      </c>
      <c r="H152" s="31" t="s">
        <v>2482</v>
      </c>
      <c r="I152" s="104">
        <v>45404</v>
      </c>
      <c r="J152" s="105">
        <v>45404.734722222223</v>
      </c>
      <c r="K152" s="104">
        <v>45404.774305555555</v>
      </c>
      <c r="L152" s="32">
        <v>45404.774305555555</v>
      </c>
      <c r="M152" s="33">
        <v>1.777583733549554E-2</v>
      </c>
      <c r="N152" s="33">
        <v>3.1185679535957091E-4</v>
      </c>
      <c r="O152" s="34">
        <v>30</v>
      </c>
      <c r="P152" s="31">
        <v>1710</v>
      </c>
      <c r="Q152" s="31" t="s">
        <v>19</v>
      </c>
      <c r="R152" s="31" t="s">
        <v>20</v>
      </c>
      <c r="S152" s="31" t="s">
        <v>2390</v>
      </c>
      <c r="T152" s="3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row>
    <row r="153" spans="1:58" ht="15.75" x14ac:dyDescent="0.25">
      <c r="A153" s="17"/>
      <c r="B153" s="18"/>
      <c r="C153" s="29"/>
      <c r="D153" s="30"/>
      <c r="E153" s="110" t="s">
        <v>198</v>
      </c>
      <c r="F153" s="31" t="s">
        <v>2481</v>
      </c>
      <c r="G153" s="31" t="s">
        <v>2388</v>
      </c>
      <c r="H153" s="31" t="s">
        <v>2482</v>
      </c>
      <c r="I153" s="104">
        <v>45404</v>
      </c>
      <c r="J153" s="105">
        <v>45404.755555555559</v>
      </c>
      <c r="K153" s="104">
        <v>45404.779861111114</v>
      </c>
      <c r="L153" s="32">
        <v>45404.779861111114</v>
      </c>
      <c r="M153" s="33">
        <v>2.5104472026445456E-2</v>
      </c>
      <c r="N153" s="33">
        <v>7.1727062932701302E-4</v>
      </c>
      <c r="O153" s="34">
        <v>69</v>
      </c>
      <c r="P153" s="31">
        <v>2415</v>
      </c>
      <c r="Q153" s="31" t="s">
        <v>19</v>
      </c>
      <c r="R153" s="31" t="s">
        <v>20</v>
      </c>
      <c r="S153" s="31" t="s">
        <v>2390</v>
      </c>
      <c r="T153" s="3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row>
    <row r="154" spans="1:58" ht="15.75" x14ac:dyDescent="0.25">
      <c r="A154" s="17"/>
      <c r="B154" s="18"/>
      <c r="C154" s="29"/>
      <c r="D154" s="30"/>
      <c r="E154" s="110" t="s">
        <v>199</v>
      </c>
      <c r="F154" s="31" t="s">
        <v>2428</v>
      </c>
      <c r="G154" s="31" t="s">
        <v>2388</v>
      </c>
      <c r="H154" s="31" t="s">
        <v>2484</v>
      </c>
      <c r="I154" s="104">
        <v>45404</v>
      </c>
      <c r="J154" s="105">
        <v>45404.959027777775</v>
      </c>
      <c r="K154" s="104">
        <v>45405.116666666669</v>
      </c>
      <c r="L154" s="32">
        <v>45405.116666666669</v>
      </c>
      <c r="M154" s="33">
        <v>0.16046071643901122</v>
      </c>
      <c r="N154" s="33">
        <v>7.0687540281502736E-4</v>
      </c>
      <c r="O154" s="34">
        <v>68</v>
      </c>
      <c r="P154" s="31">
        <v>15436</v>
      </c>
      <c r="Q154" s="31" t="s">
        <v>19</v>
      </c>
      <c r="R154" s="31" t="s">
        <v>20</v>
      </c>
      <c r="S154" s="31" t="s">
        <v>2390</v>
      </c>
      <c r="T154" s="3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row>
    <row r="155" spans="1:58" ht="15.75" x14ac:dyDescent="0.25">
      <c r="A155" s="17"/>
      <c r="B155" s="18"/>
      <c r="C155" s="29"/>
      <c r="D155" s="30"/>
      <c r="E155" s="110" t="s">
        <v>200</v>
      </c>
      <c r="F155" s="31" t="s">
        <v>2417</v>
      </c>
      <c r="G155" s="31" t="s">
        <v>2410</v>
      </c>
      <c r="H155" s="31" t="s">
        <v>2418</v>
      </c>
      <c r="I155" s="104">
        <v>45405</v>
      </c>
      <c r="J155" s="105">
        <v>45405.313888888886</v>
      </c>
      <c r="K155" s="104">
        <v>45405.7</v>
      </c>
      <c r="L155" s="32">
        <v>45405.7</v>
      </c>
      <c r="M155" s="33">
        <v>1.1559491881328094E-2</v>
      </c>
      <c r="N155" s="33">
        <v>2.0790453023971393E-5</v>
      </c>
      <c r="O155" s="34">
        <v>2</v>
      </c>
      <c r="P155" s="31">
        <v>1112</v>
      </c>
      <c r="Q155" s="31" t="s">
        <v>19</v>
      </c>
      <c r="R155" s="31" t="s">
        <v>20</v>
      </c>
      <c r="S155" s="31" t="s">
        <v>2390</v>
      </c>
      <c r="T155" s="3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row>
    <row r="156" spans="1:58" ht="15.75" x14ac:dyDescent="0.25">
      <c r="A156" s="17"/>
      <c r="B156" s="18"/>
      <c r="C156" s="29"/>
      <c r="D156" s="30"/>
      <c r="E156" s="110" t="s">
        <v>201</v>
      </c>
      <c r="F156" s="31" t="s">
        <v>2417</v>
      </c>
      <c r="G156" s="31" t="s">
        <v>2410</v>
      </c>
      <c r="H156" s="31" t="s">
        <v>2418</v>
      </c>
      <c r="I156" s="104">
        <v>45405</v>
      </c>
      <c r="J156" s="105">
        <v>45405.313888888886</v>
      </c>
      <c r="K156" s="104">
        <v>45405.7</v>
      </c>
      <c r="L156" s="32">
        <v>45405.7</v>
      </c>
      <c r="M156" s="33">
        <v>1.7339237821992141E-2</v>
      </c>
      <c r="N156" s="33">
        <v>3.1185679535957086E-5</v>
      </c>
      <c r="O156" s="34">
        <v>3</v>
      </c>
      <c r="P156" s="31">
        <v>1668</v>
      </c>
      <c r="Q156" s="31" t="s">
        <v>19</v>
      </c>
      <c r="R156" s="31" t="s">
        <v>20</v>
      </c>
      <c r="S156" s="31" t="s">
        <v>2390</v>
      </c>
      <c r="T156" s="3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row>
    <row r="157" spans="1:58" ht="15.75" x14ac:dyDescent="0.25">
      <c r="A157" s="17"/>
      <c r="B157" s="18"/>
      <c r="C157" s="29"/>
      <c r="D157" s="30"/>
      <c r="E157" s="110" t="s">
        <v>202</v>
      </c>
      <c r="F157" s="31" t="s">
        <v>2481</v>
      </c>
      <c r="G157" s="31" t="s">
        <v>2388</v>
      </c>
      <c r="H157" s="31" t="s">
        <v>2485</v>
      </c>
      <c r="I157" s="104">
        <v>45405</v>
      </c>
      <c r="J157" s="105">
        <v>45405.355555555558</v>
      </c>
      <c r="K157" s="104">
        <v>45405.700601851851</v>
      </c>
      <c r="L157" s="32">
        <v>45405.700601851851</v>
      </c>
      <c r="M157" s="33">
        <v>6.7028420549283763E-2</v>
      </c>
      <c r="N157" s="33">
        <v>1.3513794465581404E-4</v>
      </c>
      <c r="O157" s="34">
        <v>13</v>
      </c>
      <c r="P157" s="31">
        <v>6448</v>
      </c>
      <c r="Q157" s="31" t="s">
        <v>19</v>
      </c>
      <c r="R157" s="31" t="s">
        <v>20</v>
      </c>
      <c r="S157" s="31" t="s">
        <v>2486</v>
      </c>
      <c r="T157" s="3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row>
    <row r="158" spans="1:58" ht="15.75" x14ac:dyDescent="0.25">
      <c r="A158" s="17"/>
      <c r="B158" s="18"/>
      <c r="C158" s="29"/>
      <c r="D158" s="30"/>
      <c r="E158" s="110" t="s">
        <v>203</v>
      </c>
      <c r="F158" s="31" t="s">
        <v>2481</v>
      </c>
      <c r="G158" s="31" t="s">
        <v>2388</v>
      </c>
      <c r="H158" s="31" t="s">
        <v>2485</v>
      </c>
      <c r="I158" s="104">
        <v>45405</v>
      </c>
      <c r="J158" s="105">
        <v>45405.355555555558</v>
      </c>
      <c r="K158" s="104">
        <v>45405.7</v>
      </c>
      <c r="L158" s="32">
        <v>45405.7</v>
      </c>
      <c r="M158" s="33">
        <v>0.32483003804652905</v>
      </c>
      <c r="N158" s="33">
        <v>6.5489927025509881E-4</v>
      </c>
      <c r="O158" s="34">
        <v>63</v>
      </c>
      <c r="P158" s="31">
        <v>31248</v>
      </c>
      <c r="Q158" s="31" t="s">
        <v>19</v>
      </c>
      <c r="R158" s="31" t="s">
        <v>20</v>
      </c>
      <c r="S158" s="31" t="s">
        <v>2486</v>
      </c>
      <c r="T158" s="3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row>
    <row r="159" spans="1:58" ht="15.75" x14ac:dyDescent="0.25">
      <c r="A159" s="17"/>
      <c r="B159" s="18"/>
      <c r="C159" s="29"/>
      <c r="D159" s="30"/>
      <c r="E159" s="110" t="s">
        <v>204</v>
      </c>
      <c r="F159" s="31" t="s">
        <v>2417</v>
      </c>
      <c r="G159" s="31" t="s">
        <v>2410</v>
      </c>
      <c r="H159" s="31" t="s">
        <v>2418</v>
      </c>
      <c r="I159" s="104">
        <v>45405</v>
      </c>
      <c r="J159" s="105">
        <v>45405.355555555558</v>
      </c>
      <c r="K159" s="104">
        <v>45405.7</v>
      </c>
      <c r="L159" s="32">
        <v>45405.7</v>
      </c>
      <c r="M159" s="33">
        <v>5.1560323499449051E-3</v>
      </c>
      <c r="N159" s="33">
        <v>1.0395226511985697E-5</v>
      </c>
      <c r="O159" s="34">
        <v>1</v>
      </c>
      <c r="P159" s="31">
        <v>496</v>
      </c>
      <c r="Q159" s="31" t="s">
        <v>19</v>
      </c>
      <c r="R159" s="31" t="s">
        <v>20</v>
      </c>
      <c r="S159" s="31" t="s">
        <v>2390</v>
      </c>
      <c r="T159" s="3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row>
    <row r="160" spans="1:58" ht="15.75" x14ac:dyDescent="0.25">
      <c r="A160" s="17"/>
      <c r="B160" s="18"/>
      <c r="C160" s="29"/>
      <c r="D160" s="30"/>
      <c r="E160" s="110" t="s">
        <v>205</v>
      </c>
      <c r="F160" s="31" t="s">
        <v>2417</v>
      </c>
      <c r="G160" s="31" t="s">
        <v>2410</v>
      </c>
      <c r="H160" s="31" t="s">
        <v>2418</v>
      </c>
      <c r="I160" s="104">
        <v>45405</v>
      </c>
      <c r="J160" s="105">
        <v>45405.355555555558</v>
      </c>
      <c r="K160" s="104">
        <v>45405.690972222219</v>
      </c>
      <c r="L160" s="32">
        <v>45405.690972222219</v>
      </c>
      <c r="M160" s="33">
        <v>1.5062683215867274E-2</v>
      </c>
      <c r="N160" s="33">
        <v>3.1185679535957086E-5</v>
      </c>
      <c r="O160" s="34">
        <v>3</v>
      </c>
      <c r="P160" s="31">
        <v>1449</v>
      </c>
      <c r="Q160" s="31" t="s">
        <v>19</v>
      </c>
      <c r="R160" s="31" t="s">
        <v>20</v>
      </c>
      <c r="S160" s="31" t="s">
        <v>2390</v>
      </c>
      <c r="T160" s="3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row>
    <row r="161" spans="1:58" ht="15.75" x14ac:dyDescent="0.25">
      <c r="A161" s="17"/>
      <c r="B161" s="18"/>
      <c r="C161" s="29"/>
      <c r="D161" s="30"/>
      <c r="E161" s="110" t="s">
        <v>206</v>
      </c>
      <c r="F161" s="31" t="s">
        <v>2417</v>
      </c>
      <c r="G161" s="31" t="s">
        <v>2410</v>
      </c>
      <c r="H161" s="31" t="s">
        <v>2418</v>
      </c>
      <c r="I161" s="104">
        <v>45405</v>
      </c>
      <c r="J161" s="105">
        <v>45405.355555555558</v>
      </c>
      <c r="K161" s="104">
        <v>45405.7</v>
      </c>
      <c r="L161" s="32">
        <v>45405.7</v>
      </c>
      <c r="M161" s="33">
        <v>8.7652549949063394E-2</v>
      </c>
      <c r="N161" s="33">
        <v>1.7671885070375684E-4</v>
      </c>
      <c r="O161" s="34">
        <v>17</v>
      </c>
      <c r="P161" s="31">
        <v>8432</v>
      </c>
      <c r="Q161" s="31" t="s">
        <v>19</v>
      </c>
      <c r="R161" s="31" t="s">
        <v>20</v>
      </c>
      <c r="S161" s="31" t="s">
        <v>2390</v>
      </c>
      <c r="T161" s="3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row>
    <row r="162" spans="1:58" ht="15.75" x14ac:dyDescent="0.25">
      <c r="A162" s="17"/>
      <c r="B162" s="18"/>
      <c r="C162" s="29"/>
      <c r="D162" s="30"/>
      <c r="E162" s="110" t="s">
        <v>207</v>
      </c>
      <c r="F162" s="31" t="s">
        <v>2417</v>
      </c>
      <c r="G162" s="31" t="s">
        <v>2410</v>
      </c>
      <c r="H162" s="31" t="s">
        <v>2418</v>
      </c>
      <c r="I162" s="104">
        <v>45405</v>
      </c>
      <c r="J162" s="105">
        <v>45405.355555555558</v>
      </c>
      <c r="K162" s="104">
        <v>45405.7</v>
      </c>
      <c r="L162" s="32">
        <v>45405.7</v>
      </c>
      <c r="M162" s="33">
        <v>9.7964614648953202E-2</v>
      </c>
      <c r="N162" s="33">
        <v>1.9750930372772823E-4</v>
      </c>
      <c r="O162" s="34">
        <v>19</v>
      </c>
      <c r="P162" s="31">
        <v>9424</v>
      </c>
      <c r="Q162" s="31" t="s">
        <v>19</v>
      </c>
      <c r="R162" s="31" t="s">
        <v>20</v>
      </c>
      <c r="S162" s="31" t="s">
        <v>2390</v>
      </c>
      <c r="T162" s="3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row>
    <row r="163" spans="1:58" ht="15.75" x14ac:dyDescent="0.25">
      <c r="A163" s="17"/>
      <c r="B163" s="18"/>
      <c r="C163" s="29"/>
      <c r="D163" s="30"/>
      <c r="E163" s="110" t="s">
        <v>208</v>
      </c>
      <c r="F163" s="31" t="s">
        <v>2417</v>
      </c>
      <c r="G163" s="31" t="s">
        <v>2410</v>
      </c>
      <c r="H163" s="31" t="s">
        <v>2418</v>
      </c>
      <c r="I163" s="104">
        <v>45405</v>
      </c>
      <c r="J163" s="105">
        <v>45405.355555555558</v>
      </c>
      <c r="K163" s="104">
        <v>45405.35833333333</v>
      </c>
      <c r="L163" s="32">
        <v>45405.35833333333</v>
      </c>
      <c r="M163" s="33">
        <v>1.5800744298218258E-3</v>
      </c>
      <c r="N163" s="33">
        <v>3.9501860745545645E-4</v>
      </c>
      <c r="O163" s="34">
        <v>38</v>
      </c>
      <c r="P163" s="31">
        <v>152</v>
      </c>
      <c r="Q163" s="31" t="s">
        <v>19</v>
      </c>
      <c r="R163" s="31" t="s">
        <v>20</v>
      </c>
      <c r="S163" s="31" t="s">
        <v>2390</v>
      </c>
      <c r="T163" s="3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row>
    <row r="164" spans="1:58" ht="15.75" x14ac:dyDescent="0.25">
      <c r="A164" s="17"/>
      <c r="B164" s="18"/>
      <c r="C164" s="29"/>
      <c r="D164" s="30"/>
      <c r="E164" s="110" t="s">
        <v>209</v>
      </c>
      <c r="F164" s="31" t="s">
        <v>2417</v>
      </c>
      <c r="G164" s="31" t="s">
        <v>2410</v>
      </c>
      <c r="H164" s="31" t="s">
        <v>2418</v>
      </c>
      <c r="I164" s="104">
        <v>45405</v>
      </c>
      <c r="J164" s="105">
        <v>45405.355567129634</v>
      </c>
      <c r="K164" s="104">
        <v>45405.7</v>
      </c>
      <c r="L164" s="32">
        <v>45405.7</v>
      </c>
      <c r="M164" s="33">
        <v>5.1560323499449051E-3</v>
      </c>
      <c r="N164" s="33">
        <v>1.0395226511985697E-5</v>
      </c>
      <c r="O164" s="34">
        <v>1</v>
      </c>
      <c r="P164" s="31">
        <v>496</v>
      </c>
      <c r="Q164" s="31" t="s">
        <v>2396</v>
      </c>
      <c r="R164" s="31" t="s">
        <v>2413</v>
      </c>
      <c r="S164" s="31" t="s">
        <v>2414</v>
      </c>
      <c r="T164" s="3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row>
    <row r="165" spans="1:58" ht="15.75" x14ac:dyDescent="0.25">
      <c r="A165" s="17"/>
      <c r="B165" s="18"/>
      <c r="C165" s="29"/>
      <c r="D165" s="30"/>
      <c r="E165" s="110" t="s">
        <v>210</v>
      </c>
      <c r="F165" s="31" t="s">
        <v>2481</v>
      </c>
      <c r="G165" s="31" t="s">
        <v>2388</v>
      </c>
      <c r="H165" s="31" t="s">
        <v>2485</v>
      </c>
      <c r="I165" s="104">
        <v>45405</v>
      </c>
      <c r="J165" s="105">
        <v>45405.355567129634</v>
      </c>
      <c r="K165" s="104">
        <v>45405.7</v>
      </c>
      <c r="L165" s="32">
        <v>45405.7</v>
      </c>
      <c r="M165" s="33">
        <v>5.1560323499449051E-3</v>
      </c>
      <c r="N165" s="33">
        <v>1.0395226511985697E-5</v>
      </c>
      <c r="O165" s="34">
        <v>1</v>
      </c>
      <c r="P165" s="31">
        <v>496</v>
      </c>
      <c r="Q165" s="31" t="s">
        <v>2396</v>
      </c>
      <c r="R165" s="31" t="s">
        <v>2413</v>
      </c>
      <c r="S165" s="31" t="s">
        <v>2414</v>
      </c>
      <c r="T165" s="3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row>
    <row r="166" spans="1:58" ht="15.75" x14ac:dyDescent="0.25">
      <c r="A166" s="17"/>
      <c r="B166" s="18"/>
      <c r="C166" s="29"/>
      <c r="D166" s="30"/>
      <c r="E166" s="110" t="s">
        <v>211</v>
      </c>
      <c r="F166" s="31" t="s">
        <v>2424</v>
      </c>
      <c r="G166" s="31" t="s">
        <v>2388</v>
      </c>
      <c r="H166" s="31" t="s">
        <v>2487</v>
      </c>
      <c r="I166" s="104">
        <v>45405</v>
      </c>
      <c r="J166" s="105">
        <v>45405.375694444447</v>
      </c>
      <c r="K166" s="104">
        <v>45405.470138888886</v>
      </c>
      <c r="L166" s="32">
        <v>45405.470138888886</v>
      </c>
      <c r="M166" s="33">
        <v>1.4137508056300547E-3</v>
      </c>
      <c r="N166" s="33">
        <v>1.0395226511985697E-5</v>
      </c>
      <c r="O166" s="34">
        <v>1</v>
      </c>
      <c r="P166" s="31">
        <v>136</v>
      </c>
      <c r="Q166" s="31" t="s">
        <v>19</v>
      </c>
      <c r="R166" s="31" t="s">
        <v>20</v>
      </c>
      <c r="S166" s="31" t="s">
        <v>2390</v>
      </c>
      <c r="T166" s="3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row>
    <row r="167" spans="1:58" ht="15.75" x14ac:dyDescent="0.25">
      <c r="A167" s="17"/>
      <c r="B167" s="18"/>
      <c r="C167" s="29"/>
      <c r="D167" s="30"/>
      <c r="E167" s="110" t="s">
        <v>212</v>
      </c>
      <c r="F167" s="31" t="s">
        <v>2424</v>
      </c>
      <c r="G167" s="31" t="s">
        <v>2388</v>
      </c>
      <c r="H167" s="31" t="s">
        <v>2487</v>
      </c>
      <c r="I167" s="104">
        <v>45405</v>
      </c>
      <c r="J167" s="105">
        <v>45405.375694444447</v>
      </c>
      <c r="K167" s="104">
        <v>45405.470138888886</v>
      </c>
      <c r="L167" s="32">
        <v>45405.470138888886</v>
      </c>
      <c r="M167" s="33">
        <v>0.13289257572922514</v>
      </c>
      <c r="N167" s="33">
        <v>9.7715129212665544E-4</v>
      </c>
      <c r="O167" s="34">
        <v>94</v>
      </c>
      <c r="P167" s="31">
        <v>12784</v>
      </c>
      <c r="Q167" s="31" t="s">
        <v>19</v>
      </c>
      <c r="R167" s="31" t="s">
        <v>20</v>
      </c>
      <c r="S167" s="31" t="s">
        <v>2390</v>
      </c>
      <c r="T167" s="3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row>
    <row r="168" spans="1:58" ht="15.75" x14ac:dyDescent="0.25">
      <c r="A168" s="17"/>
      <c r="B168" s="18"/>
      <c r="C168" s="29"/>
      <c r="D168" s="30"/>
      <c r="E168" s="110" t="s">
        <v>213</v>
      </c>
      <c r="F168" s="31" t="s">
        <v>2468</v>
      </c>
      <c r="G168" s="31" t="s">
        <v>2410</v>
      </c>
      <c r="H168" s="31" t="s">
        <v>2469</v>
      </c>
      <c r="I168" s="104">
        <v>45405</v>
      </c>
      <c r="J168" s="105">
        <v>45405.378472222219</v>
      </c>
      <c r="K168" s="104">
        <v>45405.59097222222</v>
      </c>
      <c r="L168" s="32">
        <v>45405.59097222222</v>
      </c>
      <c r="M168" s="33">
        <v>0.50576935071415208</v>
      </c>
      <c r="N168" s="33">
        <v>1.6528410154057257E-3</v>
      </c>
      <c r="O168" s="34">
        <v>159</v>
      </c>
      <c r="P168" s="31">
        <v>48654</v>
      </c>
      <c r="Q168" s="31" t="s">
        <v>19</v>
      </c>
      <c r="R168" s="31" t="s">
        <v>20</v>
      </c>
      <c r="S168" s="31" t="s">
        <v>2390</v>
      </c>
      <c r="T168" s="3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row>
    <row r="169" spans="1:58" ht="15.75" x14ac:dyDescent="0.25">
      <c r="A169" s="17"/>
      <c r="B169" s="18"/>
      <c r="C169" s="29"/>
      <c r="D169" s="30"/>
      <c r="E169" s="110" t="s">
        <v>214</v>
      </c>
      <c r="F169" s="31" t="s">
        <v>2424</v>
      </c>
      <c r="G169" s="31" t="s">
        <v>2388</v>
      </c>
      <c r="H169" s="31" t="s">
        <v>2487</v>
      </c>
      <c r="I169" s="104">
        <v>45405</v>
      </c>
      <c r="J169" s="105">
        <v>45405.470833333333</v>
      </c>
      <c r="K169" s="104">
        <v>45405.584027777775</v>
      </c>
      <c r="L169" s="32">
        <v>45405.584027777775</v>
      </c>
      <c r="M169" s="33">
        <v>1.6944219214536686E-3</v>
      </c>
      <c r="N169" s="33">
        <v>1.0395226511985697E-5</v>
      </c>
      <c r="O169" s="34">
        <v>1</v>
      </c>
      <c r="P169" s="31">
        <v>163</v>
      </c>
      <c r="Q169" s="31" t="s">
        <v>19</v>
      </c>
      <c r="R169" s="31" t="s">
        <v>20</v>
      </c>
      <c r="S169" s="31" t="s">
        <v>2390</v>
      </c>
      <c r="T169" s="3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row>
    <row r="170" spans="1:58" ht="15.75" x14ac:dyDescent="0.25">
      <c r="A170" s="17"/>
      <c r="B170" s="18"/>
      <c r="C170" s="29"/>
      <c r="D170" s="30"/>
      <c r="E170" s="110" t="s">
        <v>215</v>
      </c>
      <c r="F170" s="31" t="s">
        <v>2424</v>
      </c>
      <c r="G170" s="31" t="s">
        <v>2388</v>
      </c>
      <c r="H170" s="31" t="s">
        <v>2487</v>
      </c>
      <c r="I170" s="104">
        <v>45405</v>
      </c>
      <c r="J170" s="105">
        <v>45405.470833333333</v>
      </c>
      <c r="K170" s="104">
        <v>45405.584027777775</v>
      </c>
      <c r="L170" s="32">
        <v>45405.584027777775</v>
      </c>
      <c r="M170" s="33">
        <v>0.15927566061664483</v>
      </c>
      <c r="N170" s="33">
        <v>9.7715129212665544E-4</v>
      </c>
      <c r="O170" s="34">
        <v>94</v>
      </c>
      <c r="P170" s="31">
        <v>15322</v>
      </c>
      <c r="Q170" s="31" t="s">
        <v>19</v>
      </c>
      <c r="R170" s="31" t="s">
        <v>20</v>
      </c>
      <c r="S170" s="31" t="s">
        <v>2390</v>
      </c>
      <c r="T170" s="3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row>
    <row r="171" spans="1:58" ht="15.75" x14ac:dyDescent="0.25">
      <c r="A171" s="17"/>
      <c r="B171" s="18"/>
      <c r="C171" s="29"/>
      <c r="D171" s="30"/>
      <c r="E171" s="110" t="s">
        <v>216</v>
      </c>
      <c r="F171" s="31" t="s">
        <v>2468</v>
      </c>
      <c r="G171" s="31" t="s">
        <v>2410</v>
      </c>
      <c r="H171" s="31" t="s">
        <v>2488</v>
      </c>
      <c r="I171" s="104">
        <v>45405</v>
      </c>
      <c r="J171" s="105">
        <v>45405.504178240742</v>
      </c>
      <c r="K171" s="104">
        <v>45405.597222222219</v>
      </c>
      <c r="L171" s="32">
        <v>45405.597222222219</v>
      </c>
      <c r="M171" s="33">
        <v>1.3929603526060834E-3</v>
      </c>
      <c r="N171" s="33">
        <v>1.0395226511985697E-5</v>
      </c>
      <c r="O171" s="34">
        <v>1</v>
      </c>
      <c r="P171" s="31">
        <v>134</v>
      </c>
      <c r="Q171" s="31" t="s">
        <v>2396</v>
      </c>
      <c r="R171" s="31" t="s">
        <v>2404</v>
      </c>
      <c r="S171" s="31" t="s">
        <v>2456</v>
      </c>
      <c r="T171" s="3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row>
    <row r="172" spans="1:58" ht="15.75" x14ac:dyDescent="0.25">
      <c r="A172" s="17"/>
      <c r="B172" s="18"/>
      <c r="C172" s="29"/>
      <c r="D172" s="30"/>
      <c r="E172" s="110" t="s">
        <v>217</v>
      </c>
      <c r="F172" s="31" t="s">
        <v>2468</v>
      </c>
      <c r="G172" s="31" t="s">
        <v>2410</v>
      </c>
      <c r="H172" s="31" t="s">
        <v>2488</v>
      </c>
      <c r="I172" s="104">
        <v>45405</v>
      </c>
      <c r="J172" s="105">
        <v>45405.504178240742</v>
      </c>
      <c r="K172" s="104">
        <v>45405.607638888891</v>
      </c>
      <c r="L172" s="32">
        <v>45405.607638888891</v>
      </c>
      <c r="M172" s="33">
        <v>1.5488887502858688E-3</v>
      </c>
      <c r="N172" s="33">
        <v>1.0395226511985697E-5</v>
      </c>
      <c r="O172" s="34">
        <v>1</v>
      </c>
      <c r="P172" s="31">
        <v>149</v>
      </c>
      <c r="Q172" s="31" t="s">
        <v>2396</v>
      </c>
      <c r="R172" s="31" t="s">
        <v>2404</v>
      </c>
      <c r="S172" s="31" t="s">
        <v>2456</v>
      </c>
      <c r="T172" s="3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row>
    <row r="173" spans="1:58" ht="15.75" x14ac:dyDescent="0.25">
      <c r="A173" s="17"/>
      <c r="B173" s="18"/>
      <c r="C173" s="29"/>
      <c r="D173" s="30"/>
      <c r="E173" s="110" t="s">
        <v>218</v>
      </c>
      <c r="F173" s="31" t="s">
        <v>2468</v>
      </c>
      <c r="G173" s="31" t="s">
        <v>2410</v>
      </c>
      <c r="H173" s="31" t="s">
        <v>2488</v>
      </c>
      <c r="I173" s="104">
        <v>45405</v>
      </c>
      <c r="J173" s="105">
        <v>45405.504293981481</v>
      </c>
      <c r="K173" s="104">
        <v>45405.520428240743</v>
      </c>
      <c r="L173" s="32">
        <v>45405.520428240743</v>
      </c>
      <c r="M173" s="33">
        <v>1.9127216782053681E-2</v>
      </c>
      <c r="N173" s="33">
        <v>8.3161812095885568E-4</v>
      </c>
      <c r="O173" s="34">
        <v>80</v>
      </c>
      <c r="P173" s="31">
        <v>1840</v>
      </c>
      <c r="Q173" s="31" t="s">
        <v>2396</v>
      </c>
      <c r="R173" s="31" t="s">
        <v>2397</v>
      </c>
      <c r="S173" s="31" t="s">
        <v>2398</v>
      </c>
      <c r="T173" s="3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row>
    <row r="174" spans="1:58" ht="15.75" x14ac:dyDescent="0.25">
      <c r="A174" s="17"/>
      <c r="B174" s="18"/>
      <c r="C174" s="29"/>
      <c r="D174" s="30"/>
      <c r="E174" s="110" t="s">
        <v>219</v>
      </c>
      <c r="F174" s="31" t="s">
        <v>2481</v>
      </c>
      <c r="G174" s="31" t="s">
        <v>2388</v>
      </c>
      <c r="H174" s="31" t="s">
        <v>2489</v>
      </c>
      <c r="I174" s="104">
        <v>45406</v>
      </c>
      <c r="J174" s="105">
        <v>45406.356793981482</v>
      </c>
      <c r="K174" s="104">
        <v>45406.604166666664</v>
      </c>
      <c r="L174" s="32">
        <v>45406.604166666664</v>
      </c>
      <c r="M174" s="33">
        <v>7.401401276533816E-3</v>
      </c>
      <c r="N174" s="33">
        <v>2.0790453023971393E-5</v>
      </c>
      <c r="O174" s="34">
        <v>2</v>
      </c>
      <c r="P174" s="31">
        <v>712</v>
      </c>
      <c r="Q174" s="31" t="s">
        <v>19</v>
      </c>
      <c r="R174" s="31" t="s">
        <v>20</v>
      </c>
      <c r="S174" s="31" t="s">
        <v>2390</v>
      </c>
      <c r="T174" s="3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row>
    <row r="175" spans="1:58" ht="15.75" x14ac:dyDescent="0.25">
      <c r="A175" s="17"/>
      <c r="B175" s="18"/>
      <c r="C175" s="29"/>
      <c r="D175" s="30"/>
      <c r="E175" s="110" t="s">
        <v>220</v>
      </c>
      <c r="F175" s="31" t="s">
        <v>2481</v>
      </c>
      <c r="G175" s="31" t="s">
        <v>2388</v>
      </c>
      <c r="H175" s="31" t="s">
        <v>2489</v>
      </c>
      <c r="I175" s="104">
        <v>45406</v>
      </c>
      <c r="J175" s="105">
        <v>45406.356793981482</v>
      </c>
      <c r="K175" s="104">
        <v>45406.602916666663</v>
      </c>
      <c r="L175" s="32">
        <v>45406.602916666663</v>
      </c>
      <c r="M175" s="33">
        <v>7.3598203704858728E-2</v>
      </c>
      <c r="N175" s="33">
        <v>2.0790453023971392E-4</v>
      </c>
      <c r="O175" s="34">
        <v>20</v>
      </c>
      <c r="P175" s="31">
        <v>7080</v>
      </c>
      <c r="Q175" s="31" t="s">
        <v>19</v>
      </c>
      <c r="R175" s="31" t="s">
        <v>20</v>
      </c>
      <c r="S175" s="31" t="s">
        <v>2390</v>
      </c>
      <c r="T175" s="3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row>
    <row r="176" spans="1:58" ht="15.75" x14ac:dyDescent="0.25">
      <c r="A176" s="17"/>
      <c r="B176" s="18"/>
      <c r="C176" s="29"/>
      <c r="D176" s="30"/>
      <c r="E176" s="110" t="s">
        <v>221</v>
      </c>
      <c r="F176" s="31" t="s">
        <v>2399</v>
      </c>
      <c r="G176" s="31" t="s">
        <v>2394</v>
      </c>
      <c r="H176" s="31" t="s">
        <v>2400</v>
      </c>
      <c r="I176" s="104">
        <v>45406</v>
      </c>
      <c r="J176" s="105">
        <v>45406.361111111109</v>
      </c>
      <c r="K176" s="104">
        <v>45406.645833333336</v>
      </c>
      <c r="L176" s="32">
        <v>45406.645833333336</v>
      </c>
      <c r="M176" s="33">
        <v>4.2620428699141353E-3</v>
      </c>
      <c r="N176" s="33">
        <v>1.0395226511985697E-5</v>
      </c>
      <c r="O176" s="34">
        <v>1</v>
      </c>
      <c r="P176" s="31">
        <v>410</v>
      </c>
      <c r="Q176" s="31" t="s">
        <v>19</v>
      </c>
      <c r="R176" s="31" t="s">
        <v>20</v>
      </c>
      <c r="S176" s="31" t="s">
        <v>2419</v>
      </c>
      <c r="T176" s="3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row>
    <row r="177" spans="1:58" ht="15.75" x14ac:dyDescent="0.25">
      <c r="A177" s="17"/>
      <c r="B177" s="18"/>
      <c r="C177" s="29"/>
      <c r="D177" s="30"/>
      <c r="E177" s="110" t="s">
        <v>222</v>
      </c>
      <c r="F177" s="31" t="s">
        <v>2490</v>
      </c>
      <c r="G177" s="31" t="s">
        <v>2394</v>
      </c>
      <c r="H177" s="31" t="s">
        <v>2491</v>
      </c>
      <c r="I177" s="104">
        <v>45406</v>
      </c>
      <c r="J177" s="105">
        <v>45406.379861111112</v>
      </c>
      <c r="K177" s="104">
        <v>45406.647916666669</v>
      </c>
      <c r="L177" s="32">
        <v>45406.647916666669</v>
      </c>
      <c r="M177" s="33">
        <v>0.21667810141582985</v>
      </c>
      <c r="N177" s="33">
        <v>5.613422316472276E-4</v>
      </c>
      <c r="O177" s="34">
        <v>54</v>
      </c>
      <c r="P177" s="31">
        <v>20844</v>
      </c>
      <c r="Q177" s="31" t="s">
        <v>19</v>
      </c>
      <c r="R177" s="31" t="s">
        <v>20</v>
      </c>
      <c r="S177" s="31" t="s">
        <v>2419</v>
      </c>
      <c r="T177" s="3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row>
    <row r="178" spans="1:58" ht="15.75" x14ac:dyDescent="0.25">
      <c r="A178" s="17"/>
      <c r="B178" s="18"/>
      <c r="C178" s="29"/>
      <c r="D178" s="30"/>
      <c r="E178" s="110" t="s">
        <v>223</v>
      </c>
      <c r="F178" s="31" t="s">
        <v>2490</v>
      </c>
      <c r="G178" s="31" t="s">
        <v>2394</v>
      </c>
      <c r="H178" s="31" t="s">
        <v>2491</v>
      </c>
      <c r="I178" s="104">
        <v>45406</v>
      </c>
      <c r="J178" s="105">
        <v>45406.380555555559</v>
      </c>
      <c r="K178" s="104">
        <v>45406.688194444447</v>
      </c>
      <c r="L178" s="32">
        <v>45406.688194444447</v>
      </c>
      <c r="M178" s="33">
        <v>4.6050853448096635E-3</v>
      </c>
      <c r="N178" s="33">
        <v>1.0395226511985697E-5</v>
      </c>
      <c r="O178" s="34">
        <v>1</v>
      </c>
      <c r="P178" s="31">
        <v>443</v>
      </c>
      <c r="Q178" s="31" t="s">
        <v>19</v>
      </c>
      <c r="R178" s="31" t="s">
        <v>20</v>
      </c>
      <c r="S178" s="31" t="s">
        <v>2419</v>
      </c>
      <c r="T178" s="3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row>
    <row r="179" spans="1:58" ht="15.75" x14ac:dyDescent="0.25">
      <c r="A179" s="17"/>
      <c r="B179" s="18"/>
      <c r="C179" s="29"/>
      <c r="D179" s="30"/>
      <c r="E179" s="110" t="s">
        <v>224</v>
      </c>
      <c r="F179" s="31" t="s">
        <v>2490</v>
      </c>
      <c r="G179" s="31" t="s">
        <v>2394</v>
      </c>
      <c r="H179" s="31" t="s">
        <v>2491</v>
      </c>
      <c r="I179" s="104">
        <v>45406</v>
      </c>
      <c r="J179" s="105">
        <v>45406.380555555559</v>
      </c>
      <c r="K179" s="104">
        <v>45406.672222222223</v>
      </c>
      <c r="L179" s="32">
        <v>45406.672222222223</v>
      </c>
      <c r="M179" s="33">
        <v>0.30561965945237946</v>
      </c>
      <c r="N179" s="33">
        <v>7.2766585583899869E-4</v>
      </c>
      <c r="O179" s="34">
        <v>70</v>
      </c>
      <c r="P179" s="31">
        <v>29400</v>
      </c>
      <c r="Q179" s="31" t="s">
        <v>19</v>
      </c>
      <c r="R179" s="31" t="s">
        <v>20</v>
      </c>
      <c r="S179" s="31" t="s">
        <v>2419</v>
      </c>
      <c r="T179" s="3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row>
    <row r="180" spans="1:58" ht="15.75" x14ac:dyDescent="0.25">
      <c r="A180" s="17"/>
      <c r="B180" s="18"/>
      <c r="C180" s="29"/>
      <c r="D180" s="30"/>
      <c r="E180" s="110" t="s">
        <v>225</v>
      </c>
      <c r="F180" s="31" t="s">
        <v>2490</v>
      </c>
      <c r="G180" s="31" t="s">
        <v>2394</v>
      </c>
      <c r="H180" s="31" t="s">
        <v>2491</v>
      </c>
      <c r="I180" s="104">
        <v>45406</v>
      </c>
      <c r="J180" s="105">
        <v>45406.382638888892</v>
      </c>
      <c r="K180" s="104">
        <v>45406.6875</v>
      </c>
      <c r="L180" s="32">
        <v>45406.6875</v>
      </c>
      <c r="M180" s="33">
        <v>0.34226283290712906</v>
      </c>
      <c r="N180" s="33">
        <v>7.7964198839892724E-4</v>
      </c>
      <c r="O180" s="34">
        <v>75</v>
      </c>
      <c r="P180" s="31">
        <v>32925</v>
      </c>
      <c r="Q180" s="31" t="s">
        <v>19</v>
      </c>
      <c r="R180" s="31" t="s">
        <v>20</v>
      </c>
      <c r="S180" s="31" t="s">
        <v>2419</v>
      </c>
      <c r="T180" s="3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row>
    <row r="181" spans="1:58" ht="15.75" x14ac:dyDescent="0.25">
      <c r="A181" s="17"/>
      <c r="B181" s="18"/>
      <c r="C181" s="29"/>
      <c r="D181" s="30"/>
      <c r="E181" s="110" t="s">
        <v>226</v>
      </c>
      <c r="F181" s="31" t="s">
        <v>2387</v>
      </c>
      <c r="G181" s="31" t="s">
        <v>2388</v>
      </c>
      <c r="H181" s="31" t="s">
        <v>2389</v>
      </c>
      <c r="I181" s="104">
        <v>45406</v>
      </c>
      <c r="J181" s="105">
        <v>45406.6097337963</v>
      </c>
      <c r="K181" s="104">
        <v>45406.622916666667</v>
      </c>
      <c r="L181" s="32">
        <v>45406.622916666667</v>
      </c>
      <c r="M181" s="33">
        <v>4.7402232894654776E-3</v>
      </c>
      <c r="N181" s="33">
        <v>2.4948543628765669E-4</v>
      </c>
      <c r="O181" s="34">
        <v>24</v>
      </c>
      <c r="P181" s="31">
        <v>456</v>
      </c>
      <c r="Q181" s="31" t="s">
        <v>2396</v>
      </c>
      <c r="R181" s="31" t="s">
        <v>2404</v>
      </c>
      <c r="S181" s="31" t="s">
        <v>2445</v>
      </c>
      <c r="T181" s="3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row>
    <row r="182" spans="1:58" ht="15.75" x14ac:dyDescent="0.25">
      <c r="A182" s="17"/>
      <c r="B182" s="18"/>
      <c r="C182" s="29"/>
      <c r="D182" s="30"/>
      <c r="E182" s="110" t="s">
        <v>227</v>
      </c>
      <c r="F182" s="31" t="s">
        <v>2492</v>
      </c>
      <c r="G182" s="31" t="s">
        <v>2394</v>
      </c>
      <c r="H182" s="31" t="s">
        <v>2493</v>
      </c>
      <c r="I182" s="104">
        <v>45407</v>
      </c>
      <c r="J182" s="105">
        <v>45407.104583333334</v>
      </c>
      <c r="K182" s="104">
        <v>45407.119664351849</v>
      </c>
      <c r="L182" s="32">
        <v>45407.119664351849</v>
      </c>
      <c r="M182" s="33">
        <v>5.6757936755441902E-3</v>
      </c>
      <c r="N182" s="33">
        <v>2.7027588931162808E-4</v>
      </c>
      <c r="O182" s="34">
        <v>26</v>
      </c>
      <c r="P182" s="31">
        <v>546</v>
      </c>
      <c r="Q182" s="31" t="s">
        <v>2396</v>
      </c>
      <c r="R182" s="31" t="s">
        <v>2434</v>
      </c>
      <c r="S182" s="31" t="s">
        <v>2494</v>
      </c>
      <c r="T182" s="3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row>
    <row r="183" spans="1:58" ht="15.75" x14ac:dyDescent="0.25">
      <c r="A183" s="17"/>
      <c r="B183" s="18"/>
      <c r="C183" s="29"/>
      <c r="D183" s="30"/>
      <c r="E183" s="110" t="s">
        <v>228</v>
      </c>
      <c r="F183" s="31" t="s">
        <v>2492</v>
      </c>
      <c r="G183" s="31" t="s">
        <v>2394</v>
      </c>
      <c r="H183" s="31" t="s">
        <v>2448</v>
      </c>
      <c r="I183" s="104">
        <v>45407</v>
      </c>
      <c r="J183" s="105">
        <v>45407.104583333334</v>
      </c>
      <c r="K183" s="104">
        <v>45407.237754629627</v>
      </c>
      <c r="L183" s="32">
        <v>45407.237754629627</v>
      </c>
      <c r="M183" s="33">
        <v>0.77434042287781446</v>
      </c>
      <c r="N183" s="33">
        <v>4.0541383396744219E-3</v>
      </c>
      <c r="O183" s="34">
        <v>390</v>
      </c>
      <c r="P183" s="31">
        <v>74490</v>
      </c>
      <c r="Q183" s="31" t="s">
        <v>2396</v>
      </c>
      <c r="R183" s="31" t="s">
        <v>2434</v>
      </c>
      <c r="S183" s="31" t="s">
        <v>2494</v>
      </c>
      <c r="T183" s="3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row>
    <row r="184" spans="1:58" ht="15.75" x14ac:dyDescent="0.25">
      <c r="A184" s="17"/>
      <c r="B184" s="18"/>
      <c r="C184" s="29"/>
      <c r="D184" s="30"/>
      <c r="E184" s="110" t="s">
        <v>229</v>
      </c>
      <c r="F184" s="31" t="s">
        <v>2426</v>
      </c>
      <c r="G184" s="31" t="s">
        <v>2394</v>
      </c>
      <c r="H184" s="31" t="s">
        <v>2427</v>
      </c>
      <c r="I184" s="104">
        <v>45407</v>
      </c>
      <c r="J184" s="105">
        <v>45407.337546296301</v>
      </c>
      <c r="K184" s="104">
        <v>45407.397858796299</v>
      </c>
      <c r="L184" s="32">
        <v>45407.397858796299</v>
      </c>
      <c r="M184" s="33">
        <v>9.2080916443169292E-2</v>
      </c>
      <c r="N184" s="33">
        <v>1.0707083307345266E-3</v>
      </c>
      <c r="O184" s="34">
        <v>103</v>
      </c>
      <c r="P184" s="31">
        <v>8858</v>
      </c>
      <c r="Q184" s="31" t="s">
        <v>2396</v>
      </c>
      <c r="R184" s="31" t="s">
        <v>2397</v>
      </c>
      <c r="S184" s="31" t="s">
        <v>2398</v>
      </c>
      <c r="T184" s="3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row>
    <row r="185" spans="1:58" ht="15.75" x14ac:dyDescent="0.25">
      <c r="A185" s="17"/>
      <c r="B185" s="18"/>
      <c r="C185" s="29"/>
      <c r="D185" s="30"/>
      <c r="E185" s="110" t="s">
        <v>230</v>
      </c>
      <c r="F185" s="31" t="s">
        <v>2426</v>
      </c>
      <c r="G185" s="31" t="s">
        <v>2394</v>
      </c>
      <c r="H185" s="31" t="s">
        <v>2427</v>
      </c>
      <c r="I185" s="104">
        <v>45407</v>
      </c>
      <c r="J185" s="105">
        <v>45407.337546296301</v>
      </c>
      <c r="K185" s="104">
        <v>45407.450231481482</v>
      </c>
      <c r="L185" s="32">
        <v>45407.450231481482</v>
      </c>
      <c r="M185" s="33">
        <v>0.22565957712218548</v>
      </c>
      <c r="N185" s="33">
        <v>1.3929603526060834E-3</v>
      </c>
      <c r="O185" s="34">
        <v>134</v>
      </c>
      <c r="P185" s="31">
        <v>21708</v>
      </c>
      <c r="Q185" s="31" t="s">
        <v>2396</v>
      </c>
      <c r="R185" s="31" t="s">
        <v>2397</v>
      </c>
      <c r="S185" s="31" t="s">
        <v>2398</v>
      </c>
      <c r="T185" s="3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row>
    <row r="186" spans="1:58" ht="15.75" x14ac:dyDescent="0.25">
      <c r="A186" s="17"/>
      <c r="B186" s="18"/>
      <c r="C186" s="29"/>
      <c r="D186" s="30"/>
      <c r="E186" s="110" t="s">
        <v>231</v>
      </c>
      <c r="F186" s="31" t="s">
        <v>2426</v>
      </c>
      <c r="G186" s="31" t="s">
        <v>2394</v>
      </c>
      <c r="H186" s="31" t="s">
        <v>2427</v>
      </c>
      <c r="I186" s="104">
        <v>45407</v>
      </c>
      <c r="J186" s="105">
        <v>45407.337546296301</v>
      </c>
      <c r="K186" s="104">
        <v>45407.39739583333</v>
      </c>
      <c r="L186" s="32">
        <v>45407.39739583333</v>
      </c>
      <c r="M186" s="33">
        <v>0.12247655876421547</v>
      </c>
      <c r="N186" s="33">
        <v>1.4241460321420404E-3</v>
      </c>
      <c r="O186" s="34">
        <v>137</v>
      </c>
      <c r="P186" s="31">
        <v>11782</v>
      </c>
      <c r="Q186" s="31" t="s">
        <v>2396</v>
      </c>
      <c r="R186" s="31" t="s">
        <v>2397</v>
      </c>
      <c r="S186" s="31" t="s">
        <v>2398</v>
      </c>
      <c r="T186" s="3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row>
    <row r="187" spans="1:58" ht="15.75" x14ac:dyDescent="0.25">
      <c r="A187" s="17"/>
      <c r="B187" s="18"/>
      <c r="C187" s="29"/>
      <c r="D187" s="30"/>
      <c r="E187" s="110" t="s">
        <v>232</v>
      </c>
      <c r="F187" s="31" t="s">
        <v>2426</v>
      </c>
      <c r="G187" s="31" t="s">
        <v>2394</v>
      </c>
      <c r="H187" s="31" t="s">
        <v>2427</v>
      </c>
      <c r="I187" s="104">
        <v>45407</v>
      </c>
      <c r="J187" s="105">
        <v>45407.337546296301</v>
      </c>
      <c r="K187" s="104">
        <v>45407.398773148147</v>
      </c>
      <c r="L187" s="32">
        <v>45407.398773148147</v>
      </c>
      <c r="M187" s="33">
        <v>0.17472296721345559</v>
      </c>
      <c r="N187" s="33">
        <v>1.9854882637892679E-3</v>
      </c>
      <c r="O187" s="34">
        <v>191</v>
      </c>
      <c r="P187" s="31">
        <v>16808</v>
      </c>
      <c r="Q187" s="31" t="s">
        <v>2396</v>
      </c>
      <c r="R187" s="31" t="s">
        <v>2397</v>
      </c>
      <c r="S187" s="31" t="s">
        <v>2398</v>
      </c>
      <c r="T187" s="3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row>
    <row r="188" spans="1:58" ht="15.75" x14ac:dyDescent="0.25">
      <c r="A188" s="17"/>
      <c r="B188" s="18"/>
      <c r="C188" s="29"/>
      <c r="D188" s="30"/>
      <c r="E188" s="110" t="s">
        <v>233</v>
      </c>
      <c r="F188" s="31" t="s">
        <v>2426</v>
      </c>
      <c r="G188" s="31" t="s">
        <v>2394</v>
      </c>
      <c r="H188" s="31" t="s">
        <v>2427</v>
      </c>
      <c r="I188" s="104">
        <v>45407</v>
      </c>
      <c r="J188" s="105">
        <v>45407.337546296301</v>
      </c>
      <c r="K188" s="104">
        <v>45407.448611111111</v>
      </c>
      <c r="L188" s="32">
        <v>45407.448611111111</v>
      </c>
      <c r="M188" s="33">
        <v>0.50742219172955783</v>
      </c>
      <c r="N188" s="33">
        <v>3.1913345391796086E-3</v>
      </c>
      <c r="O188" s="34">
        <v>307</v>
      </c>
      <c r="P188" s="31">
        <v>48813</v>
      </c>
      <c r="Q188" s="31" t="s">
        <v>2396</v>
      </c>
      <c r="R188" s="31" t="s">
        <v>2397</v>
      </c>
      <c r="S188" s="31" t="s">
        <v>2398</v>
      </c>
      <c r="T188" s="3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row>
    <row r="189" spans="1:58" ht="15.75" x14ac:dyDescent="0.25">
      <c r="A189" s="17"/>
      <c r="B189" s="18"/>
      <c r="C189" s="29"/>
      <c r="D189" s="30"/>
      <c r="E189" s="110" t="s">
        <v>234</v>
      </c>
      <c r="F189" s="31" t="s">
        <v>2426</v>
      </c>
      <c r="G189" s="31" t="s">
        <v>2394</v>
      </c>
      <c r="H189" s="31" t="s">
        <v>2427</v>
      </c>
      <c r="I189" s="104">
        <v>45407</v>
      </c>
      <c r="J189" s="105">
        <v>45407.337546296301</v>
      </c>
      <c r="K189" s="104">
        <v>45407.449861111112</v>
      </c>
      <c r="L189" s="32">
        <v>45407.449861111112</v>
      </c>
      <c r="M189" s="33">
        <v>0.51547849227634668</v>
      </c>
      <c r="N189" s="33">
        <v>3.2017297656915943E-3</v>
      </c>
      <c r="O189" s="34">
        <v>308</v>
      </c>
      <c r="P189" s="31">
        <v>49588</v>
      </c>
      <c r="Q189" s="31" t="s">
        <v>2396</v>
      </c>
      <c r="R189" s="31" t="s">
        <v>2397</v>
      </c>
      <c r="S189" s="31" t="s">
        <v>2398</v>
      </c>
      <c r="T189" s="3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row>
    <row r="190" spans="1:58" ht="15.75" x14ac:dyDescent="0.25">
      <c r="A190" s="17"/>
      <c r="B190" s="18"/>
      <c r="C190" s="29"/>
      <c r="D190" s="30"/>
      <c r="E190" s="110" t="s">
        <v>235</v>
      </c>
      <c r="F190" s="31" t="s">
        <v>2393</v>
      </c>
      <c r="G190" s="31" t="s">
        <v>2394</v>
      </c>
      <c r="H190" s="31" t="s">
        <v>2395</v>
      </c>
      <c r="I190" s="104">
        <v>45407</v>
      </c>
      <c r="J190" s="105">
        <v>45407.423622685186</v>
      </c>
      <c r="K190" s="104">
        <v>45407.441666666666</v>
      </c>
      <c r="L190" s="32">
        <v>45407.441666666666</v>
      </c>
      <c r="M190" s="33">
        <v>1.0811035572465123E-3</v>
      </c>
      <c r="N190" s="33">
        <v>4.1580906047942787E-5</v>
      </c>
      <c r="O190" s="34">
        <v>4</v>
      </c>
      <c r="P190" s="31">
        <v>104</v>
      </c>
      <c r="Q190" s="31" t="s">
        <v>2396</v>
      </c>
      <c r="R190" s="31" t="s">
        <v>2451</v>
      </c>
      <c r="S190" s="31" t="s">
        <v>2452</v>
      </c>
      <c r="T190" s="3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row>
    <row r="191" spans="1:58" ht="15.75" x14ac:dyDescent="0.25">
      <c r="A191" s="17"/>
      <c r="B191" s="18"/>
      <c r="C191" s="29"/>
      <c r="D191" s="30"/>
      <c r="E191" s="110" t="s">
        <v>236</v>
      </c>
      <c r="F191" s="31" t="s">
        <v>2393</v>
      </c>
      <c r="G191" s="31" t="s">
        <v>2394</v>
      </c>
      <c r="H191" s="31" t="s">
        <v>2395</v>
      </c>
      <c r="I191" s="104">
        <v>45407</v>
      </c>
      <c r="J191" s="105">
        <v>45407.455567129633</v>
      </c>
      <c r="K191" s="104">
        <v>45407.487500000003</v>
      </c>
      <c r="L191" s="32">
        <v>45407.487500000003</v>
      </c>
      <c r="M191" s="33">
        <v>1.912721678205368E-3</v>
      </c>
      <c r="N191" s="33">
        <v>4.1580906047942787E-5</v>
      </c>
      <c r="O191" s="34">
        <v>4</v>
      </c>
      <c r="P191" s="31">
        <v>184</v>
      </c>
      <c r="Q191" s="31" t="s">
        <v>2396</v>
      </c>
      <c r="R191" s="31" t="s">
        <v>2451</v>
      </c>
      <c r="S191" s="31" t="s">
        <v>2452</v>
      </c>
      <c r="T191" s="3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row>
    <row r="192" spans="1:58" ht="15.75" x14ac:dyDescent="0.25">
      <c r="A192" s="17"/>
      <c r="B192" s="18"/>
      <c r="C192" s="29"/>
      <c r="D192" s="30"/>
      <c r="E192" s="110" t="s">
        <v>237</v>
      </c>
      <c r="F192" s="31" t="s">
        <v>2393</v>
      </c>
      <c r="G192" s="31" t="s">
        <v>2394</v>
      </c>
      <c r="H192" s="31" t="s">
        <v>2395</v>
      </c>
      <c r="I192" s="104">
        <v>45407</v>
      </c>
      <c r="J192" s="105">
        <v>45407.455567129633</v>
      </c>
      <c r="K192" s="104">
        <v>45407.487500000003</v>
      </c>
      <c r="L192" s="32">
        <v>45407.487500000003</v>
      </c>
      <c r="M192" s="33">
        <v>5.2599846150647627E-3</v>
      </c>
      <c r="N192" s="33">
        <v>1.1434749163184265E-4</v>
      </c>
      <c r="O192" s="34">
        <v>11</v>
      </c>
      <c r="P192" s="31">
        <v>506</v>
      </c>
      <c r="Q192" s="31" t="s">
        <v>2396</v>
      </c>
      <c r="R192" s="31" t="s">
        <v>2451</v>
      </c>
      <c r="S192" s="31" t="s">
        <v>2452</v>
      </c>
      <c r="T192" s="3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row>
    <row r="193" spans="1:58" ht="15.75" x14ac:dyDescent="0.25">
      <c r="A193" s="17"/>
      <c r="B193" s="18"/>
      <c r="C193" s="29"/>
      <c r="D193" s="30"/>
      <c r="E193" s="110" t="s">
        <v>238</v>
      </c>
      <c r="F193" s="31" t="s">
        <v>2391</v>
      </c>
      <c r="G193" s="31" t="s">
        <v>2388</v>
      </c>
      <c r="H193" s="31" t="s">
        <v>2392</v>
      </c>
      <c r="I193" s="104">
        <v>45408</v>
      </c>
      <c r="J193" s="105">
        <v>45408.378472222219</v>
      </c>
      <c r="K193" s="104">
        <v>45408.465277777781</v>
      </c>
      <c r="L193" s="32">
        <v>45408.465277777781</v>
      </c>
      <c r="M193" s="33">
        <v>1.5592839767978544E-2</v>
      </c>
      <c r="N193" s="33">
        <v>1.2474271814382835E-4</v>
      </c>
      <c r="O193" s="34">
        <v>12</v>
      </c>
      <c r="P193" s="31">
        <v>1500</v>
      </c>
      <c r="Q193" s="31" t="s">
        <v>19</v>
      </c>
      <c r="R193" s="31" t="s">
        <v>20</v>
      </c>
      <c r="S193" s="31" t="s">
        <v>2390</v>
      </c>
      <c r="T193" s="3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row>
    <row r="194" spans="1:58" ht="15.75" x14ac:dyDescent="0.25">
      <c r="A194" s="17"/>
      <c r="B194" s="18"/>
      <c r="C194" s="29"/>
      <c r="D194" s="30"/>
      <c r="E194" s="110" t="s">
        <v>239</v>
      </c>
      <c r="F194" s="31" t="s">
        <v>2391</v>
      </c>
      <c r="G194" s="31" t="s">
        <v>2388</v>
      </c>
      <c r="H194" s="31" t="s">
        <v>2392</v>
      </c>
      <c r="I194" s="104">
        <v>45408</v>
      </c>
      <c r="J194" s="105">
        <v>45408.378472222219</v>
      </c>
      <c r="K194" s="104">
        <v>45408.466666666667</v>
      </c>
      <c r="L194" s="32">
        <v>45408.466666666667</v>
      </c>
      <c r="M194" s="33">
        <v>7.9211626021331E-2</v>
      </c>
      <c r="N194" s="33">
        <v>6.2371359071914181E-4</v>
      </c>
      <c r="O194" s="34">
        <v>60</v>
      </c>
      <c r="P194" s="31">
        <v>7620</v>
      </c>
      <c r="Q194" s="31" t="s">
        <v>19</v>
      </c>
      <c r="R194" s="31" t="s">
        <v>20</v>
      </c>
      <c r="S194" s="31" t="s">
        <v>2390</v>
      </c>
      <c r="T194" s="3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row>
    <row r="195" spans="1:58" ht="15.75" x14ac:dyDescent="0.25">
      <c r="A195" s="17"/>
      <c r="B195" s="18"/>
      <c r="C195" s="29"/>
      <c r="D195" s="30"/>
      <c r="E195" s="110" t="s">
        <v>240</v>
      </c>
      <c r="F195" s="31" t="s">
        <v>2391</v>
      </c>
      <c r="G195" s="31" t="s">
        <v>2388</v>
      </c>
      <c r="H195" s="31" t="s">
        <v>2392</v>
      </c>
      <c r="I195" s="104">
        <v>45408</v>
      </c>
      <c r="J195" s="105">
        <v>45408.378472222219</v>
      </c>
      <c r="K195" s="104">
        <v>45408.465277777781</v>
      </c>
      <c r="L195" s="32">
        <v>45408.465277777781</v>
      </c>
      <c r="M195" s="33">
        <v>0.15203018773779081</v>
      </c>
      <c r="N195" s="33">
        <v>1.2162415019023264E-3</v>
      </c>
      <c r="O195" s="34">
        <v>117</v>
      </c>
      <c r="P195" s="31">
        <v>14625</v>
      </c>
      <c r="Q195" s="31" t="s">
        <v>19</v>
      </c>
      <c r="R195" s="31" t="s">
        <v>20</v>
      </c>
      <c r="S195" s="31" t="s">
        <v>2390</v>
      </c>
      <c r="T195" s="3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row>
    <row r="196" spans="1:58" ht="15.75" x14ac:dyDescent="0.25">
      <c r="A196" s="17"/>
      <c r="B196" s="18"/>
      <c r="C196" s="29"/>
      <c r="D196" s="30"/>
      <c r="E196" s="110" t="s">
        <v>241</v>
      </c>
      <c r="F196" s="31" t="s">
        <v>2399</v>
      </c>
      <c r="G196" s="31" t="s">
        <v>2394</v>
      </c>
      <c r="H196" s="31" t="s">
        <v>2495</v>
      </c>
      <c r="I196" s="104">
        <v>45408</v>
      </c>
      <c r="J196" s="105">
        <v>45408.394444444442</v>
      </c>
      <c r="K196" s="104">
        <v>45408.588194444441</v>
      </c>
      <c r="L196" s="32">
        <v>45408.588194444441</v>
      </c>
      <c r="M196" s="33">
        <v>4.3504022952660142E-2</v>
      </c>
      <c r="N196" s="33">
        <v>1.5592839767978545E-4</v>
      </c>
      <c r="O196" s="34">
        <v>15</v>
      </c>
      <c r="P196" s="31">
        <v>4185</v>
      </c>
      <c r="Q196" s="31" t="s">
        <v>19</v>
      </c>
      <c r="R196" s="31" t="s">
        <v>20</v>
      </c>
      <c r="S196" s="31" t="s">
        <v>2390</v>
      </c>
      <c r="T196" s="3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row>
    <row r="197" spans="1:58" ht="15.75" x14ac:dyDescent="0.25">
      <c r="A197" s="17"/>
      <c r="B197" s="18"/>
      <c r="C197" s="29"/>
      <c r="D197" s="30"/>
      <c r="E197" s="110" t="s">
        <v>242</v>
      </c>
      <c r="F197" s="31" t="s">
        <v>2457</v>
      </c>
      <c r="G197" s="31" t="s">
        <v>2394</v>
      </c>
      <c r="H197" s="31" t="s">
        <v>2458</v>
      </c>
      <c r="I197" s="104">
        <v>45412</v>
      </c>
      <c r="J197" s="105">
        <v>45412.335416666669</v>
      </c>
      <c r="K197" s="104">
        <v>45412.597916666666</v>
      </c>
      <c r="L197" s="32">
        <v>45412.597916666666</v>
      </c>
      <c r="M197" s="33">
        <v>0.22397555042724382</v>
      </c>
      <c r="N197" s="33">
        <v>5.925279111831847E-4</v>
      </c>
      <c r="O197" s="34">
        <v>57</v>
      </c>
      <c r="P197" s="31">
        <v>21546</v>
      </c>
      <c r="Q197" s="31" t="s">
        <v>19</v>
      </c>
      <c r="R197" s="31" t="s">
        <v>20</v>
      </c>
      <c r="S197" s="31" t="s">
        <v>2390</v>
      </c>
      <c r="T197" s="3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row>
    <row r="198" spans="1:58" ht="15.75" x14ac:dyDescent="0.25">
      <c r="A198" s="17"/>
      <c r="B198" s="18"/>
      <c r="C198" s="29"/>
      <c r="D198" s="30"/>
      <c r="E198" s="110" t="s">
        <v>243</v>
      </c>
      <c r="F198" s="31" t="s">
        <v>2417</v>
      </c>
      <c r="G198" s="31" t="s">
        <v>2410</v>
      </c>
      <c r="H198" s="31" t="s">
        <v>2418</v>
      </c>
      <c r="I198" s="104">
        <v>45412</v>
      </c>
      <c r="J198" s="105">
        <v>45412.359027777777</v>
      </c>
      <c r="K198" s="104">
        <v>45412.597222222219</v>
      </c>
      <c r="L198" s="32">
        <v>45412.597222222219</v>
      </c>
      <c r="M198" s="33">
        <v>3.5655626936110939E-3</v>
      </c>
      <c r="N198" s="33">
        <v>1.0395226511985697E-5</v>
      </c>
      <c r="O198" s="34">
        <v>1</v>
      </c>
      <c r="P198" s="31">
        <v>343</v>
      </c>
      <c r="Q198" s="31" t="s">
        <v>19</v>
      </c>
      <c r="R198" s="31" t="s">
        <v>20</v>
      </c>
      <c r="S198" s="31" t="s">
        <v>2390</v>
      </c>
      <c r="T198" s="3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row>
    <row r="199" spans="1:58" ht="15.75" x14ac:dyDescent="0.25">
      <c r="A199" s="17"/>
      <c r="B199" s="18"/>
      <c r="C199" s="29"/>
      <c r="D199" s="30"/>
      <c r="E199" s="110" t="s">
        <v>244</v>
      </c>
      <c r="F199" s="31" t="s">
        <v>2481</v>
      </c>
      <c r="G199" s="31" t="s">
        <v>2388</v>
      </c>
      <c r="H199" s="31" t="s">
        <v>2485</v>
      </c>
      <c r="I199" s="104">
        <v>45412</v>
      </c>
      <c r="J199" s="105">
        <v>45412.365972222222</v>
      </c>
      <c r="K199" s="104">
        <v>45412.727083333331</v>
      </c>
      <c r="L199" s="32">
        <v>45412.727083333331</v>
      </c>
      <c r="M199" s="33">
        <v>1.6216553358697688E-2</v>
      </c>
      <c r="N199" s="33">
        <v>3.1185679535957086E-5</v>
      </c>
      <c r="O199" s="34">
        <v>3</v>
      </c>
      <c r="P199" s="31">
        <v>1560</v>
      </c>
      <c r="Q199" s="31" t="s">
        <v>19</v>
      </c>
      <c r="R199" s="31" t="s">
        <v>20</v>
      </c>
      <c r="S199" s="31" t="s">
        <v>2460</v>
      </c>
      <c r="T199" s="3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row>
    <row r="200" spans="1:58" ht="15.75" x14ac:dyDescent="0.25">
      <c r="A200" s="17"/>
      <c r="B200" s="18"/>
      <c r="C200" s="29"/>
      <c r="D200" s="30"/>
      <c r="E200" s="110" t="s">
        <v>245</v>
      </c>
      <c r="F200" s="31" t="s">
        <v>2481</v>
      </c>
      <c r="G200" s="31" t="s">
        <v>2388</v>
      </c>
      <c r="H200" s="31" t="s">
        <v>2485</v>
      </c>
      <c r="I200" s="104">
        <v>45412</v>
      </c>
      <c r="J200" s="105">
        <v>45412.365972222222</v>
      </c>
      <c r="K200" s="104">
        <v>45412.725694444445</v>
      </c>
      <c r="L200" s="32">
        <v>45412.725694444445</v>
      </c>
      <c r="M200" s="33">
        <v>5.3847273332085908E-2</v>
      </c>
      <c r="N200" s="33">
        <v>1.0395226511985696E-4</v>
      </c>
      <c r="O200" s="34">
        <v>10</v>
      </c>
      <c r="P200" s="31">
        <v>5180</v>
      </c>
      <c r="Q200" s="31" t="s">
        <v>19</v>
      </c>
      <c r="R200" s="31" t="s">
        <v>20</v>
      </c>
      <c r="S200" s="31" t="s">
        <v>2460</v>
      </c>
      <c r="T200" s="3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row>
    <row r="201" spans="1:58" ht="15.75" x14ac:dyDescent="0.25">
      <c r="A201" s="17"/>
      <c r="B201" s="18"/>
      <c r="C201" s="29"/>
      <c r="D201" s="30"/>
      <c r="E201" s="110" t="s">
        <v>246</v>
      </c>
      <c r="F201" s="31" t="s">
        <v>2496</v>
      </c>
      <c r="G201" s="31" t="s">
        <v>2388</v>
      </c>
      <c r="H201" s="31" t="s">
        <v>2497</v>
      </c>
      <c r="I201" s="104">
        <v>45412</v>
      </c>
      <c r="J201" s="105">
        <v>45412.375694444447</v>
      </c>
      <c r="K201" s="104">
        <v>45412.461805555555</v>
      </c>
      <c r="L201" s="32">
        <v>45412.461805555555</v>
      </c>
      <c r="M201" s="33">
        <v>0.13534584918605377</v>
      </c>
      <c r="N201" s="33">
        <v>1.0914987837584982E-3</v>
      </c>
      <c r="O201" s="34">
        <v>105</v>
      </c>
      <c r="P201" s="31">
        <v>13020</v>
      </c>
      <c r="Q201" s="31" t="s">
        <v>19</v>
      </c>
      <c r="R201" s="31" t="s">
        <v>20</v>
      </c>
      <c r="S201" s="31" t="s">
        <v>2390</v>
      </c>
      <c r="T201" s="3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row>
    <row r="202" spans="1:58" ht="15.75" x14ac:dyDescent="0.25">
      <c r="A202" s="17"/>
      <c r="B202" s="18"/>
      <c r="C202" s="29"/>
      <c r="D202" s="30"/>
      <c r="E202" s="110" t="s">
        <v>247</v>
      </c>
      <c r="F202" s="31" t="s">
        <v>2468</v>
      </c>
      <c r="G202" s="31" t="s">
        <v>2410</v>
      </c>
      <c r="H202" s="31" t="s">
        <v>2469</v>
      </c>
      <c r="I202" s="104">
        <v>45412</v>
      </c>
      <c r="J202" s="105">
        <v>45412.37777777778</v>
      </c>
      <c r="K202" s="104">
        <v>45412.611111111109</v>
      </c>
      <c r="L202" s="32">
        <v>45412.611111111109</v>
      </c>
      <c r="M202" s="33">
        <v>2.0956776648163162E-2</v>
      </c>
      <c r="N202" s="33">
        <v>6.2371359071914173E-5</v>
      </c>
      <c r="O202" s="34">
        <v>6</v>
      </c>
      <c r="P202" s="31">
        <v>2016</v>
      </c>
      <c r="Q202" s="31" t="s">
        <v>19</v>
      </c>
      <c r="R202" s="31" t="s">
        <v>20</v>
      </c>
      <c r="S202" s="31" t="s">
        <v>2419</v>
      </c>
      <c r="T202" s="3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row>
    <row r="203" spans="1:58" ht="15.75" x14ac:dyDescent="0.25">
      <c r="A203" s="17"/>
      <c r="B203" s="18"/>
      <c r="C203" s="29"/>
      <c r="D203" s="30"/>
      <c r="E203" s="110" t="s">
        <v>248</v>
      </c>
      <c r="F203" s="31" t="s">
        <v>2468</v>
      </c>
      <c r="G203" s="31" t="s">
        <v>2410</v>
      </c>
      <c r="H203" s="31" t="s">
        <v>2469</v>
      </c>
      <c r="I203" s="104">
        <v>45412</v>
      </c>
      <c r="J203" s="105">
        <v>45412.37777777778</v>
      </c>
      <c r="K203" s="104">
        <v>45412.604166666664</v>
      </c>
      <c r="L203" s="32">
        <v>45412.604166666664</v>
      </c>
      <c r="M203" s="33">
        <v>4.4054969957795377E-2</v>
      </c>
      <c r="N203" s="33">
        <v>1.3513794465581404E-4</v>
      </c>
      <c r="O203" s="34">
        <v>13</v>
      </c>
      <c r="P203" s="31">
        <v>4238</v>
      </c>
      <c r="Q203" s="31" t="s">
        <v>19</v>
      </c>
      <c r="R203" s="31" t="s">
        <v>20</v>
      </c>
      <c r="S203" s="31" t="s">
        <v>2419</v>
      </c>
      <c r="T203" s="3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row>
    <row r="204" spans="1:58" ht="15.75" x14ac:dyDescent="0.25">
      <c r="A204" s="17"/>
      <c r="B204" s="18"/>
      <c r="C204" s="29"/>
      <c r="D204" s="30"/>
      <c r="E204" s="110" t="s">
        <v>249</v>
      </c>
      <c r="F204" s="31" t="s">
        <v>2387</v>
      </c>
      <c r="G204" s="31" t="s">
        <v>2388</v>
      </c>
      <c r="H204" s="31" t="s">
        <v>2498</v>
      </c>
      <c r="I204" s="104">
        <v>45412</v>
      </c>
      <c r="J204" s="105">
        <v>45412.5159837963</v>
      </c>
      <c r="K204" s="104">
        <v>45412.547222222223</v>
      </c>
      <c r="L204" s="32">
        <v>45412.547222222223</v>
      </c>
      <c r="M204" s="33">
        <v>2.8067111582361381E-3</v>
      </c>
      <c r="N204" s="33">
        <v>6.2371359071914173E-5</v>
      </c>
      <c r="O204" s="34">
        <v>6</v>
      </c>
      <c r="P204" s="31">
        <v>270</v>
      </c>
      <c r="Q204" s="31" t="s">
        <v>2396</v>
      </c>
      <c r="R204" s="31" t="s">
        <v>2451</v>
      </c>
      <c r="S204" s="31" t="s">
        <v>2452</v>
      </c>
      <c r="T204" s="3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row>
    <row r="205" spans="1:58" ht="15.75" x14ac:dyDescent="0.25">
      <c r="A205" s="17"/>
      <c r="B205" s="18"/>
      <c r="C205" s="29"/>
      <c r="D205" s="30"/>
      <c r="E205" s="110" t="s">
        <v>250</v>
      </c>
      <c r="F205" s="31" t="s">
        <v>2387</v>
      </c>
      <c r="G205" s="31" t="s">
        <v>2388</v>
      </c>
      <c r="H205" s="31" t="s">
        <v>2498</v>
      </c>
      <c r="I205" s="104">
        <v>45412</v>
      </c>
      <c r="J205" s="105">
        <v>45412.532650462963</v>
      </c>
      <c r="K205" s="104">
        <v>45412.540277777778</v>
      </c>
      <c r="L205" s="32">
        <v>45412.540277777778</v>
      </c>
      <c r="M205" s="33">
        <v>1.1549096654816108E-2</v>
      </c>
      <c r="N205" s="33">
        <v>1.0499178777105553E-3</v>
      </c>
      <c r="O205" s="34">
        <v>101</v>
      </c>
      <c r="P205" s="31">
        <v>1111</v>
      </c>
      <c r="Q205" s="31" t="s">
        <v>2396</v>
      </c>
      <c r="R205" s="31" t="s">
        <v>2451</v>
      </c>
      <c r="S205" s="31" t="s">
        <v>2452</v>
      </c>
      <c r="T205" s="3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row>
    <row r="206" spans="1:58" ht="15.75" x14ac:dyDescent="0.25">
      <c r="A206" s="17"/>
      <c r="B206" s="18"/>
      <c r="C206" s="29"/>
      <c r="D206" s="30"/>
      <c r="E206" s="110" t="s">
        <v>251</v>
      </c>
      <c r="F206" s="31" t="s">
        <v>2417</v>
      </c>
      <c r="G206" s="31" t="s">
        <v>2410</v>
      </c>
      <c r="H206" s="31" t="s">
        <v>2431</v>
      </c>
      <c r="I206" s="104">
        <v>45412</v>
      </c>
      <c r="J206" s="105">
        <v>45412.618136574078</v>
      </c>
      <c r="K206" s="104">
        <v>45412.81527777778</v>
      </c>
      <c r="L206" s="32">
        <v>45412.81527777778</v>
      </c>
      <c r="M206" s="33">
        <v>2.9418491028919522E-3</v>
      </c>
      <c r="N206" s="33">
        <v>1.0395226511985697E-5</v>
      </c>
      <c r="O206" s="34">
        <v>1</v>
      </c>
      <c r="P206" s="31">
        <v>283</v>
      </c>
      <c r="Q206" s="31" t="s">
        <v>2396</v>
      </c>
      <c r="R206" s="31" t="s">
        <v>2434</v>
      </c>
      <c r="S206" s="31" t="s">
        <v>2470</v>
      </c>
      <c r="T206" s="3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row>
    <row r="207" spans="1:58" ht="15.75" x14ac:dyDescent="0.25">
      <c r="A207" s="17"/>
      <c r="B207" s="18"/>
      <c r="C207" s="29"/>
      <c r="D207" s="30"/>
      <c r="E207" s="110" t="s">
        <v>252</v>
      </c>
      <c r="F207" s="31" t="s">
        <v>2417</v>
      </c>
      <c r="G207" s="31" t="s">
        <v>2410</v>
      </c>
      <c r="H207" s="31" t="s">
        <v>2431</v>
      </c>
      <c r="I207" s="104">
        <v>45412</v>
      </c>
      <c r="J207" s="105">
        <v>45412.618136574078</v>
      </c>
      <c r="K207" s="104">
        <v>45412.796342592592</v>
      </c>
      <c r="L207" s="32">
        <v>45412.796342592592</v>
      </c>
      <c r="M207" s="33">
        <v>0.19958834903012537</v>
      </c>
      <c r="N207" s="33">
        <v>7.7964198839892724E-4</v>
      </c>
      <c r="O207" s="34">
        <v>75</v>
      </c>
      <c r="P207" s="31">
        <v>19200</v>
      </c>
      <c r="Q207" s="31" t="s">
        <v>2396</v>
      </c>
      <c r="R207" s="31" t="s">
        <v>2434</v>
      </c>
      <c r="S207" s="31" t="s">
        <v>2470</v>
      </c>
      <c r="T207" s="3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row>
    <row r="208" spans="1:58" ht="15.75" x14ac:dyDescent="0.25">
      <c r="A208" s="17"/>
      <c r="B208" s="18"/>
      <c r="C208" s="29"/>
      <c r="D208" s="30"/>
      <c r="E208" s="110" t="s">
        <v>253</v>
      </c>
      <c r="F208" s="31" t="s">
        <v>2417</v>
      </c>
      <c r="G208" s="31" t="s">
        <v>2410</v>
      </c>
      <c r="H208" s="31" t="s">
        <v>2431</v>
      </c>
      <c r="I208" s="104">
        <v>45412</v>
      </c>
      <c r="J208" s="105">
        <v>45412.618136574078</v>
      </c>
      <c r="K208" s="104">
        <v>45412.65625</v>
      </c>
      <c r="L208" s="32">
        <v>45412.65625</v>
      </c>
      <c r="M208" s="33">
        <v>0.13752884675357077</v>
      </c>
      <c r="N208" s="33">
        <v>2.5468304954364956E-3</v>
      </c>
      <c r="O208" s="34">
        <v>245</v>
      </c>
      <c r="P208" s="31">
        <v>13230</v>
      </c>
      <c r="Q208" s="31" t="s">
        <v>2396</v>
      </c>
      <c r="R208" s="31" t="s">
        <v>2434</v>
      </c>
      <c r="S208" s="31" t="s">
        <v>2470</v>
      </c>
      <c r="T208" s="3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row>
    <row r="209" spans="1:58" ht="15.75" x14ac:dyDescent="0.25">
      <c r="A209" s="17"/>
      <c r="B209" s="18"/>
      <c r="C209" s="29"/>
      <c r="D209" s="30"/>
      <c r="E209" s="110" t="s">
        <v>254</v>
      </c>
      <c r="F209" s="31" t="s">
        <v>2410</v>
      </c>
      <c r="G209" s="31" t="s">
        <v>2410</v>
      </c>
      <c r="H209" s="31" t="s">
        <v>2499</v>
      </c>
      <c r="I209" s="104">
        <v>45412</v>
      </c>
      <c r="J209" s="105">
        <v>45412.618321759262</v>
      </c>
      <c r="K209" s="104">
        <v>45412.624305555553</v>
      </c>
      <c r="L209" s="32">
        <v>45412.624305555553</v>
      </c>
      <c r="M209" s="33">
        <v>7.5594087195159976E-2</v>
      </c>
      <c r="N209" s="33">
        <v>9.449260899394997E-3</v>
      </c>
      <c r="O209" s="34">
        <v>909</v>
      </c>
      <c r="P209" s="31">
        <v>7272</v>
      </c>
      <c r="Q209" s="31" t="s">
        <v>2396</v>
      </c>
      <c r="R209" s="31" t="s">
        <v>2434</v>
      </c>
      <c r="S209" s="31" t="s">
        <v>2470</v>
      </c>
      <c r="T209" s="3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row>
    <row r="210" spans="1:58" ht="15.75" x14ac:dyDescent="0.25">
      <c r="A210" s="17"/>
      <c r="B210" s="18"/>
      <c r="C210" s="29"/>
      <c r="D210" s="30"/>
      <c r="E210" s="110" t="s">
        <v>255</v>
      </c>
      <c r="F210" s="31" t="s">
        <v>2410</v>
      </c>
      <c r="G210" s="31" t="s">
        <v>2410</v>
      </c>
      <c r="H210" s="31" t="s">
        <v>2500</v>
      </c>
      <c r="I210" s="104">
        <v>45412</v>
      </c>
      <c r="J210" s="105">
        <v>45412.618321759262</v>
      </c>
      <c r="K210" s="104">
        <v>45412.622916666667</v>
      </c>
      <c r="L210" s="32">
        <v>45412.622916666667</v>
      </c>
      <c r="M210" s="33">
        <v>6.7423439156739221E-2</v>
      </c>
      <c r="N210" s="33">
        <v>1.1237239859456537E-2</v>
      </c>
      <c r="O210" s="34">
        <v>1081</v>
      </c>
      <c r="P210" s="31">
        <v>6486</v>
      </c>
      <c r="Q210" s="31" t="s">
        <v>2396</v>
      </c>
      <c r="R210" s="31" t="s">
        <v>2434</v>
      </c>
      <c r="S210" s="31" t="s">
        <v>2470</v>
      </c>
      <c r="T210" s="3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row>
    <row r="211" spans="1:58" ht="15.75" x14ac:dyDescent="0.25">
      <c r="A211" s="17"/>
      <c r="B211" s="18"/>
      <c r="C211" s="29"/>
      <c r="D211" s="30"/>
      <c r="E211" s="110" t="s">
        <v>256</v>
      </c>
      <c r="F211" s="31" t="s">
        <v>2417</v>
      </c>
      <c r="G211" s="31" t="s">
        <v>2410</v>
      </c>
      <c r="H211" s="31" t="s">
        <v>2501</v>
      </c>
      <c r="I211" s="104">
        <v>45413</v>
      </c>
      <c r="J211" s="105">
        <v>45413.36041666667</v>
      </c>
      <c r="K211" s="104">
        <v>45413.630555555559</v>
      </c>
      <c r="L211" s="32">
        <v>45413.630555555559</v>
      </c>
      <c r="M211" s="33">
        <v>4.0437431131624358E-3</v>
      </c>
      <c r="N211" s="33">
        <v>1.0395226511985697E-5</v>
      </c>
      <c r="O211" s="34">
        <v>1</v>
      </c>
      <c r="P211" s="31">
        <v>389</v>
      </c>
      <c r="Q211" s="31" t="s">
        <v>19</v>
      </c>
      <c r="R211" s="31" t="s">
        <v>20</v>
      </c>
      <c r="S211" s="31" t="s">
        <v>2390</v>
      </c>
      <c r="T211" s="3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row>
    <row r="212" spans="1:58" ht="15.75" x14ac:dyDescent="0.25">
      <c r="A212" s="17"/>
      <c r="B212" s="18"/>
      <c r="C212" s="29"/>
      <c r="D212" s="30"/>
      <c r="E212" s="110" t="s">
        <v>257</v>
      </c>
      <c r="F212" s="31" t="s">
        <v>2417</v>
      </c>
      <c r="G212" s="31" t="s">
        <v>2410</v>
      </c>
      <c r="H212" s="31" t="s">
        <v>2501</v>
      </c>
      <c r="I212" s="104">
        <v>45413</v>
      </c>
      <c r="J212" s="105">
        <v>45413.36041666667</v>
      </c>
      <c r="K212" s="104">
        <v>45413.630555555559</v>
      </c>
      <c r="L212" s="32">
        <v>45413.630555555559</v>
      </c>
      <c r="M212" s="33">
        <v>4.0437431131624358E-3</v>
      </c>
      <c r="N212" s="33">
        <v>1.0395226511985697E-5</v>
      </c>
      <c r="O212" s="34">
        <v>1</v>
      </c>
      <c r="P212" s="31">
        <v>389</v>
      </c>
      <c r="Q212" s="31" t="s">
        <v>19</v>
      </c>
      <c r="R212" s="31" t="s">
        <v>20</v>
      </c>
      <c r="S212" s="31" t="s">
        <v>2390</v>
      </c>
      <c r="T212" s="3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row>
    <row r="213" spans="1:58" ht="15.75" x14ac:dyDescent="0.25">
      <c r="A213" s="17"/>
      <c r="B213" s="18"/>
      <c r="C213" s="29"/>
      <c r="D213" s="30"/>
      <c r="E213" s="110" t="s">
        <v>258</v>
      </c>
      <c r="F213" s="31" t="s">
        <v>2417</v>
      </c>
      <c r="G213" s="31" t="s">
        <v>2410</v>
      </c>
      <c r="H213" s="31" t="s">
        <v>2501</v>
      </c>
      <c r="I213" s="104">
        <v>45413</v>
      </c>
      <c r="J213" s="105">
        <v>45413.36041666667</v>
      </c>
      <c r="K213" s="104">
        <v>45413.630555555559</v>
      </c>
      <c r="L213" s="32">
        <v>45413.630555555559</v>
      </c>
      <c r="M213" s="33">
        <v>1.2131229339487307E-2</v>
      </c>
      <c r="N213" s="33">
        <v>3.1185679535957086E-5</v>
      </c>
      <c r="O213" s="34">
        <v>3</v>
      </c>
      <c r="P213" s="31">
        <v>1167</v>
      </c>
      <c r="Q213" s="31" t="s">
        <v>19</v>
      </c>
      <c r="R213" s="31" t="s">
        <v>20</v>
      </c>
      <c r="S213" s="31" t="s">
        <v>2390</v>
      </c>
      <c r="T213" s="3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row>
    <row r="214" spans="1:58" ht="15.75" x14ac:dyDescent="0.25">
      <c r="A214" s="17"/>
      <c r="B214" s="18"/>
      <c r="C214" s="29"/>
      <c r="D214" s="30"/>
      <c r="E214" s="110" t="s">
        <v>259</v>
      </c>
      <c r="F214" s="31" t="s">
        <v>2417</v>
      </c>
      <c r="G214" s="31" t="s">
        <v>2410</v>
      </c>
      <c r="H214" s="31" t="s">
        <v>2501</v>
      </c>
      <c r="I214" s="104">
        <v>45413</v>
      </c>
      <c r="J214" s="105">
        <v>45413.36041666667</v>
      </c>
      <c r="K214" s="104">
        <v>45413.630555555559</v>
      </c>
      <c r="L214" s="32">
        <v>45413.630555555559</v>
      </c>
      <c r="M214" s="33">
        <v>2.830620179213705E-2</v>
      </c>
      <c r="N214" s="33">
        <v>7.276658558389988E-5</v>
      </c>
      <c r="O214" s="34">
        <v>7</v>
      </c>
      <c r="P214" s="31">
        <v>2723</v>
      </c>
      <c r="Q214" s="31" t="s">
        <v>19</v>
      </c>
      <c r="R214" s="31" t="s">
        <v>20</v>
      </c>
      <c r="S214" s="31" t="s">
        <v>2390</v>
      </c>
      <c r="T214" s="3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row>
    <row r="215" spans="1:58" ht="15.75" x14ac:dyDescent="0.25">
      <c r="A215" s="17"/>
      <c r="B215" s="18"/>
      <c r="C215" s="29"/>
      <c r="D215" s="30"/>
      <c r="E215" s="110" t="s">
        <v>260</v>
      </c>
      <c r="F215" s="31" t="s">
        <v>2417</v>
      </c>
      <c r="G215" s="31" t="s">
        <v>2410</v>
      </c>
      <c r="H215" s="31" t="s">
        <v>2501</v>
      </c>
      <c r="I215" s="104">
        <v>45413</v>
      </c>
      <c r="J215" s="105">
        <v>45413.36041666667</v>
      </c>
      <c r="K215" s="104">
        <v>45413.630555555559</v>
      </c>
      <c r="L215" s="32">
        <v>45413.630555555559</v>
      </c>
      <c r="M215" s="33">
        <v>4.043743113162436E-2</v>
      </c>
      <c r="N215" s="33">
        <v>1.0395226511985696E-4</v>
      </c>
      <c r="O215" s="34">
        <v>10</v>
      </c>
      <c r="P215" s="31">
        <v>3890</v>
      </c>
      <c r="Q215" s="31" t="s">
        <v>19</v>
      </c>
      <c r="R215" s="31" t="s">
        <v>20</v>
      </c>
      <c r="S215" s="31" t="s">
        <v>2390</v>
      </c>
      <c r="T215" s="3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row>
    <row r="216" spans="1:58" ht="15.75" x14ac:dyDescent="0.25">
      <c r="A216" s="17"/>
      <c r="B216" s="18"/>
      <c r="C216" s="29"/>
      <c r="D216" s="30"/>
      <c r="E216" s="110" t="s">
        <v>261</v>
      </c>
      <c r="F216" s="31" t="s">
        <v>2417</v>
      </c>
      <c r="G216" s="31" t="s">
        <v>2410</v>
      </c>
      <c r="H216" s="31" t="s">
        <v>2501</v>
      </c>
      <c r="I216" s="104">
        <v>45413</v>
      </c>
      <c r="J216" s="105">
        <v>45413.36041666667</v>
      </c>
      <c r="K216" s="104">
        <v>45413.630555555559</v>
      </c>
      <c r="L216" s="32">
        <v>45413.630555555559</v>
      </c>
      <c r="M216" s="33">
        <v>0.12131229339487308</v>
      </c>
      <c r="N216" s="33">
        <v>3.1185679535957091E-4</v>
      </c>
      <c r="O216" s="34">
        <v>30</v>
      </c>
      <c r="P216" s="31">
        <v>11670</v>
      </c>
      <c r="Q216" s="31" t="s">
        <v>19</v>
      </c>
      <c r="R216" s="31" t="s">
        <v>20</v>
      </c>
      <c r="S216" s="31" t="s">
        <v>2390</v>
      </c>
      <c r="T216" s="3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row>
    <row r="217" spans="1:58" ht="15.75" x14ac:dyDescent="0.25">
      <c r="A217" s="17"/>
      <c r="B217" s="18"/>
      <c r="C217" s="29"/>
      <c r="D217" s="30"/>
      <c r="E217" s="110" t="s">
        <v>262</v>
      </c>
      <c r="F217" s="31" t="s">
        <v>2417</v>
      </c>
      <c r="G217" s="31" t="s">
        <v>2410</v>
      </c>
      <c r="H217" s="31" t="s">
        <v>2501</v>
      </c>
      <c r="I217" s="104">
        <v>45413</v>
      </c>
      <c r="J217" s="105">
        <v>45413.36041666667</v>
      </c>
      <c r="K217" s="104">
        <v>45413.630555555559</v>
      </c>
      <c r="L217" s="32">
        <v>45413.630555555559</v>
      </c>
      <c r="M217" s="33">
        <v>0.17388095386598473</v>
      </c>
      <c r="N217" s="33">
        <v>4.4699474001538494E-4</v>
      </c>
      <c r="O217" s="34">
        <v>43</v>
      </c>
      <c r="P217" s="31">
        <v>16727</v>
      </c>
      <c r="Q217" s="31" t="s">
        <v>19</v>
      </c>
      <c r="R217" s="31" t="s">
        <v>20</v>
      </c>
      <c r="S217" s="31" t="s">
        <v>2390</v>
      </c>
      <c r="T217" s="3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row>
    <row r="218" spans="1:58" ht="15.75" x14ac:dyDescent="0.25">
      <c r="A218" s="17"/>
      <c r="B218" s="18"/>
      <c r="C218" s="29"/>
      <c r="D218" s="30"/>
      <c r="E218" s="110" t="s">
        <v>263</v>
      </c>
      <c r="F218" s="31" t="s">
        <v>2417</v>
      </c>
      <c r="G218" s="31" t="s">
        <v>2410</v>
      </c>
      <c r="H218" s="31" t="s">
        <v>2501</v>
      </c>
      <c r="I218" s="104">
        <v>45413</v>
      </c>
      <c r="J218" s="105">
        <v>45413.36041666667</v>
      </c>
      <c r="K218" s="104">
        <v>45413.603472222225</v>
      </c>
      <c r="L218" s="32">
        <v>45413.603472222225</v>
      </c>
      <c r="M218" s="33">
        <v>0.29106634233559947</v>
      </c>
      <c r="N218" s="33">
        <v>8.3161812095885568E-4</v>
      </c>
      <c r="O218" s="34">
        <v>80</v>
      </c>
      <c r="P218" s="31">
        <v>28000</v>
      </c>
      <c r="Q218" s="31" t="s">
        <v>19</v>
      </c>
      <c r="R218" s="31" t="s">
        <v>20</v>
      </c>
      <c r="S218" s="31" t="s">
        <v>2390</v>
      </c>
      <c r="T218" s="3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row>
    <row r="219" spans="1:58" ht="15.75" x14ac:dyDescent="0.25">
      <c r="A219" s="17"/>
      <c r="B219" s="18"/>
      <c r="C219" s="29"/>
      <c r="D219" s="30"/>
      <c r="E219" s="110" t="s">
        <v>264</v>
      </c>
      <c r="F219" s="31" t="s">
        <v>2417</v>
      </c>
      <c r="G219" s="31" t="s">
        <v>2410</v>
      </c>
      <c r="H219" s="31" t="s">
        <v>2501</v>
      </c>
      <c r="I219" s="104">
        <v>45413</v>
      </c>
      <c r="J219" s="105">
        <v>45413.36041666667</v>
      </c>
      <c r="K219" s="104">
        <v>45413.6875</v>
      </c>
      <c r="L219" s="32">
        <v>45413.6875</v>
      </c>
      <c r="M219" s="33">
        <v>2.443179691885486</v>
      </c>
      <c r="N219" s="33">
        <v>5.1872180294808626E-3</v>
      </c>
      <c r="O219" s="34">
        <v>499</v>
      </c>
      <c r="P219" s="31">
        <v>235029</v>
      </c>
      <c r="Q219" s="31" t="s">
        <v>19</v>
      </c>
      <c r="R219" s="31" t="s">
        <v>20</v>
      </c>
      <c r="S219" s="31" t="s">
        <v>2390</v>
      </c>
      <c r="T219" s="3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row>
    <row r="220" spans="1:58" ht="15.75" x14ac:dyDescent="0.25">
      <c r="A220" s="17"/>
      <c r="B220" s="18"/>
      <c r="C220" s="29"/>
      <c r="D220" s="30"/>
      <c r="E220" s="110" t="s">
        <v>265</v>
      </c>
      <c r="F220" s="31" t="s">
        <v>2481</v>
      </c>
      <c r="G220" s="31" t="s">
        <v>2388</v>
      </c>
      <c r="H220" s="31" t="s">
        <v>2485</v>
      </c>
      <c r="I220" s="104">
        <v>45413</v>
      </c>
      <c r="J220" s="105">
        <v>45413.362500000003</v>
      </c>
      <c r="K220" s="104">
        <v>45413.667361111111</v>
      </c>
      <c r="L220" s="32">
        <v>45413.667361111111</v>
      </c>
      <c r="M220" s="33">
        <v>9.1270088775234418E-3</v>
      </c>
      <c r="N220" s="33">
        <v>2.0790453023971393E-5</v>
      </c>
      <c r="O220" s="34">
        <v>2</v>
      </c>
      <c r="P220" s="31">
        <v>878</v>
      </c>
      <c r="Q220" s="31" t="s">
        <v>19</v>
      </c>
      <c r="R220" s="31" t="s">
        <v>20</v>
      </c>
      <c r="S220" s="31" t="s">
        <v>2390</v>
      </c>
      <c r="T220" s="3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row>
    <row r="221" spans="1:58" ht="15.75" x14ac:dyDescent="0.25">
      <c r="A221" s="17"/>
      <c r="B221" s="18"/>
      <c r="C221" s="29"/>
      <c r="D221" s="30"/>
      <c r="E221" s="110" t="s">
        <v>266</v>
      </c>
      <c r="F221" s="31" t="s">
        <v>2481</v>
      </c>
      <c r="G221" s="31" t="s">
        <v>2388</v>
      </c>
      <c r="H221" s="31" t="s">
        <v>2485</v>
      </c>
      <c r="I221" s="104">
        <v>45413</v>
      </c>
      <c r="J221" s="105">
        <v>45413.362500000003</v>
      </c>
      <c r="K221" s="104">
        <v>45413.661111111112</v>
      </c>
      <c r="L221" s="32">
        <v>45413.661111111112</v>
      </c>
      <c r="M221" s="33">
        <v>3.5759579201230796E-2</v>
      </c>
      <c r="N221" s="33">
        <v>8.3161812095885573E-5</v>
      </c>
      <c r="O221" s="34">
        <v>8</v>
      </c>
      <c r="P221" s="31">
        <v>3440</v>
      </c>
      <c r="Q221" s="31" t="s">
        <v>19</v>
      </c>
      <c r="R221" s="31" t="s">
        <v>20</v>
      </c>
      <c r="S221" s="31" t="s">
        <v>2390</v>
      </c>
      <c r="T221" s="3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row>
    <row r="222" spans="1:58" ht="15.75" x14ac:dyDescent="0.25">
      <c r="A222" s="17"/>
      <c r="B222" s="18"/>
      <c r="C222" s="29"/>
      <c r="D222" s="30"/>
      <c r="E222" s="110" t="s">
        <v>267</v>
      </c>
      <c r="F222" s="31" t="s">
        <v>2457</v>
      </c>
      <c r="G222" s="31" t="s">
        <v>2394</v>
      </c>
      <c r="H222" s="31" t="s">
        <v>2458</v>
      </c>
      <c r="I222" s="104">
        <v>45413</v>
      </c>
      <c r="J222" s="105">
        <v>45413.377083333333</v>
      </c>
      <c r="K222" s="104">
        <v>45413.60833333333</v>
      </c>
      <c r="L222" s="32">
        <v>45413.60833333333</v>
      </c>
      <c r="M222" s="33">
        <v>0.1696189109960706</v>
      </c>
      <c r="N222" s="33">
        <v>5.0936609908729916E-4</v>
      </c>
      <c r="O222" s="34">
        <v>49</v>
      </c>
      <c r="P222" s="31">
        <v>16317</v>
      </c>
      <c r="Q222" s="31" t="s">
        <v>19</v>
      </c>
      <c r="R222" s="31" t="s">
        <v>20</v>
      </c>
      <c r="S222" s="31" t="s">
        <v>2390</v>
      </c>
      <c r="T222" s="3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row>
    <row r="223" spans="1:58" ht="15.75" x14ac:dyDescent="0.25">
      <c r="A223" s="17"/>
      <c r="B223" s="18"/>
      <c r="C223" s="29"/>
      <c r="D223" s="30"/>
      <c r="E223" s="110" t="s">
        <v>268</v>
      </c>
      <c r="F223" s="31" t="s">
        <v>2457</v>
      </c>
      <c r="G223" s="31" t="s">
        <v>2394</v>
      </c>
      <c r="H223" s="31" t="s">
        <v>2458</v>
      </c>
      <c r="I223" s="104">
        <v>45413</v>
      </c>
      <c r="J223" s="105">
        <v>45413.731944444444</v>
      </c>
      <c r="K223" s="104">
        <v>45413.816666666666</v>
      </c>
      <c r="L223" s="32">
        <v>45413.816666666666</v>
      </c>
      <c r="M223" s="33">
        <v>7.6093058067735295E-2</v>
      </c>
      <c r="N223" s="33">
        <v>6.2371359071914181E-4</v>
      </c>
      <c r="O223" s="34">
        <v>60</v>
      </c>
      <c r="P223" s="31">
        <v>7320</v>
      </c>
      <c r="Q223" s="31" t="s">
        <v>19</v>
      </c>
      <c r="R223" s="31" t="s">
        <v>20</v>
      </c>
      <c r="S223" s="31" t="s">
        <v>2390</v>
      </c>
      <c r="T223" s="3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row>
    <row r="224" spans="1:58" ht="15.75" x14ac:dyDescent="0.25">
      <c r="A224" s="17"/>
      <c r="B224" s="18"/>
      <c r="C224" s="29"/>
      <c r="D224" s="30"/>
      <c r="E224" s="110" t="s">
        <v>269</v>
      </c>
      <c r="F224" s="31" t="s">
        <v>2457</v>
      </c>
      <c r="G224" s="31" t="s">
        <v>2394</v>
      </c>
      <c r="H224" s="31" t="s">
        <v>2458</v>
      </c>
      <c r="I224" s="104">
        <v>45413</v>
      </c>
      <c r="J224" s="105">
        <v>45413.73541666667</v>
      </c>
      <c r="K224" s="104">
        <v>45413.816666666666</v>
      </c>
      <c r="L224" s="32">
        <v>45413.816666666666</v>
      </c>
      <c r="M224" s="33">
        <v>1.2162415019023264E-3</v>
      </c>
      <c r="N224" s="33">
        <v>1.0395226511985697E-5</v>
      </c>
      <c r="O224" s="34">
        <v>1</v>
      </c>
      <c r="P224" s="31">
        <v>117</v>
      </c>
      <c r="Q224" s="31" t="s">
        <v>19</v>
      </c>
      <c r="R224" s="31" t="s">
        <v>20</v>
      </c>
      <c r="S224" s="31" t="s">
        <v>2390</v>
      </c>
      <c r="T224" s="3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row>
    <row r="225" spans="1:58" ht="15.75" x14ac:dyDescent="0.25">
      <c r="A225" s="17"/>
      <c r="B225" s="18"/>
      <c r="C225" s="29"/>
      <c r="D225" s="30"/>
      <c r="E225" s="110" t="s">
        <v>270</v>
      </c>
      <c r="F225" s="31" t="s">
        <v>2457</v>
      </c>
      <c r="G225" s="31" t="s">
        <v>2394</v>
      </c>
      <c r="H225" s="31" t="s">
        <v>2458</v>
      </c>
      <c r="I225" s="104">
        <v>45413</v>
      </c>
      <c r="J225" s="105">
        <v>45413.740277777775</v>
      </c>
      <c r="K225" s="104">
        <v>45413.816666666666</v>
      </c>
      <c r="L225" s="32">
        <v>45413.816666666666</v>
      </c>
      <c r="M225" s="33">
        <v>9.1477993305474122E-3</v>
      </c>
      <c r="N225" s="33">
        <v>8.3161812095885573E-5</v>
      </c>
      <c r="O225" s="34">
        <v>8</v>
      </c>
      <c r="P225" s="31">
        <v>880</v>
      </c>
      <c r="Q225" s="31" t="s">
        <v>19</v>
      </c>
      <c r="R225" s="31" t="s">
        <v>20</v>
      </c>
      <c r="S225" s="31" t="s">
        <v>2390</v>
      </c>
      <c r="T225" s="3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row>
    <row r="226" spans="1:58" ht="15.75" x14ac:dyDescent="0.25">
      <c r="A226" s="17"/>
      <c r="B226" s="18"/>
      <c r="C226" s="29"/>
      <c r="D226" s="30"/>
      <c r="E226" s="110" t="s">
        <v>271</v>
      </c>
      <c r="F226" s="31" t="s">
        <v>2457</v>
      </c>
      <c r="G226" s="31" t="s">
        <v>2394</v>
      </c>
      <c r="H226" s="31" t="s">
        <v>2502</v>
      </c>
      <c r="I226" s="104">
        <v>45414</v>
      </c>
      <c r="J226" s="105">
        <v>45414.363194444442</v>
      </c>
      <c r="K226" s="104">
        <v>45414.65625</v>
      </c>
      <c r="L226" s="32">
        <v>45414.65625</v>
      </c>
      <c r="M226" s="33">
        <v>0.14476392440591279</v>
      </c>
      <c r="N226" s="33">
        <v>3.4304247489552796E-4</v>
      </c>
      <c r="O226" s="34">
        <v>33</v>
      </c>
      <c r="P226" s="31">
        <v>13926</v>
      </c>
      <c r="Q226" s="31" t="s">
        <v>19</v>
      </c>
      <c r="R226" s="31" t="s">
        <v>20</v>
      </c>
      <c r="S226" s="31" t="s">
        <v>2390</v>
      </c>
      <c r="T226" s="3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row>
    <row r="227" spans="1:58" ht="15.75" x14ac:dyDescent="0.25">
      <c r="A227" s="17"/>
      <c r="B227" s="18"/>
      <c r="C227" s="29"/>
      <c r="D227" s="30"/>
      <c r="E227" s="110" t="s">
        <v>272</v>
      </c>
      <c r="F227" s="31" t="s">
        <v>2417</v>
      </c>
      <c r="G227" s="31" t="s">
        <v>2410</v>
      </c>
      <c r="H227" s="31" t="s">
        <v>2418</v>
      </c>
      <c r="I227" s="104">
        <v>45414</v>
      </c>
      <c r="J227" s="105">
        <v>45414.363888888889</v>
      </c>
      <c r="K227" s="104">
        <v>45414.548611111109</v>
      </c>
      <c r="L227" s="32">
        <v>45414.548611111109</v>
      </c>
      <c r="M227" s="33">
        <v>1.106052100875278E-2</v>
      </c>
      <c r="N227" s="33">
        <v>4.1580906047942787E-5</v>
      </c>
      <c r="O227" s="34">
        <v>4</v>
      </c>
      <c r="P227" s="31">
        <v>1064</v>
      </c>
      <c r="Q227" s="31" t="s">
        <v>19</v>
      </c>
      <c r="R227" s="31" t="s">
        <v>20</v>
      </c>
      <c r="S227" s="31" t="s">
        <v>2419</v>
      </c>
      <c r="T227" s="3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row>
    <row r="228" spans="1:58" ht="15.75" x14ac:dyDescent="0.25">
      <c r="A228" s="17"/>
      <c r="B228" s="18"/>
      <c r="C228" s="29"/>
      <c r="D228" s="30"/>
      <c r="E228" s="110" t="s">
        <v>273</v>
      </c>
      <c r="F228" s="31" t="s">
        <v>2417</v>
      </c>
      <c r="G228" s="31" t="s">
        <v>2410</v>
      </c>
      <c r="H228" s="31" t="s">
        <v>2418</v>
      </c>
      <c r="I228" s="104">
        <v>45414</v>
      </c>
      <c r="J228" s="105">
        <v>45414.363888888889</v>
      </c>
      <c r="K228" s="104">
        <v>45414.548611111109</v>
      </c>
      <c r="L228" s="32">
        <v>45414.548611111109</v>
      </c>
      <c r="M228" s="33">
        <v>2.212104201750556E-2</v>
      </c>
      <c r="N228" s="33">
        <v>8.3161812095885573E-5</v>
      </c>
      <c r="O228" s="34">
        <v>8</v>
      </c>
      <c r="P228" s="31">
        <v>2128</v>
      </c>
      <c r="Q228" s="31" t="s">
        <v>19</v>
      </c>
      <c r="R228" s="31" t="s">
        <v>20</v>
      </c>
      <c r="S228" s="31" t="s">
        <v>2419</v>
      </c>
      <c r="T228" s="3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row>
    <row r="229" spans="1:58" ht="15.75" x14ac:dyDescent="0.25">
      <c r="A229" s="17"/>
      <c r="B229" s="18"/>
      <c r="C229" s="29"/>
      <c r="D229" s="30"/>
      <c r="E229" s="110" t="s">
        <v>274</v>
      </c>
      <c r="F229" s="31" t="s">
        <v>2457</v>
      </c>
      <c r="G229" s="31" t="s">
        <v>2394</v>
      </c>
      <c r="H229" s="31" t="s">
        <v>2502</v>
      </c>
      <c r="I229" s="104">
        <v>45414</v>
      </c>
      <c r="J229" s="105">
        <v>45414.377083333333</v>
      </c>
      <c r="K229" s="104">
        <v>45414.65625</v>
      </c>
      <c r="L229" s="32">
        <v>45414.65625</v>
      </c>
      <c r="M229" s="33">
        <v>2.5073286346909498E-2</v>
      </c>
      <c r="N229" s="33">
        <v>6.2371359071914173E-5</v>
      </c>
      <c r="O229" s="34">
        <v>6</v>
      </c>
      <c r="P229" s="31">
        <v>2412</v>
      </c>
      <c r="Q229" s="31" t="s">
        <v>19</v>
      </c>
      <c r="R229" s="31" t="s">
        <v>20</v>
      </c>
      <c r="S229" s="31" t="s">
        <v>2390</v>
      </c>
      <c r="T229" s="3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row>
    <row r="230" spans="1:58" ht="15.75" x14ac:dyDescent="0.25">
      <c r="A230" s="17"/>
      <c r="B230" s="18"/>
      <c r="C230" s="29"/>
      <c r="D230" s="30"/>
      <c r="E230" s="110" t="s">
        <v>275</v>
      </c>
      <c r="F230" s="31" t="s">
        <v>2468</v>
      </c>
      <c r="G230" s="31" t="s">
        <v>2410</v>
      </c>
      <c r="H230" s="31" t="s">
        <v>2488</v>
      </c>
      <c r="I230" s="104">
        <v>45414</v>
      </c>
      <c r="J230" s="105">
        <v>45414.379166666666</v>
      </c>
      <c r="K230" s="104">
        <v>45414.645833333336</v>
      </c>
      <c r="L230" s="32">
        <v>45414.645833333336</v>
      </c>
      <c r="M230" s="33">
        <v>3.9917669806025071E-3</v>
      </c>
      <c r="N230" s="33">
        <v>1.0395226511985697E-5</v>
      </c>
      <c r="O230" s="34">
        <v>1</v>
      </c>
      <c r="P230" s="31">
        <v>384</v>
      </c>
      <c r="Q230" s="31" t="s">
        <v>19</v>
      </c>
      <c r="R230" s="31" t="s">
        <v>20</v>
      </c>
      <c r="S230" s="31" t="s">
        <v>2390</v>
      </c>
      <c r="T230" s="3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row>
    <row r="231" spans="1:58" ht="15.75" x14ac:dyDescent="0.25">
      <c r="A231" s="17"/>
      <c r="B231" s="18"/>
      <c r="C231" s="29"/>
      <c r="D231" s="30"/>
      <c r="E231" s="110" t="s">
        <v>276</v>
      </c>
      <c r="F231" s="31" t="s">
        <v>2468</v>
      </c>
      <c r="G231" s="31" t="s">
        <v>2410</v>
      </c>
      <c r="H231" s="31" t="s">
        <v>2488</v>
      </c>
      <c r="I231" s="104">
        <v>45414</v>
      </c>
      <c r="J231" s="105">
        <v>45414.379166666666</v>
      </c>
      <c r="K231" s="104">
        <v>45414.650694444441</v>
      </c>
      <c r="L231" s="32">
        <v>45414.650694444441</v>
      </c>
      <c r="M231" s="33">
        <v>4.0645335661864072E-3</v>
      </c>
      <c r="N231" s="33">
        <v>1.0395226511985697E-5</v>
      </c>
      <c r="O231" s="34">
        <v>1</v>
      </c>
      <c r="P231" s="31">
        <v>391</v>
      </c>
      <c r="Q231" s="31" t="s">
        <v>19</v>
      </c>
      <c r="R231" s="31" t="s">
        <v>20</v>
      </c>
      <c r="S231" s="31" t="s">
        <v>2390</v>
      </c>
      <c r="T231" s="3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row>
    <row r="232" spans="1:58" ht="15.75" x14ac:dyDescent="0.25">
      <c r="A232" s="17"/>
      <c r="B232" s="18"/>
      <c r="C232" s="29"/>
      <c r="D232" s="30"/>
      <c r="E232" s="110" t="s">
        <v>277</v>
      </c>
      <c r="F232" s="31" t="s">
        <v>2468</v>
      </c>
      <c r="G232" s="31" t="s">
        <v>2410</v>
      </c>
      <c r="H232" s="31" t="s">
        <v>2488</v>
      </c>
      <c r="I232" s="104">
        <v>45414</v>
      </c>
      <c r="J232" s="105">
        <v>45414.379166666666</v>
      </c>
      <c r="K232" s="104">
        <v>45414.640277777777</v>
      </c>
      <c r="L232" s="32">
        <v>45414.640277777777</v>
      </c>
      <c r="M232" s="33">
        <v>7.8172103370132435E-3</v>
      </c>
      <c r="N232" s="33">
        <v>2.0790453023971393E-5</v>
      </c>
      <c r="O232" s="34">
        <v>2</v>
      </c>
      <c r="P232" s="31">
        <v>752</v>
      </c>
      <c r="Q232" s="31" t="s">
        <v>19</v>
      </c>
      <c r="R232" s="31" t="s">
        <v>20</v>
      </c>
      <c r="S232" s="31" t="s">
        <v>2390</v>
      </c>
      <c r="T232" s="3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row>
    <row r="233" spans="1:58" ht="15.75" x14ac:dyDescent="0.25">
      <c r="A233" s="17"/>
      <c r="B233" s="18"/>
      <c r="C233" s="29"/>
      <c r="D233" s="30"/>
      <c r="E233" s="110" t="s">
        <v>278</v>
      </c>
      <c r="F233" s="31" t="s">
        <v>2468</v>
      </c>
      <c r="G233" s="31" t="s">
        <v>2410</v>
      </c>
      <c r="H233" s="31" t="s">
        <v>2488</v>
      </c>
      <c r="I233" s="104">
        <v>45414</v>
      </c>
      <c r="J233" s="105">
        <v>45414.379166666666</v>
      </c>
      <c r="K233" s="104">
        <v>45414.646527777775</v>
      </c>
      <c r="L233" s="32">
        <v>45414.646527777775</v>
      </c>
      <c r="M233" s="33">
        <v>2.0010811035572465E-2</v>
      </c>
      <c r="N233" s="33">
        <v>5.197613255992848E-5</v>
      </c>
      <c r="O233" s="34">
        <v>5</v>
      </c>
      <c r="P233" s="31">
        <v>1925</v>
      </c>
      <c r="Q233" s="31" t="s">
        <v>19</v>
      </c>
      <c r="R233" s="31" t="s">
        <v>20</v>
      </c>
      <c r="S233" s="31" t="s">
        <v>2390</v>
      </c>
      <c r="T233" s="3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row>
    <row r="234" spans="1:58" ht="15.75" x14ac:dyDescent="0.25">
      <c r="A234" s="17"/>
      <c r="B234" s="18"/>
      <c r="C234" s="29"/>
      <c r="D234" s="30"/>
      <c r="E234" s="110" t="s">
        <v>279</v>
      </c>
      <c r="F234" s="31" t="s">
        <v>2468</v>
      </c>
      <c r="G234" s="31" t="s">
        <v>2410</v>
      </c>
      <c r="H234" s="31" t="s">
        <v>2488</v>
      </c>
      <c r="I234" s="104">
        <v>45414</v>
      </c>
      <c r="J234" s="105">
        <v>45414.379166666666</v>
      </c>
      <c r="K234" s="104">
        <v>45414.631944444445</v>
      </c>
      <c r="L234" s="32">
        <v>45414.631944444445</v>
      </c>
      <c r="M234" s="33">
        <v>9.0812698808707043E-2</v>
      </c>
      <c r="N234" s="33">
        <v>2.4948543628765669E-4</v>
      </c>
      <c r="O234" s="34">
        <v>24</v>
      </c>
      <c r="P234" s="31">
        <v>8736</v>
      </c>
      <c r="Q234" s="31" t="s">
        <v>19</v>
      </c>
      <c r="R234" s="31" t="s">
        <v>20</v>
      </c>
      <c r="S234" s="31" t="s">
        <v>2390</v>
      </c>
      <c r="T234" s="3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row>
    <row r="235" spans="1:58" ht="15.75" x14ac:dyDescent="0.25">
      <c r="A235" s="17"/>
      <c r="B235" s="18"/>
      <c r="C235" s="29"/>
      <c r="D235" s="30"/>
      <c r="E235" s="110" t="s">
        <v>280</v>
      </c>
      <c r="F235" s="31" t="s">
        <v>2468</v>
      </c>
      <c r="G235" s="31" t="s">
        <v>2410</v>
      </c>
      <c r="H235" s="31" t="s">
        <v>2488</v>
      </c>
      <c r="I235" s="104">
        <v>45414</v>
      </c>
      <c r="J235" s="105">
        <v>45414.379178240742</v>
      </c>
      <c r="K235" s="104">
        <v>45414.631944444445</v>
      </c>
      <c r="L235" s="32">
        <v>45414.631944444445</v>
      </c>
      <c r="M235" s="33">
        <v>3.7838624503627933E-3</v>
      </c>
      <c r="N235" s="33">
        <v>1.0395226511985697E-5</v>
      </c>
      <c r="O235" s="34">
        <v>1</v>
      </c>
      <c r="P235" s="31">
        <v>364</v>
      </c>
      <c r="Q235" s="31" t="s">
        <v>2396</v>
      </c>
      <c r="R235" s="31" t="s">
        <v>2413</v>
      </c>
      <c r="S235" s="31" t="s">
        <v>2414</v>
      </c>
      <c r="T235" s="3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row>
    <row r="236" spans="1:58" ht="15.75" x14ac:dyDescent="0.25">
      <c r="A236" s="17"/>
      <c r="B236" s="18"/>
      <c r="C236" s="29"/>
      <c r="D236" s="30"/>
      <c r="E236" s="110" t="s">
        <v>281</v>
      </c>
      <c r="F236" s="31" t="s">
        <v>2399</v>
      </c>
      <c r="G236" s="31" t="s">
        <v>2394</v>
      </c>
      <c r="H236" s="31" t="s">
        <v>2503</v>
      </c>
      <c r="I236" s="104">
        <v>45414</v>
      </c>
      <c r="J236" s="105">
        <v>45414.381249999999</v>
      </c>
      <c r="K236" s="104">
        <v>45414.649305555555</v>
      </c>
      <c r="L236" s="32">
        <v>45414.649305555555</v>
      </c>
      <c r="M236" s="33">
        <v>0.21266554398220336</v>
      </c>
      <c r="N236" s="33">
        <v>5.5094700513524193E-4</v>
      </c>
      <c r="O236" s="34">
        <v>53</v>
      </c>
      <c r="P236" s="31">
        <v>20458</v>
      </c>
      <c r="Q236" s="31" t="s">
        <v>19</v>
      </c>
      <c r="R236" s="31" t="s">
        <v>20</v>
      </c>
      <c r="S236" s="31" t="s">
        <v>2419</v>
      </c>
      <c r="T236" s="3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row>
    <row r="237" spans="1:58" ht="15.75" x14ac:dyDescent="0.25">
      <c r="A237" s="17"/>
      <c r="B237" s="18"/>
      <c r="C237" s="29"/>
      <c r="D237" s="30"/>
      <c r="E237" s="110" t="s">
        <v>282</v>
      </c>
      <c r="F237" s="31" t="s">
        <v>2476</v>
      </c>
      <c r="G237" s="31" t="s">
        <v>2410</v>
      </c>
      <c r="H237" s="31" t="s">
        <v>2500</v>
      </c>
      <c r="I237" s="104">
        <v>45414</v>
      </c>
      <c r="J237" s="105">
        <v>45414.382638888892</v>
      </c>
      <c r="K237" s="104">
        <v>45414.65625</v>
      </c>
      <c r="L237" s="32">
        <v>45414.65625</v>
      </c>
      <c r="M237" s="33">
        <v>0.81504812989875053</v>
      </c>
      <c r="N237" s="33">
        <v>2.0686500758851536E-3</v>
      </c>
      <c r="O237" s="34">
        <v>199</v>
      </c>
      <c r="P237" s="31">
        <v>78406</v>
      </c>
      <c r="Q237" s="31" t="s">
        <v>19</v>
      </c>
      <c r="R237" s="31" t="s">
        <v>20</v>
      </c>
      <c r="S237" s="31" t="s">
        <v>2390</v>
      </c>
      <c r="T237" s="3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row>
    <row r="238" spans="1:58" ht="15.75" x14ac:dyDescent="0.25">
      <c r="A238" s="17"/>
      <c r="B238" s="18"/>
      <c r="C238" s="29"/>
      <c r="D238" s="30"/>
      <c r="E238" s="110" t="s">
        <v>283</v>
      </c>
      <c r="F238" s="31" t="s">
        <v>2457</v>
      </c>
      <c r="G238" s="31" t="s">
        <v>2394</v>
      </c>
      <c r="H238" s="31" t="s">
        <v>2502</v>
      </c>
      <c r="I238" s="104">
        <v>45414</v>
      </c>
      <c r="J238" s="105">
        <v>45414.397222222222</v>
      </c>
      <c r="K238" s="104">
        <v>45414.652777777781</v>
      </c>
      <c r="L238" s="32">
        <v>45414.652777777781</v>
      </c>
      <c r="M238" s="33">
        <v>1.9127216782053681E-2</v>
      </c>
      <c r="N238" s="33">
        <v>5.197613255992848E-5</v>
      </c>
      <c r="O238" s="34">
        <v>5</v>
      </c>
      <c r="P238" s="31">
        <v>1840</v>
      </c>
      <c r="Q238" s="31" t="s">
        <v>19</v>
      </c>
      <c r="R238" s="31" t="s">
        <v>20</v>
      </c>
      <c r="S238" s="31" t="s">
        <v>2390</v>
      </c>
      <c r="T238" s="3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row>
    <row r="239" spans="1:58" ht="15.75" x14ac:dyDescent="0.25">
      <c r="A239" s="17"/>
      <c r="B239" s="18"/>
      <c r="C239" s="29"/>
      <c r="D239" s="30"/>
      <c r="E239" s="110" t="s">
        <v>284</v>
      </c>
      <c r="F239" s="31" t="s">
        <v>2476</v>
      </c>
      <c r="G239" s="31" t="s">
        <v>2410</v>
      </c>
      <c r="H239" s="31" t="s">
        <v>2500</v>
      </c>
      <c r="I239" s="104">
        <v>45414</v>
      </c>
      <c r="J239" s="105">
        <v>45414.407638888886</v>
      </c>
      <c r="K239" s="104">
        <v>45414.651388888888</v>
      </c>
      <c r="L239" s="32">
        <v>45414.651388888888</v>
      </c>
      <c r="M239" s="33">
        <v>0.22622091935383273</v>
      </c>
      <c r="N239" s="33">
        <v>6.4450404374311314E-4</v>
      </c>
      <c r="O239" s="34">
        <v>62</v>
      </c>
      <c r="P239" s="31">
        <v>21762</v>
      </c>
      <c r="Q239" s="31" t="s">
        <v>19</v>
      </c>
      <c r="R239" s="31" t="s">
        <v>20</v>
      </c>
      <c r="S239" s="31" t="s">
        <v>2390</v>
      </c>
      <c r="T239" s="3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row>
    <row r="240" spans="1:58" ht="15.75" x14ac:dyDescent="0.25">
      <c r="A240" s="17"/>
      <c r="B240" s="18"/>
      <c r="C240" s="29"/>
      <c r="D240" s="30"/>
      <c r="E240" s="110" t="s">
        <v>285</v>
      </c>
      <c r="F240" s="31" t="s">
        <v>2399</v>
      </c>
      <c r="G240" s="31" t="s">
        <v>2394</v>
      </c>
      <c r="H240" s="31" t="s">
        <v>2400</v>
      </c>
      <c r="I240" s="104">
        <v>45414</v>
      </c>
      <c r="J240" s="105">
        <v>45414.428472222222</v>
      </c>
      <c r="K240" s="104">
        <v>45414.637499999997</v>
      </c>
      <c r="L240" s="32">
        <v>45414.637499999997</v>
      </c>
      <c r="M240" s="33">
        <v>3.1289631801076946E-3</v>
      </c>
      <c r="N240" s="33">
        <v>1.0395226511985697E-5</v>
      </c>
      <c r="O240" s="34">
        <v>1</v>
      </c>
      <c r="P240" s="31">
        <v>301</v>
      </c>
      <c r="Q240" s="31" t="s">
        <v>19</v>
      </c>
      <c r="R240" s="31" t="s">
        <v>20</v>
      </c>
      <c r="S240" s="31" t="s">
        <v>2486</v>
      </c>
      <c r="T240" s="3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row>
    <row r="241" spans="1:58" ht="15.75" x14ac:dyDescent="0.25">
      <c r="A241" s="17"/>
      <c r="B241" s="18"/>
      <c r="C241" s="29"/>
      <c r="D241" s="30"/>
      <c r="E241" s="110" t="s">
        <v>286</v>
      </c>
      <c r="F241" s="31" t="s">
        <v>2399</v>
      </c>
      <c r="G241" s="31" t="s">
        <v>2394</v>
      </c>
      <c r="H241" s="31" t="s">
        <v>2400</v>
      </c>
      <c r="I241" s="104">
        <v>45414</v>
      </c>
      <c r="J241" s="105">
        <v>45414.428472222222</v>
      </c>
      <c r="K241" s="104">
        <v>45414.658333333333</v>
      </c>
      <c r="L241" s="32">
        <v>45414.658333333333</v>
      </c>
      <c r="M241" s="33">
        <v>3.4408199754672655E-3</v>
      </c>
      <c r="N241" s="33">
        <v>1.0395226511985697E-5</v>
      </c>
      <c r="O241" s="34">
        <v>1</v>
      </c>
      <c r="P241" s="31">
        <v>331</v>
      </c>
      <c r="Q241" s="31" t="s">
        <v>19</v>
      </c>
      <c r="R241" s="31" t="s">
        <v>20</v>
      </c>
      <c r="S241" s="31" t="s">
        <v>2486</v>
      </c>
      <c r="T241" s="3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row>
    <row r="242" spans="1:58" ht="15.75" x14ac:dyDescent="0.25">
      <c r="A242" s="17"/>
      <c r="B242" s="18"/>
      <c r="C242" s="29"/>
      <c r="D242" s="30"/>
      <c r="E242" s="110" t="s">
        <v>287</v>
      </c>
      <c r="F242" s="31" t="s">
        <v>2399</v>
      </c>
      <c r="G242" s="31" t="s">
        <v>2394</v>
      </c>
      <c r="H242" s="31" t="s">
        <v>2400</v>
      </c>
      <c r="I242" s="104">
        <v>45414</v>
      </c>
      <c r="J242" s="105">
        <v>45414.428472222222</v>
      </c>
      <c r="K242" s="104">
        <v>45414.431944444441</v>
      </c>
      <c r="L242" s="32">
        <v>45414.431944444441</v>
      </c>
      <c r="M242" s="33">
        <v>1.2474271814382836E-3</v>
      </c>
      <c r="N242" s="33">
        <v>2.4948543628765669E-4</v>
      </c>
      <c r="O242" s="34">
        <v>24</v>
      </c>
      <c r="P242" s="31">
        <v>120</v>
      </c>
      <c r="Q242" s="31" t="s">
        <v>19</v>
      </c>
      <c r="R242" s="31" t="s">
        <v>20</v>
      </c>
      <c r="S242" s="31" t="s">
        <v>2486</v>
      </c>
      <c r="T242" s="3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row>
    <row r="243" spans="1:58" ht="15.75" x14ac:dyDescent="0.25">
      <c r="A243" s="17"/>
      <c r="B243" s="18"/>
      <c r="C243" s="29"/>
      <c r="D243" s="30"/>
      <c r="E243" s="110" t="s">
        <v>288</v>
      </c>
      <c r="F243" s="31" t="s">
        <v>2399</v>
      </c>
      <c r="G243" s="31" t="s">
        <v>2394</v>
      </c>
      <c r="H243" s="31" t="s">
        <v>2400</v>
      </c>
      <c r="I243" s="104">
        <v>45414</v>
      </c>
      <c r="J243" s="105">
        <v>45414.428472222222</v>
      </c>
      <c r="K243" s="104">
        <v>45414.637499999997</v>
      </c>
      <c r="L243" s="32">
        <v>45414.637499999997</v>
      </c>
      <c r="M243" s="33">
        <v>0.17835090126613859</v>
      </c>
      <c r="N243" s="33">
        <v>5.925279111831847E-4</v>
      </c>
      <c r="O243" s="34">
        <v>57</v>
      </c>
      <c r="P243" s="31">
        <v>17157</v>
      </c>
      <c r="Q243" s="31" t="s">
        <v>19</v>
      </c>
      <c r="R243" s="31" t="s">
        <v>20</v>
      </c>
      <c r="S243" s="31" t="s">
        <v>2486</v>
      </c>
      <c r="T243" s="3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row>
    <row r="244" spans="1:58" ht="15.75" x14ac:dyDescent="0.25">
      <c r="A244" s="17"/>
      <c r="B244" s="18"/>
      <c r="C244" s="29"/>
      <c r="D244" s="30"/>
      <c r="E244" s="110" t="s">
        <v>289</v>
      </c>
      <c r="F244" s="31" t="s">
        <v>2399</v>
      </c>
      <c r="G244" s="31" t="s">
        <v>2394</v>
      </c>
      <c r="H244" s="31" t="s">
        <v>2400</v>
      </c>
      <c r="I244" s="104">
        <v>45414</v>
      </c>
      <c r="J244" s="105">
        <v>45414.636805555558</v>
      </c>
      <c r="K244" s="104">
        <v>45414.637499999997</v>
      </c>
      <c r="L244" s="32">
        <v>45414.637499999997</v>
      </c>
      <c r="M244" s="33">
        <v>2.4948543628765669E-4</v>
      </c>
      <c r="N244" s="33">
        <v>2.4948543628765669E-4</v>
      </c>
      <c r="O244" s="34">
        <v>24</v>
      </c>
      <c r="P244" s="31">
        <v>24</v>
      </c>
      <c r="Q244" s="31" t="s">
        <v>19</v>
      </c>
      <c r="R244" s="31" t="s">
        <v>20</v>
      </c>
      <c r="S244" s="31" t="s">
        <v>2486</v>
      </c>
      <c r="T244" s="3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row>
    <row r="245" spans="1:58" ht="15.75" x14ac:dyDescent="0.25">
      <c r="A245" s="17"/>
      <c r="B245" s="18"/>
      <c r="C245" s="29"/>
      <c r="D245" s="30"/>
      <c r="E245" s="110" t="s">
        <v>290</v>
      </c>
      <c r="F245" s="31" t="s">
        <v>2504</v>
      </c>
      <c r="G245" s="31" t="s">
        <v>2394</v>
      </c>
      <c r="H245" s="31" t="s">
        <v>2505</v>
      </c>
      <c r="I245" s="104">
        <v>45414</v>
      </c>
      <c r="J245" s="105">
        <v>45414.934641203705</v>
      </c>
      <c r="K245" s="104">
        <v>45415.009594907409</v>
      </c>
      <c r="L245" s="32">
        <v>45415.009594907409</v>
      </c>
      <c r="M245" s="33">
        <v>4.4491569471298781E-3</v>
      </c>
      <c r="N245" s="33">
        <v>4.1580906047942787E-5</v>
      </c>
      <c r="O245" s="34">
        <v>4</v>
      </c>
      <c r="P245" s="31">
        <v>428</v>
      </c>
      <c r="Q245" s="31" t="s">
        <v>2396</v>
      </c>
      <c r="R245" s="31" t="s">
        <v>2397</v>
      </c>
      <c r="S245" s="31" t="s">
        <v>2398</v>
      </c>
      <c r="T245" s="3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row>
    <row r="246" spans="1:58" ht="15.75" x14ac:dyDescent="0.25">
      <c r="A246" s="17"/>
      <c r="B246" s="18"/>
      <c r="C246" s="29"/>
      <c r="D246" s="30"/>
      <c r="E246" s="110" t="s">
        <v>291</v>
      </c>
      <c r="F246" s="31" t="s">
        <v>2504</v>
      </c>
      <c r="G246" s="31" t="s">
        <v>2394</v>
      </c>
      <c r="H246" s="31" t="s">
        <v>2506</v>
      </c>
      <c r="I246" s="104">
        <v>45417</v>
      </c>
      <c r="J246" s="105">
        <v>45417.354676238429</v>
      </c>
      <c r="K246" s="104">
        <v>45417.456944444442</v>
      </c>
      <c r="L246" s="32">
        <v>45417.456944444442</v>
      </c>
      <c r="M246" s="33">
        <v>1.5280982972618973E-3</v>
      </c>
      <c r="N246" s="33">
        <v>1.0395226511985697E-5</v>
      </c>
      <c r="O246" s="34">
        <v>1</v>
      </c>
      <c r="P246" s="31">
        <v>147</v>
      </c>
      <c r="Q246" s="31" t="s">
        <v>2396</v>
      </c>
      <c r="R246" s="31" t="s">
        <v>2408</v>
      </c>
      <c r="S246" s="31" t="s">
        <v>2409</v>
      </c>
      <c r="T246" s="3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row>
    <row r="247" spans="1:58" ht="15.75" x14ac:dyDescent="0.25">
      <c r="A247" s="17"/>
      <c r="B247" s="18"/>
      <c r="C247" s="29"/>
      <c r="D247" s="30"/>
      <c r="E247" s="110" t="s">
        <v>292</v>
      </c>
      <c r="F247" s="31" t="s">
        <v>2481</v>
      </c>
      <c r="G247" s="31" t="s">
        <v>2388</v>
      </c>
      <c r="H247" s="31" t="s">
        <v>2485</v>
      </c>
      <c r="I247" s="104">
        <v>45418</v>
      </c>
      <c r="J247" s="105">
        <v>45418.359027777777</v>
      </c>
      <c r="K247" s="104">
        <v>45418.690972222219</v>
      </c>
      <c r="L247" s="32">
        <v>45418.690972222219</v>
      </c>
      <c r="M247" s="33">
        <v>4.9689182727291632E-3</v>
      </c>
      <c r="N247" s="33">
        <v>1.0395226511985697E-5</v>
      </c>
      <c r="O247" s="34">
        <v>1</v>
      </c>
      <c r="P247" s="31">
        <v>478</v>
      </c>
      <c r="Q247" s="31" t="s">
        <v>19</v>
      </c>
      <c r="R247" s="31" t="s">
        <v>20</v>
      </c>
      <c r="S247" s="31" t="s">
        <v>2420</v>
      </c>
      <c r="T247" s="3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row>
    <row r="248" spans="1:58" ht="15.75" x14ac:dyDescent="0.25">
      <c r="A248" s="17"/>
      <c r="B248" s="18"/>
      <c r="C248" s="29"/>
      <c r="D248" s="30"/>
      <c r="E248" s="110" t="s">
        <v>293</v>
      </c>
      <c r="F248" s="31" t="s">
        <v>2481</v>
      </c>
      <c r="G248" s="31" t="s">
        <v>2388</v>
      </c>
      <c r="H248" s="31" t="s">
        <v>2485</v>
      </c>
      <c r="I248" s="104">
        <v>45418</v>
      </c>
      <c r="J248" s="105">
        <v>45418.359027777777</v>
      </c>
      <c r="K248" s="104">
        <v>45418.690972222219</v>
      </c>
      <c r="L248" s="32">
        <v>45418.690972222219</v>
      </c>
      <c r="M248" s="33">
        <v>9.9378365454583263E-3</v>
      </c>
      <c r="N248" s="33">
        <v>2.0790453023971393E-5</v>
      </c>
      <c r="O248" s="34">
        <v>2</v>
      </c>
      <c r="P248" s="31">
        <v>956</v>
      </c>
      <c r="Q248" s="31" t="s">
        <v>19</v>
      </c>
      <c r="R248" s="31" t="s">
        <v>20</v>
      </c>
      <c r="S248" s="31" t="s">
        <v>2420</v>
      </c>
      <c r="T248" s="3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row>
    <row r="249" spans="1:58" ht="15.75" x14ac:dyDescent="0.25">
      <c r="A249" s="17"/>
      <c r="B249" s="18"/>
      <c r="C249" s="29"/>
      <c r="D249" s="30"/>
      <c r="E249" s="110" t="s">
        <v>294</v>
      </c>
      <c r="F249" s="31" t="s">
        <v>2481</v>
      </c>
      <c r="G249" s="31" t="s">
        <v>2388</v>
      </c>
      <c r="H249" s="31" t="s">
        <v>2485</v>
      </c>
      <c r="I249" s="104">
        <v>45418</v>
      </c>
      <c r="J249" s="105">
        <v>45418.359027777777</v>
      </c>
      <c r="K249" s="104">
        <v>45418.686111111114</v>
      </c>
      <c r="L249" s="32">
        <v>45418.686111111114</v>
      </c>
      <c r="M249" s="33">
        <v>1.9584606748581052E-2</v>
      </c>
      <c r="N249" s="33">
        <v>4.1580906047942787E-5</v>
      </c>
      <c r="O249" s="34">
        <v>4</v>
      </c>
      <c r="P249" s="31">
        <v>1884</v>
      </c>
      <c r="Q249" s="31" t="s">
        <v>19</v>
      </c>
      <c r="R249" s="31" t="s">
        <v>20</v>
      </c>
      <c r="S249" s="31" t="s">
        <v>2420</v>
      </c>
      <c r="T249" s="3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row>
    <row r="250" spans="1:58" ht="15.75" x14ac:dyDescent="0.25">
      <c r="A250" s="17"/>
      <c r="B250" s="18"/>
      <c r="C250" s="29"/>
      <c r="D250" s="30"/>
      <c r="E250" s="110" t="s">
        <v>295</v>
      </c>
      <c r="F250" s="31" t="s">
        <v>2428</v>
      </c>
      <c r="G250" s="31" t="s">
        <v>2388</v>
      </c>
      <c r="H250" s="31" t="s">
        <v>2507</v>
      </c>
      <c r="I250" s="104">
        <v>45418</v>
      </c>
      <c r="J250" s="105">
        <v>45418.60122916667</v>
      </c>
      <c r="K250" s="104">
        <v>45418.732638888891</v>
      </c>
      <c r="L250" s="32">
        <v>45418.732638888891</v>
      </c>
      <c r="M250" s="33">
        <v>0.11002307740285661</v>
      </c>
      <c r="N250" s="33">
        <v>5.8213268467119904E-4</v>
      </c>
      <c r="O250" s="34">
        <v>56</v>
      </c>
      <c r="P250" s="31">
        <v>10584</v>
      </c>
      <c r="Q250" s="31" t="s">
        <v>2396</v>
      </c>
      <c r="R250" s="31" t="s">
        <v>2404</v>
      </c>
      <c r="S250" s="31" t="s">
        <v>2508</v>
      </c>
      <c r="T250" s="3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row>
    <row r="251" spans="1:58" ht="15.75" x14ac:dyDescent="0.25">
      <c r="A251" s="17"/>
      <c r="B251" s="18"/>
      <c r="C251" s="29"/>
      <c r="D251" s="30"/>
      <c r="E251" s="110" t="s">
        <v>296</v>
      </c>
      <c r="F251" s="31" t="s">
        <v>2509</v>
      </c>
      <c r="G251" s="31" t="s">
        <v>2388</v>
      </c>
      <c r="H251" s="31" t="s">
        <v>2510</v>
      </c>
      <c r="I251" s="104">
        <v>45418</v>
      </c>
      <c r="J251" s="105">
        <v>45418.756249999999</v>
      </c>
      <c r="K251" s="104">
        <v>45418.988888888889</v>
      </c>
      <c r="L251" s="32">
        <v>45418.988888888889</v>
      </c>
      <c r="M251" s="33">
        <v>0.11840162997151708</v>
      </c>
      <c r="N251" s="33">
        <v>3.5343770140751368E-4</v>
      </c>
      <c r="O251" s="34">
        <v>34</v>
      </c>
      <c r="P251" s="31">
        <v>11390</v>
      </c>
      <c r="Q251" s="31" t="s">
        <v>19</v>
      </c>
      <c r="R251" s="31" t="s">
        <v>20</v>
      </c>
      <c r="S251" s="31" t="s">
        <v>2390</v>
      </c>
      <c r="T251" s="3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row>
    <row r="252" spans="1:58" ht="15.75" x14ac:dyDescent="0.25">
      <c r="A252" s="17"/>
      <c r="B252" s="18"/>
      <c r="C252" s="29"/>
      <c r="D252" s="30"/>
      <c r="E252" s="110" t="s">
        <v>297</v>
      </c>
      <c r="F252" s="31" t="s">
        <v>2468</v>
      </c>
      <c r="G252" s="31" t="s">
        <v>2410</v>
      </c>
      <c r="H252" s="31" t="s">
        <v>2488</v>
      </c>
      <c r="I252" s="104">
        <v>45419</v>
      </c>
      <c r="J252" s="105">
        <v>45419.377083333333</v>
      </c>
      <c r="K252" s="104">
        <v>45419.629166666666</v>
      </c>
      <c r="L252" s="32">
        <v>45419.629166666666</v>
      </c>
      <c r="M252" s="33">
        <v>7.5469344477016153E-3</v>
      </c>
      <c r="N252" s="33">
        <v>2.0790453023971393E-5</v>
      </c>
      <c r="O252" s="34">
        <v>2</v>
      </c>
      <c r="P252" s="31">
        <v>726</v>
      </c>
      <c r="Q252" s="31" t="s">
        <v>19</v>
      </c>
      <c r="R252" s="31" t="s">
        <v>20</v>
      </c>
      <c r="S252" s="31" t="s">
        <v>2390</v>
      </c>
      <c r="T252" s="3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row>
    <row r="253" spans="1:58" ht="15.75" x14ac:dyDescent="0.25">
      <c r="A253" s="17"/>
      <c r="B253" s="18"/>
      <c r="C253" s="29"/>
      <c r="D253" s="30"/>
      <c r="E253" s="110" t="s">
        <v>298</v>
      </c>
      <c r="F253" s="31" t="s">
        <v>2468</v>
      </c>
      <c r="G253" s="31" t="s">
        <v>2410</v>
      </c>
      <c r="H253" s="31" t="s">
        <v>2488</v>
      </c>
      <c r="I253" s="104">
        <v>45419</v>
      </c>
      <c r="J253" s="105">
        <v>45419.377083333333</v>
      </c>
      <c r="K253" s="104">
        <v>45419.642361111109</v>
      </c>
      <c r="L253" s="32">
        <v>45419.642361111109</v>
      </c>
      <c r="M253" s="33">
        <v>7.9419530551570715E-3</v>
      </c>
      <c r="N253" s="33">
        <v>2.0790453023971393E-5</v>
      </c>
      <c r="O253" s="34">
        <v>2</v>
      </c>
      <c r="P253" s="31">
        <v>764</v>
      </c>
      <c r="Q253" s="31" t="s">
        <v>19</v>
      </c>
      <c r="R253" s="31" t="s">
        <v>20</v>
      </c>
      <c r="S253" s="31" t="s">
        <v>2390</v>
      </c>
      <c r="T253" s="3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row>
    <row r="254" spans="1:58" ht="15.75" x14ac:dyDescent="0.25">
      <c r="A254" s="17"/>
      <c r="B254" s="18"/>
      <c r="C254" s="29"/>
      <c r="D254" s="30"/>
      <c r="E254" s="110" t="s">
        <v>299</v>
      </c>
      <c r="F254" s="31" t="s">
        <v>2490</v>
      </c>
      <c r="G254" s="31" t="s">
        <v>2394</v>
      </c>
      <c r="H254" s="31" t="s">
        <v>2511</v>
      </c>
      <c r="I254" s="104">
        <v>45419</v>
      </c>
      <c r="J254" s="105">
        <v>45419.709733796299</v>
      </c>
      <c r="K254" s="104">
        <v>45419.744444444441</v>
      </c>
      <c r="L254" s="32">
        <v>45419.744444444441</v>
      </c>
      <c r="M254" s="33">
        <v>3.2744963512754945E-2</v>
      </c>
      <c r="N254" s="33">
        <v>6.5489927025509881E-4</v>
      </c>
      <c r="O254" s="34">
        <v>63</v>
      </c>
      <c r="P254" s="31">
        <v>3150</v>
      </c>
      <c r="Q254" s="31" t="s">
        <v>2396</v>
      </c>
      <c r="R254" s="31" t="s">
        <v>2404</v>
      </c>
      <c r="S254" s="31" t="s">
        <v>2512</v>
      </c>
      <c r="T254" s="3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row>
    <row r="255" spans="1:58" ht="15.75" x14ac:dyDescent="0.25">
      <c r="A255" s="17"/>
      <c r="B255" s="18"/>
      <c r="C255" s="29"/>
      <c r="D255" s="30"/>
      <c r="E255" s="110" t="s">
        <v>300</v>
      </c>
      <c r="F255" s="31" t="s">
        <v>2476</v>
      </c>
      <c r="G255" s="31" t="s">
        <v>2410</v>
      </c>
      <c r="H255" s="31" t="s">
        <v>2477</v>
      </c>
      <c r="I255" s="104">
        <v>45420</v>
      </c>
      <c r="J255" s="105">
        <v>45420.335416666669</v>
      </c>
      <c r="K255" s="104">
        <v>45420.574999999997</v>
      </c>
      <c r="L255" s="32">
        <v>45420.574999999997</v>
      </c>
      <c r="M255" s="33">
        <v>0.10041788810578182</v>
      </c>
      <c r="N255" s="33">
        <v>2.9106634233559952E-4</v>
      </c>
      <c r="O255" s="34">
        <v>28</v>
      </c>
      <c r="P255" s="31">
        <v>9660</v>
      </c>
      <c r="Q255" s="31" t="s">
        <v>19</v>
      </c>
      <c r="R255" s="31" t="s">
        <v>20</v>
      </c>
      <c r="S255" s="31" t="s">
        <v>2390</v>
      </c>
      <c r="T255" s="3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row>
    <row r="256" spans="1:58" ht="15.75" x14ac:dyDescent="0.25">
      <c r="A256" s="17"/>
      <c r="B256" s="18"/>
      <c r="C256" s="29"/>
      <c r="D256" s="30"/>
      <c r="E256" s="110" t="s">
        <v>301</v>
      </c>
      <c r="F256" s="31" t="s">
        <v>2387</v>
      </c>
      <c r="G256" s="31" t="s">
        <v>2388</v>
      </c>
      <c r="H256" s="31" t="s">
        <v>2389</v>
      </c>
      <c r="I256" s="104">
        <v>45420</v>
      </c>
      <c r="J256" s="105">
        <v>45420.341666666667</v>
      </c>
      <c r="K256" s="104">
        <v>45420.352777777778</v>
      </c>
      <c r="L256" s="32">
        <v>45420.352777777778</v>
      </c>
      <c r="M256" s="33">
        <v>6.9855922160543876E-3</v>
      </c>
      <c r="N256" s="33">
        <v>4.3659951350339922E-4</v>
      </c>
      <c r="O256" s="34">
        <v>42</v>
      </c>
      <c r="P256" s="31">
        <v>672</v>
      </c>
      <c r="Q256" s="31" t="s">
        <v>19</v>
      </c>
      <c r="R256" s="31" t="s">
        <v>20</v>
      </c>
      <c r="S256" s="31" t="s">
        <v>2390</v>
      </c>
      <c r="T256" s="3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row>
    <row r="257" spans="1:58" ht="15.75" x14ac:dyDescent="0.25">
      <c r="A257" s="17"/>
      <c r="B257" s="18"/>
      <c r="C257" s="29"/>
      <c r="D257" s="30"/>
      <c r="E257" s="110" t="s">
        <v>302</v>
      </c>
      <c r="F257" s="31" t="s">
        <v>2387</v>
      </c>
      <c r="G257" s="31" t="s">
        <v>2388</v>
      </c>
      <c r="H257" s="31" t="s">
        <v>2389</v>
      </c>
      <c r="I257" s="104">
        <v>45420</v>
      </c>
      <c r="J257" s="105">
        <v>45420.341678240744</v>
      </c>
      <c r="K257" s="104">
        <v>45420.352777777778</v>
      </c>
      <c r="L257" s="32">
        <v>45420.352777777778</v>
      </c>
      <c r="M257" s="33">
        <v>3.1767812220628286E-2</v>
      </c>
      <c r="N257" s="33">
        <v>1.9854882637892679E-3</v>
      </c>
      <c r="O257" s="34">
        <v>191</v>
      </c>
      <c r="P257" s="31">
        <v>3056</v>
      </c>
      <c r="Q257" s="31" t="s">
        <v>2396</v>
      </c>
      <c r="R257" s="31" t="s">
        <v>2413</v>
      </c>
      <c r="S257" s="31" t="s">
        <v>2414</v>
      </c>
      <c r="T257" s="3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row>
    <row r="258" spans="1:58" ht="15.75" x14ac:dyDescent="0.25">
      <c r="A258" s="17"/>
      <c r="B258" s="18"/>
      <c r="C258" s="29"/>
      <c r="D258" s="30"/>
      <c r="E258" s="110" t="s">
        <v>303</v>
      </c>
      <c r="F258" s="31" t="s">
        <v>2399</v>
      </c>
      <c r="G258" s="31" t="s">
        <v>2394</v>
      </c>
      <c r="H258" s="31" t="s">
        <v>2513</v>
      </c>
      <c r="I258" s="104">
        <v>45420</v>
      </c>
      <c r="J258" s="105">
        <v>45420.354861111111</v>
      </c>
      <c r="K258" s="104">
        <v>45420.679166666669</v>
      </c>
      <c r="L258" s="32">
        <v>45420.679166666669</v>
      </c>
      <c r="M258" s="33">
        <v>0.72333104638350065</v>
      </c>
      <c r="N258" s="33">
        <v>1.5488887502858688E-3</v>
      </c>
      <c r="O258" s="34">
        <v>149</v>
      </c>
      <c r="P258" s="31">
        <v>69583</v>
      </c>
      <c r="Q258" s="31" t="s">
        <v>19</v>
      </c>
      <c r="R258" s="31" t="s">
        <v>20</v>
      </c>
      <c r="S258" s="31" t="s">
        <v>2390</v>
      </c>
      <c r="T258" s="3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row>
    <row r="259" spans="1:58" ht="15.75" x14ac:dyDescent="0.25">
      <c r="A259" s="17"/>
      <c r="B259" s="18"/>
      <c r="C259" s="29"/>
      <c r="D259" s="30"/>
      <c r="E259" s="110" t="s">
        <v>304</v>
      </c>
      <c r="F259" s="31" t="s">
        <v>2387</v>
      </c>
      <c r="G259" s="31" t="s">
        <v>2388</v>
      </c>
      <c r="H259" s="31" t="s">
        <v>2389</v>
      </c>
      <c r="I259" s="104">
        <v>45420</v>
      </c>
      <c r="J259" s="105">
        <v>45420.359722222223</v>
      </c>
      <c r="K259" s="104">
        <v>45420.712500000001</v>
      </c>
      <c r="L259" s="32">
        <v>45420.712500000001</v>
      </c>
      <c r="M259" s="33">
        <v>6.8650075885153539E-2</v>
      </c>
      <c r="N259" s="33">
        <v>1.3513794465581404E-4</v>
      </c>
      <c r="O259" s="34">
        <v>13</v>
      </c>
      <c r="P259" s="31">
        <v>6604</v>
      </c>
      <c r="Q259" s="31" t="s">
        <v>19</v>
      </c>
      <c r="R259" s="31" t="s">
        <v>20</v>
      </c>
      <c r="S259" s="31" t="s">
        <v>2390</v>
      </c>
      <c r="T259" s="3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row>
    <row r="260" spans="1:58" ht="15.75" x14ac:dyDescent="0.25">
      <c r="A260" s="17"/>
      <c r="B260" s="18"/>
      <c r="C260" s="29"/>
      <c r="D260" s="30"/>
      <c r="E260" s="110" t="s">
        <v>305</v>
      </c>
      <c r="F260" s="31" t="s">
        <v>2387</v>
      </c>
      <c r="G260" s="31" t="s">
        <v>2388</v>
      </c>
      <c r="H260" s="31" t="s">
        <v>2389</v>
      </c>
      <c r="I260" s="104">
        <v>45420</v>
      </c>
      <c r="J260" s="105">
        <v>45420.359722222223</v>
      </c>
      <c r="K260" s="104">
        <v>45420.695138888892</v>
      </c>
      <c r="L260" s="32">
        <v>45420.695138888892</v>
      </c>
      <c r="M260" s="33">
        <v>0.89371920414145822</v>
      </c>
      <c r="N260" s="33">
        <v>1.850350319133454E-3</v>
      </c>
      <c r="O260" s="34">
        <v>178</v>
      </c>
      <c r="P260" s="31">
        <v>85974</v>
      </c>
      <c r="Q260" s="31" t="s">
        <v>19</v>
      </c>
      <c r="R260" s="31" t="s">
        <v>20</v>
      </c>
      <c r="S260" s="31" t="s">
        <v>2390</v>
      </c>
      <c r="T260" s="3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row>
    <row r="261" spans="1:58" ht="15.75" x14ac:dyDescent="0.25">
      <c r="A261" s="17"/>
      <c r="B261" s="18"/>
      <c r="C261" s="29"/>
      <c r="D261" s="30"/>
      <c r="E261" s="110" t="s">
        <v>306</v>
      </c>
      <c r="F261" s="31" t="s">
        <v>2436</v>
      </c>
      <c r="G261" s="31" t="s">
        <v>2410</v>
      </c>
      <c r="H261" s="31" t="s">
        <v>2514</v>
      </c>
      <c r="I261" s="104">
        <v>45420</v>
      </c>
      <c r="J261" s="105">
        <v>45420.376388888886</v>
      </c>
      <c r="K261" s="104">
        <v>45420.37777777778</v>
      </c>
      <c r="L261" s="32">
        <v>45420.37777777778</v>
      </c>
      <c r="M261" s="33">
        <v>2.0790453023971393E-5</v>
      </c>
      <c r="N261" s="33">
        <v>1.0395226511985697E-5</v>
      </c>
      <c r="O261" s="34">
        <v>1</v>
      </c>
      <c r="P261" s="31">
        <v>2</v>
      </c>
      <c r="Q261" s="31" t="s">
        <v>19</v>
      </c>
      <c r="R261" s="31" t="s">
        <v>20</v>
      </c>
      <c r="S261" s="31" t="s">
        <v>2419</v>
      </c>
      <c r="T261" s="3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row>
    <row r="262" spans="1:58" ht="15.75" x14ac:dyDescent="0.25">
      <c r="A262" s="17"/>
      <c r="B262" s="18"/>
      <c r="C262" s="29"/>
      <c r="D262" s="30"/>
      <c r="E262" s="110" t="s">
        <v>307</v>
      </c>
      <c r="F262" s="31" t="s">
        <v>2436</v>
      </c>
      <c r="G262" s="31" t="s">
        <v>2410</v>
      </c>
      <c r="H262" s="31" t="s">
        <v>2514</v>
      </c>
      <c r="I262" s="104">
        <v>45420</v>
      </c>
      <c r="J262" s="105">
        <v>45420.376388888886</v>
      </c>
      <c r="K262" s="104">
        <v>45420.655555555553</v>
      </c>
      <c r="L262" s="32">
        <v>45420.655555555553</v>
      </c>
      <c r="M262" s="33">
        <v>0.17551300442836648</v>
      </c>
      <c r="N262" s="33">
        <v>4.3659951350339922E-4</v>
      </c>
      <c r="O262" s="34">
        <v>42</v>
      </c>
      <c r="P262" s="31">
        <v>16884</v>
      </c>
      <c r="Q262" s="31" t="s">
        <v>19</v>
      </c>
      <c r="R262" s="31" t="s">
        <v>20</v>
      </c>
      <c r="S262" s="31" t="s">
        <v>2419</v>
      </c>
      <c r="T262" s="3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row>
    <row r="263" spans="1:58" ht="15.75" x14ac:dyDescent="0.25">
      <c r="A263" s="17"/>
      <c r="B263" s="18"/>
      <c r="C263" s="29"/>
      <c r="D263" s="30"/>
      <c r="E263" s="110" t="s">
        <v>308</v>
      </c>
      <c r="F263" s="31" t="s">
        <v>2436</v>
      </c>
      <c r="G263" s="31" t="s">
        <v>2410</v>
      </c>
      <c r="H263" s="31" t="s">
        <v>2514</v>
      </c>
      <c r="I263" s="104">
        <v>45420</v>
      </c>
      <c r="J263" s="105">
        <v>45420.657638888886</v>
      </c>
      <c r="K263" s="104">
        <v>45420.661805555559</v>
      </c>
      <c r="L263" s="32">
        <v>45420.661805555559</v>
      </c>
      <c r="M263" s="33">
        <v>6.2371359071914173E-5</v>
      </c>
      <c r="N263" s="33">
        <v>1.0395226511985697E-5</v>
      </c>
      <c r="O263" s="34">
        <v>1</v>
      </c>
      <c r="P263" s="31">
        <v>6</v>
      </c>
      <c r="Q263" s="31" t="s">
        <v>19</v>
      </c>
      <c r="R263" s="31" t="s">
        <v>20</v>
      </c>
      <c r="S263" s="31" t="s">
        <v>2419</v>
      </c>
      <c r="T263" s="3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row>
    <row r="264" spans="1:58" ht="15.75" x14ac:dyDescent="0.25">
      <c r="A264" s="17"/>
      <c r="B264" s="18"/>
      <c r="C264" s="29"/>
      <c r="D264" s="30"/>
      <c r="E264" s="110" t="s">
        <v>309</v>
      </c>
      <c r="F264" s="31" t="s">
        <v>2515</v>
      </c>
      <c r="G264" s="31" t="s">
        <v>2388</v>
      </c>
      <c r="H264" s="31" t="s">
        <v>2516</v>
      </c>
      <c r="I264" s="104">
        <v>45421</v>
      </c>
      <c r="J264" s="105">
        <v>45421.177094907413</v>
      </c>
      <c r="K264" s="104">
        <v>45421.307638888888</v>
      </c>
      <c r="L264" s="32">
        <v>45421.307638888888</v>
      </c>
      <c r="M264" s="33">
        <v>0.14461839123474501</v>
      </c>
      <c r="N264" s="33">
        <v>7.6924676188694146E-4</v>
      </c>
      <c r="O264" s="34">
        <v>74</v>
      </c>
      <c r="P264" s="31">
        <v>13912</v>
      </c>
      <c r="Q264" s="31" t="s">
        <v>2396</v>
      </c>
      <c r="R264" s="31" t="s">
        <v>2434</v>
      </c>
      <c r="S264" s="31" t="s">
        <v>2517</v>
      </c>
      <c r="T264" s="3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row>
    <row r="265" spans="1:58" ht="15.75" x14ac:dyDescent="0.25">
      <c r="A265" s="17"/>
      <c r="B265" s="18"/>
      <c r="C265" s="29"/>
      <c r="D265" s="30"/>
      <c r="E265" s="110" t="s">
        <v>310</v>
      </c>
      <c r="F265" s="31" t="s">
        <v>2436</v>
      </c>
      <c r="G265" s="31" t="s">
        <v>2410</v>
      </c>
      <c r="H265" s="31" t="s">
        <v>2514</v>
      </c>
      <c r="I265" s="104">
        <v>45421</v>
      </c>
      <c r="J265" s="105">
        <v>45421.37777777778</v>
      </c>
      <c r="K265" s="104">
        <v>45421.584722222222</v>
      </c>
      <c r="L265" s="32">
        <v>45421.584722222222</v>
      </c>
      <c r="M265" s="33">
        <v>5.2662217509719535E-2</v>
      </c>
      <c r="N265" s="33">
        <v>1.7671885070375684E-4</v>
      </c>
      <c r="O265" s="34">
        <v>17</v>
      </c>
      <c r="P265" s="31">
        <v>5066</v>
      </c>
      <c r="Q265" s="31" t="s">
        <v>19</v>
      </c>
      <c r="R265" s="31" t="s">
        <v>20</v>
      </c>
      <c r="S265" s="31" t="s">
        <v>2390</v>
      </c>
      <c r="T265" s="3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row>
    <row r="266" spans="1:58" ht="15.75" x14ac:dyDescent="0.25">
      <c r="A266" s="17"/>
      <c r="B266" s="18"/>
      <c r="C266" s="29"/>
      <c r="D266" s="30"/>
      <c r="E266" s="110" t="s">
        <v>311</v>
      </c>
      <c r="F266" s="31" t="s">
        <v>2402</v>
      </c>
      <c r="G266" s="31" t="s">
        <v>2394</v>
      </c>
      <c r="H266" s="31" t="s">
        <v>2446</v>
      </c>
      <c r="I266" s="104">
        <v>45421</v>
      </c>
      <c r="J266" s="105">
        <v>45421.961111111108</v>
      </c>
      <c r="K266" s="104">
        <v>45421.972916666666</v>
      </c>
      <c r="L266" s="32">
        <v>45421.972916666666</v>
      </c>
      <c r="M266" s="33">
        <v>5.3015655211127049E-4</v>
      </c>
      <c r="N266" s="33">
        <v>3.1185679535957086E-5</v>
      </c>
      <c r="O266" s="34">
        <v>3</v>
      </c>
      <c r="P266" s="31">
        <v>51</v>
      </c>
      <c r="Q266" s="31" t="s">
        <v>19</v>
      </c>
      <c r="R266" s="31" t="s">
        <v>20</v>
      </c>
      <c r="S266" s="31" t="s">
        <v>2390</v>
      </c>
      <c r="T266" s="3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row>
    <row r="267" spans="1:58" ht="15.75" x14ac:dyDescent="0.25">
      <c r="A267" s="17"/>
      <c r="B267" s="18"/>
      <c r="C267" s="29"/>
      <c r="D267" s="30"/>
      <c r="E267" s="110" t="s">
        <v>312</v>
      </c>
      <c r="F267" s="31" t="s">
        <v>2402</v>
      </c>
      <c r="G267" s="31" t="s">
        <v>2394</v>
      </c>
      <c r="H267" s="31" t="s">
        <v>2446</v>
      </c>
      <c r="I267" s="104">
        <v>45421</v>
      </c>
      <c r="J267" s="105">
        <v>45421.977777777778</v>
      </c>
      <c r="K267" s="104">
        <v>45422.002083333333</v>
      </c>
      <c r="L267" s="32">
        <v>45422.002083333333</v>
      </c>
      <c r="M267" s="33">
        <v>2.2921474458928458E-2</v>
      </c>
      <c r="N267" s="33">
        <v>6.5489927025509881E-4</v>
      </c>
      <c r="O267" s="34">
        <v>63</v>
      </c>
      <c r="P267" s="31">
        <v>2205</v>
      </c>
      <c r="Q267" s="31" t="s">
        <v>19</v>
      </c>
      <c r="R267" s="31" t="s">
        <v>20</v>
      </c>
      <c r="S267" s="31" t="s">
        <v>2390</v>
      </c>
      <c r="T267" s="3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row>
    <row r="268" spans="1:58" ht="15.75" x14ac:dyDescent="0.25">
      <c r="A268" s="17"/>
      <c r="B268" s="18"/>
      <c r="C268" s="29"/>
      <c r="D268" s="30"/>
      <c r="E268" s="110" t="s">
        <v>313</v>
      </c>
      <c r="F268" s="31" t="s">
        <v>2402</v>
      </c>
      <c r="G268" s="31" t="s">
        <v>2394</v>
      </c>
      <c r="H268" s="31" t="s">
        <v>2446</v>
      </c>
      <c r="I268" s="104">
        <v>45422</v>
      </c>
      <c r="J268" s="105">
        <v>45422.00277777778</v>
      </c>
      <c r="K268" s="104">
        <v>45422.075694444444</v>
      </c>
      <c r="L268" s="32">
        <v>45422.075694444444</v>
      </c>
      <c r="M268" s="33">
        <v>0.21065926526539014</v>
      </c>
      <c r="N268" s="33">
        <v>2.0062787168132392E-3</v>
      </c>
      <c r="O268" s="34">
        <v>193</v>
      </c>
      <c r="P268" s="31">
        <v>20265</v>
      </c>
      <c r="Q268" s="31" t="s">
        <v>19</v>
      </c>
      <c r="R268" s="31" t="s">
        <v>20</v>
      </c>
      <c r="S268" s="31" t="s">
        <v>2390</v>
      </c>
      <c r="T268" s="3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row>
    <row r="269" spans="1:58" ht="15.75" x14ac:dyDescent="0.25">
      <c r="A269" s="17"/>
      <c r="B269" s="18"/>
      <c r="C269" s="29"/>
      <c r="D269" s="30"/>
      <c r="E269" s="110" t="s">
        <v>314</v>
      </c>
      <c r="F269" s="31" t="s">
        <v>2402</v>
      </c>
      <c r="G269" s="31" t="s">
        <v>2394</v>
      </c>
      <c r="H269" s="31" t="s">
        <v>2446</v>
      </c>
      <c r="I269" s="104">
        <v>45422</v>
      </c>
      <c r="J269" s="105">
        <v>45422.025694444441</v>
      </c>
      <c r="K269" s="104">
        <v>45422.064583333333</v>
      </c>
      <c r="L269" s="32">
        <v>45422.064583333333</v>
      </c>
      <c r="M269" s="33">
        <v>5.2391941620407905E-3</v>
      </c>
      <c r="N269" s="33">
        <v>9.3557038607871266E-5</v>
      </c>
      <c r="O269" s="34">
        <v>9</v>
      </c>
      <c r="P269" s="31">
        <v>504</v>
      </c>
      <c r="Q269" s="31" t="s">
        <v>19</v>
      </c>
      <c r="R269" s="31" t="s">
        <v>20</v>
      </c>
      <c r="S269" s="31" t="s">
        <v>2390</v>
      </c>
      <c r="T269" s="3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row>
    <row r="270" spans="1:58" ht="15.75" x14ac:dyDescent="0.25">
      <c r="A270" s="17"/>
      <c r="B270" s="18"/>
      <c r="C270" s="29"/>
      <c r="D270" s="30"/>
      <c r="E270" s="110" t="s">
        <v>315</v>
      </c>
      <c r="F270" s="31" t="s">
        <v>2406</v>
      </c>
      <c r="G270" s="31" t="s">
        <v>2394</v>
      </c>
      <c r="H270" s="31" t="s">
        <v>2518</v>
      </c>
      <c r="I270" s="104">
        <v>45422</v>
      </c>
      <c r="J270" s="105">
        <v>45422.381249999999</v>
      </c>
      <c r="K270" s="104">
        <v>45422.517361111109</v>
      </c>
      <c r="L270" s="32">
        <v>45422.517361111109</v>
      </c>
      <c r="M270" s="33">
        <v>2.0374643963491966E-3</v>
      </c>
      <c r="N270" s="33">
        <v>1.0395226511985697E-5</v>
      </c>
      <c r="O270" s="34">
        <v>1</v>
      </c>
      <c r="P270" s="31">
        <v>196</v>
      </c>
      <c r="Q270" s="31" t="s">
        <v>19</v>
      </c>
      <c r="R270" s="31" t="s">
        <v>20</v>
      </c>
      <c r="S270" s="31" t="s">
        <v>2390</v>
      </c>
      <c r="T270" s="3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row>
    <row r="271" spans="1:58" ht="15.75" x14ac:dyDescent="0.25">
      <c r="A271" s="17"/>
      <c r="B271" s="18"/>
      <c r="C271" s="29"/>
      <c r="D271" s="30"/>
      <c r="E271" s="110" t="s">
        <v>316</v>
      </c>
      <c r="F271" s="31" t="s">
        <v>2519</v>
      </c>
      <c r="G271" s="31" t="s">
        <v>2388</v>
      </c>
      <c r="H271" s="31" t="s">
        <v>2520</v>
      </c>
      <c r="I271" s="104">
        <v>45425</v>
      </c>
      <c r="J271" s="105">
        <v>45425.376388888886</v>
      </c>
      <c r="K271" s="104">
        <v>45425.779166666667</v>
      </c>
      <c r="L271" s="32">
        <v>45425.779166666667</v>
      </c>
      <c r="M271" s="33">
        <v>6.0292313769517037E-3</v>
      </c>
      <c r="N271" s="33">
        <v>1.0395226511985697E-5</v>
      </c>
      <c r="O271" s="34">
        <v>1</v>
      </c>
      <c r="P271" s="31">
        <v>580</v>
      </c>
      <c r="Q271" s="31" t="s">
        <v>19</v>
      </c>
      <c r="R271" s="31" t="s">
        <v>20</v>
      </c>
      <c r="S271" s="31" t="s">
        <v>2390</v>
      </c>
      <c r="T271" s="3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row>
    <row r="272" spans="1:58" ht="15.75" x14ac:dyDescent="0.25">
      <c r="A272" s="17"/>
      <c r="B272" s="18"/>
      <c r="C272" s="29"/>
      <c r="D272" s="30"/>
      <c r="E272" s="110" t="s">
        <v>317</v>
      </c>
      <c r="F272" s="31" t="s">
        <v>2519</v>
      </c>
      <c r="G272" s="31" t="s">
        <v>2388</v>
      </c>
      <c r="H272" s="31" t="s">
        <v>2520</v>
      </c>
      <c r="I272" s="104">
        <v>45425</v>
      </c>
      <c r="J272" s="105">
        <v>45425.376388888886</v>
      </c>
      <c r="K272" s="104">
        <v>45425.734722222223</v>
      </c>
      <c r="L272" s="32">
        <v>45425.734722222223</v>
      </c>
      <c r="M272" s="33">
        <v>2.6819684400923097E-2</v>
      </c>
      <c r="N272" s="33">
        <v>5.197613255992848E-5</v>
      </c>
      <c r="O272" s="34">
        <v>5</v>
      </c>
      <c r="P272" s="31">
        <v>2580</v>
      </c>
      <c r="Q272" s="31" t="s">
        <v>19</v>
      </c>
      <c r="R272" s="31" t="s">
        <v>20</v>
      </c>
      <c r="S272" s="31" t="s">
        <v>2390</v>
      </c>
      <c r="T272" s="3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row>
    <row r="273" spans="1:58" ht="15.75" x14ac:dyDescent="0.25">
      <c r="A273" s="17"/>
      <c r="B273" s="18"/>
      <c r="C273" s="29"/>
      <c r="D273" s="30"/>
      <c r="E273" s="110" t="s">
        <v>318</v>
      </c>
      <c r="F273" s="31" t="s">
        <v>2519</v>
      </c>
      <c r="G273" s="31" t="s">
        <v>2388</v>
      </c>
      <c r="H273" s="31" t="s">
        <v>2520</v>
      </c>
      <c r="I273" s="104">
        <v>45425</v>
      </c>
      <c r="J273" s="105">
        <v>45425.376388888886</v>
      </c>
      <c r="K273" s="104">
        <v>45425.779166666667</v>
      </c>
      <c r="L273" s="32">
        <v>45425.779166666667</v>
      </c>
      <c r="M273" s="33">
        <v>4.823385101561363E-2</v>
      </c>
      <c r="N273" s="33">
        <v>8.3161812095885573E-5</v>
      </c>
      <c r="O273" s="34">
        <v>8</v>
      </c>
      <c r="P273" s="31">
        <v>4640</v>
      </c>
      <c r="Q273" s="31" t="s">
        <v>19</v>
      </c>
      <c r="R273" s="31" t="s">
        <v>20</v>
      </c>
      <c r="S273" s="31" t="s">
        <v>2390</v>
      </c>
      <c r="T273" s="3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row>
    <row r="274" spans="1:58" ht="15.75" x14ac:dyDescent="0.25">
      <c r="A274" s="17"/>
      <c r="B274" s="18"/>
      <c r="C274" s="29"/>
      <c r="D274" s="30"/>
      <c r="E274" s="110" t="s">
        <v>319</v>
      </c>
      <c r="F274" s="31" t="s">
        <v>2519</v>
      </c>
      <c r="G274" s="31" t="s">
        <v>2388</v>
      </c>
      <c r="H274" s="31" t="s">
        <v>2520</v>
      </c>
      <c r="I274" s="104">
        <v>45425</v>
      </c>
      <c r="J274" s="105">
        <v>45425.376388888886</v>
      </c>
      <c r="K274" s="104">
        <v>45425.779166666667</v>
      </c>
      <c r="L274" s="32">
        <v>45425.779166666667</v>
      </c>
      <c r="M274" s="33">
        <v>7.2350776523420451E-2</v>
      </c>
      <c r="N274" s="33">
        <v>1.2474271814382835E-4</v>
      </c>
      <c r="O274" s="34">
        <v>12</v>
      </c>
      <c r="P274" s="31">
        <v>6960</v>
      </c>
      <c r="Q274" s="31" t="s">
        <v>19</v>
      </c>
      <c r="R274" s="31" t="s">
        <v>20</v>
      </c>
      <c r="S274" s="31" t="s">
        <v>2390</v>
      </c>
      <c r="T274" s="3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row>
    <row r="275" spans="1:58" ht="15.75" x14ac:dyDescent="0.25">
      <c r="A275" s="17"/>
      <c r="B275" s="18"/>
      <c r="C275" s="29"/>
      <c r="D275" s="30"/>
      <c r="E275" s="110" t="s">
        <v>320</v>
      </c>
      <c r="F275" s="31" t="s">
        <v>2519</v>
      </c>
      <c r="G275" s="31" t="s">
        <v>2388</v>
      </c>
      <c r="H275" s="31" t="s">
        <v>2520</v>
      </c>
      <c r="I275" s="104">
        <v>45425</v>
      </c>
      <c r="J275" s="105">
        <v>45425.376388888886</v>
      </c>
      <c r="K275" s="104">
        <v>45425.779166666667</v>
      </c>
      <c r="L275" s="32">
        <v>45425.779166666667</v>
      </c>
      <c r="M275" s="33">
        <v>7.8380007900372153E-2</v>
      </c>
      <c r="N275" s="33">
        <v>1.3513794465581404E-4</v>
      </c>
      <c r="O275" s="34">
        <v>13</v>
      </c>
      <c r="P275" s="31">
        <v>7540</v>
      </c>
      <c r="Q275" s="31" t="s">
        <v>19</v>
      </c>
      <c r="R275" s="31" t="s">
        <v>20</v>
      </c>
      <c r="S275" s="31" t="s">
        <v>2390</v>
      </c>
      <c r="T275" s="3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row>
    <row r="276" spans="1:58" ht="15.75" x14ac:dyDescent="0.25">
      <c r="A276" s="17"/>
      <c r="B276" s="18"/>
      <c r="C276" s="29"/>
      <c r="D276" s="30"/>
      <c r="E276" s="110" t="s">
        <v>321</v>
      </c>
      <c r="F276" s="31" t="s">
        <v>2519</v>
      </c>
      <c r="G276" s="31" t="s">
        <v>2388</v>
      </c>
      <c r="H276" s="31" t="s">
        <v>2520</v>
      </c>
      <c r="I276" s="104">
        <v>45425</v>
      </c>
      <c r="J276" s="105">
        <v>45425.376388888886</v>
      </c>
      <c r="K276" s="104">
        <v>45425.779166666667</v>
      </c>
      <c r="L276" s="32">
        <v>45425.779166666667</v>
      </c>
      <c r="M276" s="33">
        <v>0.10852616478513066</v>
      </c>
      <c r="N276" s="33">
        <v>1.8711407721574253E-4</v>
      </c>
      <c r="O276" s="34">
        <v>18</v>
      </c>
      <c r="P276" s="31">
        <v>10440</v>
      </c>
      <c r="Q276" s="31" t="s">
        <v>19</v>
      </c>
      <c r="R276" s="31" t="s">
        <v>20</v>
      </c>
      <c r="S276" s="31" t="s">
        <v>2390</v>
      </c>
      <c r="T276" s="3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row>
    <row r="277" spans="1:58" ht="15.75" x14ac:dyDescent="0.25">
      <c r="A277" s="17"/>
      <c r="B277" s="18"/>
      <c r="C277" s="29"/>
      <c r="D277" s="30"/>
      <c r="E277" s="110" t="s">
        <v>322</v>
      </c>
      <c r="F277" s="31" t="s">
        <v>2519</v>
      </c>
      <c r="G277" s="31" t="s">
        <v>2388</v>
      </c>
      <c r="H277" s="31" t="s">
        <v>2520</v>
      </c>
      <c r="I277" s="104">
        <v>45425</v>
      </c>
      <c r="J277" s="105">
        <v>45425.376388888886</v>
      </c>
      <c r="K277" s="104">
        <v>45425.779166666667</v>
      </c>
      <c r="L277" s="32">
        <v>45425.779166666667</v>
      </c>
      <c r="M277" s="33">
        <v>0.13264309029293747</v>
      </c>
      <c r="N277" s="33">
        <v>2.2869498326368531E-4</v>
      </c>
      <c r="O277" s="34">
        <v>22</v>
      </c>
      <c r="P277" s="31">
        <v>12760</v>
      </c>
      <c r="Q277" s="31" t="s">
        <v>19</v>
      </c>
      <c r="R277" s="31" t="s">
        <v>20</v>
      </c>
      <c r="S277" s="31" t="s">
        <v>2390</v>
      </c>
      <c r="T277" s="3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row>
    <row r="278" spans="1:58" ht="15.75" x14ac:dyDescent="0.25">
      <c r="A278" s="17"/>
      <c r="B278" s="18"/>
      <c r="C278" s="29"/>
      <c r="D278" s="30"/>
      <c r="E278" s="110" t="s">
        <v>323</v>
      </c>
      <c r="F278" s="31" t="s">
        <v>2519</v>
      </c>
      <c r="G278" s="31" t="s">
        <v>2388</v>
      </c>
      <c r="H278" s="31" t="s">
        <v>2520</v>
      </c>
      <c r="I278" s="104">
        <v>45425</v>
      </c>
      <c r="J278" s="105">
        <v>45425.376388888886</v>
      </c>
      <c r="K278" s="104">
        <v>45425.779166666667</v>
      </c>
      <c r="L278" s="32">
        <v>45425.779166666667</v>
      </c>
      <c r="M278" s="33">
        <v>0.18087694130855111</v>
      </c>
      <c r="N278" s="33">
        <v>3.1185679535957091E-4</v>
      </c>
      <c r="O278" s="34">
        <v>30</v>
      </c>
      <c r="P278" s="31">
        <v>17400</v>
      </c>
      <c r="Q278" s="31" t="s">
        <v>19</v>
      </c>
      <c r="R278" s="31" t="s">
        <v>20</v>
      </c>
      <c r="S278" s="31" t="s">
        <v>2390</v>
      </c>
      <c r="T278" s="3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row>
    <row r="279" spans="1:58" ht="15.75" x14ac:dyDescent="0.25">
      <c r="A279" s="17"/>
      <c r="B279" s="18"/>
      <c r="C279" s="29"/>
      <c r="D279" s="30"/>
      <c r="E279" s="110" t="s">
        <v>324</v>
      </c>
      <c r="F279" s="31" t="s">
        <v>2519</v>
      </c>
      <c r="G279" s="31" t="s">
        <v>2388</v>
      </c>
      <c r="H279" s="31" t="s">
        <v>2520</v>
      </c>
      <c r="I279" s="104">
        <v>45425</v>
      </c>
      <c r="J279" s="105">
        <v>45425.376388888886</v>
      </c>
      <c r="K279" s="104">
        <v>45425.779166666667</v>
      </c>
      <c r="L279" s="32">
        <v>45425.779166666667</v>
      </c>
      <c r="M279" s="33">
        <v>0.22308156094721304</v>
      </c>
      <c r="N279" s="33">
        <v>3.8462338094347073E-4</v>
      </c>
      <c r="O279" s="34">
        <v>37</v>
      </c>
      <c r="P279" s="31">
        <v>21460</v>
      </c>
      <c r="Q279" s="31" t="s">
        <v>19</v>
      </c>
      <c r="R279" s="31" t="s">
        <v>20</v>
      </c>
      <c r="S279" s="31" t="s">
        <v>2390</v>
      </c>
      <c r="T279" s="3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row>
    <row r="280" spans="1:58" ht="15.75" x14ac:dyDescent="0.25">
      <c r="A280" s="17"/>
      <c r="B280" s="18"/>
      <c r="C280" s="29"/>
      <c r="D280" s="30"/>
      <c r="E280" s="110" t="s">
        <v>325</v>
      </c>
      <c r="F280" s="31" t="s">
        <v>2410</v>
      </c>
      <c r="G280" s="31" t="s">
        <v>2410</v>
      </c>
      <c r="H280" s="31" t="s">
        <v>2411</v>
      </c>
      <c r="I280" s="104">
        <v>45425</v>
      </c>
      <c r="J280" s="105">
        <v>45425.377083333333</v>
      </c>
      <c r="K280" s="104">
        <v>45425.759722222225</v>
      </c>
      <c r="L280" s="32">
        <v>45425.759722222225</v>
      </c>
      <c r="M280" s="33">
        <v>5.727769808104119E-3</v>
      </c>
      <c r="N280" s="33">
        <v>1.0395226511985697E-5</v>
      </c>
      <c r="O280" s="34">
        <v>1</v>
      </c>
      <c r="P280" s="31">
        <v>551</v>
      </c>
      <c r="Q280" s="31" t="s">
        <v>19</v>
      </c>
      <c r="R280" s="31" t="s">
        <v>20</v>
      </c>
      <c r="S280" s="31" t="s">
        <v>2460</v>
      </c>
      <c r="T280" s="3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row>
    <row r="281" spans="1:58" ht="15.75" x14ac:dyDescent="0.25">
      <c r="A281" s="17"/>
      <c r="B281" s="18"/>
      <c r="C281" s="29"/>
      <c r="D281" s="30"/>
      <c r="E281" s="110" t="s">
        <v>326</v>
      </c>
      <c r="F281" s="31" t="s">
        <v>2410</v>
      </c>
      <c r="G281" s="31" t="s">
        <v>2410</v>
      </c>
      <c r="H281" s="31" t="s">
        <v>2521</v>
      </c>
      <c r="I281" s="104">
        <v>45425</v>
      </c>
      <c r="J281" s="105">
        <v>45425.379861111112</v>
      </c>
      <c r="K281" s="104">
        <v>45425.398611111108</v>
      </c>
      <c r="L281" s="32">
        <v>45425.398611111108</v>
      </c>
      <c r="M281" s="33">
        <v>5.613422316472276E-4</v>
      </c>
      <c r="N281" s="33">
        <v>2.0790453023971393E-5</v>
      </c>
      <c r="O281" s="34">
        <v>2</v>
      </c>
      <c r="P281" s="31">
        <v>54</v>
      </c>
      <c r="Q281" s="31" t="s">
        <v>19</v>
      </c>
      <c r="R281" s="31" t="s">
        <v>20</v>
      </c>
      <c r="S281" s="31" t="s">
        <v>2390</v>
      </c>
      <c r="T281" s="3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row>
    <row r="282" spans="1:58" ht="15.75" x14ac:dyDescent="0.25">
      <c r="A282" s="17"/>
      <c r="B282" s="18"/>
      <c r="C282" s="29"/>
      <c r="D282" s="30"/>
      <c r="E282" s="110" t="s">
        <v>327</v>
      </c>
      <c r="F282" s="31" t="s">
        <v>2438</v>
      </c>
      <c r="G282" s="31" t="s">
        <v>2410</v>
      </c>
      <c r="H282" s="31" t="s">
        <v>2440</v>
      </c>
      <c r="I282" s="104">
        <v>45425</v>
      </c>
      <c r="J282" s="105">
        <v>45425.382638888892</v>
      </c>
      <c r="K282" s="104">
        <v>45425.45208333333</v>
      </c>
      <c r="L282" s="32">
        <v>45425.45208333333</v>
      </c>
      <c r="M282" s="33">
        <v>3.1185679535957089E-3</v>
      </c>
      <c r="N282" s="33">
        <v>3.1185679535957086E-5</v>
      </c>
      <c r="O282" s="34">
        <v>3</v>
      </c>
      <c r="P282" s="31">
        <v>300</v>
      </c>
      <c r="Q282" s="31" t="s">
        <v>19</v>
      </c>
      <c r="R282" s="31" t="s">
        <v>20</v>
      </c>
      <c r="S282" s="31" t="s">
        <v>2390</v>
      </c>
      <c r="T282" s="3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row>
    <row r="283" spans="1:58" ht="15.75" x14ac:dyDescent="0.25">
      <c r="A283" s="17"/>
      <c r="B283" s="18"/>
      <c r="C283" s="29"/>
      <c r="D283" s="30"/>
      <c r="E283" s="110" t="s">
        <v>328</v>
      </c>
      <c r="F283" s="31" t="s">
        <v>2399</v>
      </c>
      <c r="G283" s="31" t="s">
        <v>2394</v>
      </c>
      <c r="H283" s="31" t="s">
        <v>2522</v>
      </c>
      <c r="I283" s="104">
        <v>45425</v>
      </c>
      <c r="J283" s="105">
        <v>45425.382939814815</v>
      </c>
      <c r="K283" s="104">
        <v>45425.638136574074</v>
      </c>
      <c r="L283" s="32">
        <v>45425.638136574074</v>
      </c>
      <c r="M283" s="33">
        <v>0.27849851348260879</v>
      </c>
      <c r="N283" s="33">
        <v>7.588515353749558E-4</v>
      </c>
      <c r="O283" s="34">
        <v>73</v>
      </c>
      <c r="P283" s="31">
        <v>26791</v>
      </c>
      <c r="Q283" s="31" t="s">
        <v>19</v>
      </c>
      <c r="R283" s="31" t="s">
        <v>20</v>
      </c>
      <c r="S283" s="31" t="s">
        <v>2419</v>
      </c>
      <c r="T283" s="3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row>
    <row r="284" spans="1:58" ht="15.75" x14ac:dyDescent="0.25">
      <c r="A284" s="17"/>
      <c r="B284" s="18"/>
      <c r="C284" s="29"/>
      <c r="D284" s="30"/>
      <c r="E284" s="110" t="s">
        <v>329</v>
      </c>
      <c r="F284" s="31" t="s">
        <v>2399</v>
      </c>
      <c r="G284" s="31" t="s">
        <v>2394</v>
      </c>
      <c r="H284" s="31" t="s">
        <v>2522</v>
      </c>
      <c r="I284" s="104">
        <v>45425</v>
      </c>
      <c r="J284" s="105">
        <v>45425.383101851854</v>
      </c>
      <c r="K284" s="104">
        <v>45425.649305555555</v>
      </c>
      <c r="L284" s="32">
        <v>45425.649305555555</v>
      </c>
      <c r="M284" s="33">
        <v>1.1944115262271566E-2</v>
      </c>
      <c r="N284" s="33">
        <v>3.1185679535957086E-5</v>
      </c>
      <c r="O284" s="34">
        <v>3</v>
      </c>
      <c r="P284" s="31">
        <v>1149</v>
      </c>
      <c r="Q284" s="31" t="s">
        <v>19</v>
      </c>
      <c r="R284" s="31" t="s">
        <v>20</v>
      </c>
      <c r="S284" s="31" t="s">
        <v>2419</v>
      </c>
      <c r="T284" s="3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row>
    <row r="285" spans="1:58" ht="15.75" x14ac:dyDescent="0.25">
      <c r="A285" s="17"/>
      <c r="B285" s="18"/>
      <c r="C285" s="29"/>
      <c r="D285" s="30"/>
      <c r="E285" s="110" t="s">
        <v>330</v>
      </c>
      <c r="F285" s="31" t="s">
        <v>2399</v>
      </c>
      <c r="G285" s="31" t="s">
        <v>2394</v>
      </c>
      <c r="H285" s="31" t="s">
        <v>2522</v>
      </c>
      <c r="I285" s="104">
        <v>45425</v>
      </c>
      <c r="J285" s="105">
        <v>45425.383101851854</v>
      </c>
      <c r="K285" s="104">
        <v>45425.631307870368</v>
      </c>
      <c r="L285" s="32">
        <v>45425.631307870368</v>
      </c>
      <c r="M285" s="33">
        <v>8.9066300754693448E-2</v>
      </c>
      <c r="N285" s="33">
        <v>2.4948543628765669E-4</v>
      </c>
      <c r="O285" s="34">
        <v>24</v>
      </c>
      <c r="P285" s="31">
        <v>8568</v>
      </c>
      <c r="Q285" s="31" t="s">
        <v>19</v>
      </c>
      <c r="R285" s="31" t="s">
        <v>20</v>
      </c>
      <c r="S285" s="31" t="s">
        <v>2419</v>
      </c>
      <c r="T285" s="3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row>
    <row r="286" spans="1:58" ht="15.75" x14ac:dyDescent="0.25">
      <c r="A286" s="17"/>
      <c r="B286" s="18"/>
      <c r="C286" s="29"/>
      <c r="D286" s="30"/>
      <c r="E286" s="110" t="s">
        <v>331</v>
      </c>
      <c r="F286" s="31" t="s">
        <v>2410</v>
      </c>
      <c r="G286" s="31" t="s">
        <v>2410</v>
      </c>
      <c r="H286" s="31" t="s">
        <v>2521</v>
      </c>
      <c r="I286" s="104">
        <v>45425</v>
      </c>
      <c r="J286" s="105">
        <v>45425.418055555558</v>
      </c>
      <c r="K286" s="104">
        <v>45425.42291666667</v>
      </c>
      <c r="L286" s="32">
        <v>45425.42291666667</v>
      </c>
      <c r="M286" s="33">
        <v>1.6008648828457971E-3</v>
      </c>
      <c r="N286" s="33">
        <v>2.2869498326368531E-4</v>
      </c>
      <c r="O286" s="34">
        <v>22</v>
      </c>
      <c r="P286" s="31">
        <v>154</v>
      </c>
      <c r="Q286" s="31" t="s">
        <v>19</v>
      </c>
      <c r="R286" s="31" t="s">
        <v>20</v>
      </c>
      <c r="S286" s="31" t="s">
        <v>2390</v>
      </c>
      <c r="T286" s="3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row>
    <row r="287" spans="1:58" ht="15.75" x14ac:dyDescent="0.25">
      <c r="A287" s="17"/>
      <c r="B287" s="18"/>
      <c r="C287" s="29"/>
      <c r="D287" s="30"/>
      <c r="E287" s="110" t="s">
        <v>332</v>
      </c>
      <c r="F287" s="31" t="s">
        <v>2410</v>
      </c>
      <c r="G287" s="31" t="s">
        <v>2410</v>
      </c>
      <c r="H287" s="31" t="s">
        <v>2521</v>
      </c>
      <c r="I287" s="104">
        <v>45425</v>
      </c>
      <c r="J287" s="105">
        <v>45425.438888888886</v>
      </c>
      <c r="K287" s="104">
        <v>45425.443749999999</v>
      </c>
      <c r="L287" s="32">
        <v>45425.443749999999</v>
      </c>
      <c r="M287" s="33">
        <v>3.6383292791949934E-4</v>
      </c>
      <c r="N287" s="33">
        <v>5.197613255992848E-5</v>
      </c>
      <c r="O287" s="34">
        <v>5</v>
      </c>
      <c r="P287" s="31">
        <v>35</v>
      </c>
      <c r="Q287" s="31" t="s">
        <v>19</v>
      </c>
      <c r="R287" s="31" t="s">
        <v>20</v>
      </c>
      <c r="S287" s="31" t="s">
        <v>2390</v>
      </c>
      <c r="T287" s="3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row>
    <row r="288" spans="1:58" ht="15.75" x14ac:dyDescent="0.25">
      <c r="A288" s="17"/>
      <c r="B288" s="18"/>
      <c r="C288" s="29"/>
      <c r="D288" s="30"/>
      <c r="E288" s="110" t="s">
        <v>333</v>
      </c>
      <c r="F288" s="31" t="s">
        <v>2402</v>
      </c>
      <c r="G288" s="31" t="s">
        <v>2394</v>
      </c>
      <c r="H288" s="31" t="s">
        <v>2446</v>
      </c>
      <c r="I288" s="104">
        <v>45425</v>
      </c>
      <c r="J288" s="105">
        <v>45425.439583333333</v>
      </c>
      <c r="K288" s="104">
        <v>45425.490277777775</v>
      </c>
      <c r="L288" s="32">
        <v>45425.490277777775</v>
      </c>
      <c r="M288" s="33">
        <v>7.588515353749558E-4</v>
      </c>
      <c r="N288" s="33">
        <v>1.0395226511985697E-5</v>
      </c>
      <c r="O288" s="34">
        <v>1</v>
      </c>
      <c r="P288" s="31">
        <v>73</v>
      </c>
      <c r="Q288" s="31" t="s">
        <v>19</v>
      </c>
      <c r="R288" s="31" t="s">
        <v>20</v>
      </c>
      <c r="S288" s="31" t="s">
        <v>2390</v>
      </c>
      <c r="T288" s="3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row>
    <row r="289" spans="1:58" ht="15.75" x14ac:dyDescent="0.25">
      <c r="A289" s="17"/>
      <c r="B289" s="18"/>
      <c r="C289" s="29"/>
      <c r="D289" s="30"/>
      <c r="E289" s="110" t="s">
        <v>334</v>
      </c>
      <c r="F289" s="31" t="s">
        <v>2410</v>
      </c>
      <c r="G289" s="31" t="s">
        <v>2410</v>
      </c>
      <c r="H289" s="31" t="s">
        <v>2521</v>
      </c>
      <c r="I289" s="104">
        <v>45425</v>
      </c>
      <c r="J289" s="105">
        <v>45425.459027777775</v>
      </c>
      <c r="K289" s="104">
        <v>45425.461805555555</v>
      </c>
      <c r="L289" s="32">
        <v>45425.461805555555</v>
      </c>
      <c r="M289" s="33">
        <v>4.1580906047942787E-5</v>
      </c>
      <c r="N289" s="33">
        <v>1.0395226511985697E-5</v>
      </c>
      <c r="O289" s="34">
        <v>1</v>
      </c>
      <c r="P289" s="31">
        <v>4</v>
      </c>
      <c r="Q289" s="31" t="s">
        <v>19</v>
      </c>
      <c r="R289" s="31" t="s">
        <v>20</v>
      </c>
      <c r="S289" s="31" t="s">
        <v>2390</v>
      </c>
      <c r="T289" s="3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row>
    <row r="290" spans="1:58" ht="15.75" x14ac:dyDescent="0.25">
      <c r="A290" s="17"/>
      <c r="B290" s="18"/>
      <c r="C290" s="29"/>
      <c r="D290" s="30"/>
      <c r="E290" s="110" t="s">
        <v>335</v>
      </c>
      <c r="F290" s="31" t="s">
        <v>2410</v>
      </c>
      <c r="G290" s="31" t="s">
        <v>2410</v>
      </c>
      <c r="H290" s="31" t="s">
        <v>2521</v>
      </c>
      <c r="I290" s="104">
        <v>45425</v>
      </c>
      <c r="J290" s="105">
        <v>45425.479861111111</v>
      </c>
      <c r="K290" s="104">
        <v>45425.48333333333</v>
      </c>
      <c r="L290" s="32">
        <v>45425.48333333333</v>
      </c>
      <c r="M290" s="33">
        <v>5.197613255992848E-5</v>
      </c>
      <c r="N290" s="33">
        <v>1.0395226511985697E-5</v>
      </c>
      <c r="O290" s="34">
        <v>1</v>
      </c>
      <c r="P290" s="31">
        <v>5</v>
      </c>
      <c r="Q290" s="31" t="s">
        <v>19</v>
      </c>
      <c r="R290" s="31" t="s">
        <v>20</v>
      </c>
      <c r="S290" s="31" t="s">
        <v>2390</v>
      </c>
      <c r="T290" s="3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row>
    <row r="291" spans="1:58" ht="15.75" x14ac:dyDescent="0.25">
      <c r="A291" s="17"/>
      <c r="B291" s="18"/>
      <c r="C291" s="29"/>
      <c r="D291" s="30"/>
      <c r="E291" s="110" t="s">
        <v>336</v>
      </c>
      <c r="F291" s="31" t="s">
        <v>2410</v>
      </c>
      <c r="G291" s="31" t="s">
        <v>2410</v>
      </c>
      <c r="H291" s="31" t="s">
        <v>2521</v>
      </c>
      <c r="I291" s="104">
        <v>45425</v>
      </c>
      <c r="J291" s="105">
        <v>45425.500694444447</v>
      </c>
      <c r="K291" s="104">
        <v>45425.505555555559</v>
      </c>
      <c r="L291" s="32">
        <v>45425.505555555559</v>
      </c>
      <c r="M291" s="33">
        <v>1.4553317116779976E-4</v>
      </c>
      <c r="N291" s="33">
        <v>2.0790453023971393E-5</v>
      </c>
      <c r="O291" s="34">
        <v>2</v>
      </c>
      <c r="P291" s="31">
        <v>14</v>
      </c>
      <c r="Q291" s="31" t="s">
        <v>19</v>
      </c>
      <c r="R291" s="31" t="s">
        <v>20</v>
      </c>
      <c r="S291" s="31" t="s">
        <v>2390</v>
      </c>
      <c r="T291" s="3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row>
    <row r="292" spans="1:58" ht="15.75" x14ac:dyDescent="0.25">
      <c r="A292" s="17"/>
      <c r="B292" s="18"/>
      <c r="C292" s="29"/>
      <c r="D292" s="30"/>
      <c r="E292" s="110" t="s">
        <v>337</v>
      </c>
      <c r="F292" s="31" t="s">
        <v>2438</v>
      </c>
      <c r="G292" s="31" t="s">
        <v>2410</v>
      </c>
      <c r="H292" s="31" t="s">
        <v>2440</v>
      </c>
      <c r="I292" s="104">
        <v>45425</v>
      </c>
      <c r="J292" s="105">
        <v>45425.511111111111</v>
      </c>
      <c r="K292" s="104">
        <v>45425.523611111108</v>
      </c>
      <c r="L292" s="32">
        <v>45425.523611111108</v>
      </c>
      <c r="M292" s="33">
        <v>3.7422815443148507E-4</v>
      </c>
      <c r="N292" s="33">
        <v>2.0790453023971393E-5</v>
      </c>
      <c r="O292" s="34">
        <v>2</v>
      </c>
      <c r="P292" s="31">
        <v>36</v>
      </c>
      <c r="Q292" s="31" t="s">
        <v>19</v>
      </c>
      <c r="R292" s="31" t="s">
        <v>20</v>
      </c>
      <c r="S292" s="31" t="s">
        <v>2390</v>
      </c>
      <c r="T292" s="3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row>
    <row r="293" spans="1:58" ht="15.75" x14ac:dyDescent="0.25">
      <c r="A293" s="17"/>
      <c r="B293" s="18"/>
      <c r="C293" s="29"/>
      <c r="D293" s="30"/>
      <c r="E293" s="110" t="s">
        <v>338</v>
      </c>
      <c r="F293" s="31" t="s">
        <v>2410</v>
      </c>
      <c r="G293" s="31" t="s">
        <v>2410</v>
      </c>
      <c r="H293" s="31" t="s">
        <v>2521</v>
      </c>
      <c r="I293" s="104">
        <v>45425</v>
      </c>
      <c r="J293" s="105">
        <v>45425.527083333334</v>
      </c>
      <c r="K293" s="104">
        <v>45425.563194444447</v>
      </c>
      <c r="L293" s="32">
        <v>45425.563194444447</v>
      </c>
      <c r="M293" s="33">
        <v>5.4055177862325616E-4</v>
      </c>
      <c r="N293" s="33">
        <v>1.0395226511985697E-5</v>
      </c>
      <c r="O293" s="34">
        <v>1</v>
      </c>
      <c r="P293" s="31">
        <v>52</v>
      </c>
      <c r="Q293" s="31" t="s">
        <v>19</v>
      </c>
      <c r="R293" s="31" t="s">
        <v>20</v>
      </c>
      <c r="S293" s="31" t="s">
        <v>2390</v>
      </c>
      <c r="T293" s="3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row>
    <row r="294" spans="1:58" ht="15.75" x14ac:dyDescent="0.25">
      <c r="A294" s="17"/>
      <c r="B294" s="18"/>
      <c r="C294" s="29"/>
      <c r="D294" s="30"/>
      <c r="E294" s="110" t="s">
        <v>339</v>
      </c>
      <c r="F294" s="31" t="s">
        <v>2410</v>
      </c>
      <c r="G294" s="31" t="s">
        <v>2410</v>
      </c>
      <c r="H294" s="31" t="s">
        <v>2521</v>
      </c>
      <c r="I294" s="104">
        <v>45425</v>
      </c>
      <c r="J294" s="105">
        <v>45425.527083333334</v>
      </c>
      <c r="K294" s="104">
        <v>45425.552083333336</v>
      </c>
      <c r="L294" s="32">
        <v>45425.552083333336</v>
      </c>
      <c r="M294" s="33">
        <v>1.4969126177259403E-3</v>
      </c>
      <c r="N294" s="33">
        <v>4.1580906047942787E-5</v>
      </c>
      <c r="O294" s="34">
        <v>4</v>
      </c>
      <c r="P294" s="31">
        <v>144</v>
      </c>
      <c r="Q294" s="31" t="s">
        <v>19</v>
      </c>
      <c r="R294" s="31" t="s">
        <v>20</v>
      </c>
      <c r="S294" s="31" t="s">
        <v>2390</v>
      </c>
      <c r="T294" s="3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row>
    <row r="295" spans="1:58" ht="15.75" x14ac:dyDescent="0.25">
      <c r="A295" s="17"/>
      <c r="B295" s="18"/>
      <c r="C295" s="29"/>
      <c r="D295" s="30"/>
      <c r="E295" s="110" t="s">
        <v>340</v>
      </c>
      <c r="F295" s="31" t="s">
        <v>2410</v>
      </c>
      <c r="G295" s="31" t="s">
        <v>2410</v>
      </c>
      <c r="H295" s="31" t="s">
        <v>2521</v>
      </c>
      <c r="I295" s="104">
        <v>45425</v>
      </c>
      <c r="J295" s="105">
        <v>45425.527083333334</v>
      </c>
      <c r="K295" s="104">
        <v>45425.556250000001</v>
      </c>
      <c r="L295" s="32">
        <v>45425.556250000001</v>
      </c>
      <c r="M295" s="33">
        <v>1.7463980540135969E-3</v>
      </c>
      <c r="N295" s="33">
        <v>4.1580906047942787E-5</v>
      </c>
      <c r="O295" s="34">
        <v>4</v>
      </c>
      <c r="P295" s="31">
        <v>168</v>
      </c>
      <c r="Q295" s="31" t="s">
        <v>19</v>
      </c>
      <c r="R295" s="31" t="s">
        <v>20</v>
      </c>
      <c r="S295" s="31" t="s">
        <v>2390</v>
      </c>
      <c r="T295" s="3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row>
    <row r="296" spans="1:58" ht="15.75" x14ac:dyDescent="0.25">
      <c r="A296" s="17"/>
      <c r="B296" s="18"/>
      <c r="C296" s="29"/>
      <c r="D296" s="30"/>
      <c r="E296" s="110" t="s">
        <v>341</v>
      </c>
      <c r="F296" s="31" t="s">
        <v>2438</v>
      </c>
      <c r="G296" s="31" t="s">
        <v>2410</v>
      </c>
      <c r="H296" s="31" t="s">
        <v>2440</v>
      </c>
      <c r="I296" s="104">
        <v>45425</v>
      </c>
      <c r="J296" s="105">
        <v>45425.534722222219</v>
      </c>
      <c r="K296" s="104">
        <v>45425.537499999999</v>
      </c>
      <c r="L296" s="32">
        <v>45425.537499999999</v>
      </c>
      <c r="M296" s="33">
        <v>8.3161812095885573E-5</v>
      </c>
      <c r="N296" s="33">
        <v>2.0790453023971393E-5</v>
      </c>
      <c r="O296" s="34">
        <v>2</v>
      </c>
      <c r="P296" s="31">
        <v>8</v>
      </c>
      <c r="Q296" s="31" t="s">
        <v>19</v>
      </c>
      <c r="R296" s="31" t="s">
        <v>20</v>
      </c>
      <c r="S296" s="31" t="s">
        <v>2390</v>
      </c>
      <c r="T296" s="3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row>
    <row r="297" spans="1:58" ht="15.75" x14ac:dyDescent="0.25">
      <c r="A297" s="17"/>
      <c r="B297" s="18"/>
      <c r="C297" s="29"/>
      <c r="D297" s="30"/>
      <c r="E297" s="110" t="s">
        <v>342</v>
      </c>
      <c r="F297" s="31" t="s">
        <v>2438</v>
      </c>
      <c r="G297" s="31" t="s">
        <v>2410</v>
      </c>
      <c r="H297" s="31" t="s">
        <v>2440</v>
      </c>
      <c r="I297" s="104">
        <v>45425</v>
      </c>
      <c r="J297" s="105">
        <v>45425.545138888891</v>
      </c>
      <c r="K297" s="104">
        <v>45425.553472222222</v>
      </c>
      <c r="L297" s="32">
        <v>45425.553472222222</v>
      </c>
      <c r="M297" s="33">
        <v>1.2474271814382835E-4</v>
      </c>
      <c r="N297" s="33">
        <v>1.0395226511985697E-5</v>
      </c>
      <c r="O297" s="34">
        <v>1</v>
      </c>
      <c r="P297" s="31">
        <v>12</v>
      </c>
      <c r="Q297" s="31" t="s">
        <v>19</v>
      </c>
      <c r="R297" s="31" t="s">
        <v>20</v>
      </c>
      <c r="S297" s="31" t="s">
        <v>2390</v>
      </c>
      <c r="T297" s="3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row>
    <row r="298" spans="1:58" ht="15.75" x14ac:dyDescent="0.25">
      <c r="A298" s="17"/>
      <c r="B298" s="18"/>
      <c r="C298" s="29"/>
      <c r="D298" s="30"/>
      <c r="E298" s="110" t="s">
        <v>343</v>
      </c>
      <c r="F298" s="31" t="s">
        <v>2410</v>
      </c>
      <c r="G298" s="31" t="s">
        <v>2410</v>
      </c>
      <c r="H298" s="31" t="s">
        <v>2521</v>
      </c>
      <c r="I298" s="104">
        <v>45425</v>
      </c>
      <c r="J298" s="105">
        <v>45425.564583333333</v>
      </c>
      <c r="K298" s="104">
        <v>45425.568055555559</v>
      </c>
      <c r="L298" s="32">
        <v>45425.568055555559</v>
      </c>
      <c r="M298" s="33">
        <v>3.6383292791949934E-4</v>
      </c>
      <c r="N298" s="33">
        <v>7.276658558389988E-5</v>
      </c>
      <c r="O298" s="34">
        <v>7</v>
      </c>
      <c r="P298" s="31">
        <v>35</v>
      </c>
      <c r="Q298" s="31" t="s">
        <v>19</v>
      </c>
      <c r="R298" s="31" t="s">
        <v>20</v>
      </c>
      <c r="S298" s="31" t="s">
        <v>2390</v>
      </c>
      <c r="T298" s="3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row>
    <row r="299" spans="1:58" ht="15.75" x14ac:dyDescent="0.25">
      <c r="A299" s="17"/>
      <c r="B299" s="18"/>
      <c r="C299" s="29"/>
      <c r="D299" s="30"/>
      <c r="E299" s="110" t="s">
        <v>344</v>
      </c>
      <c r="F299" s="31" t="s">
        <v>2438</v>
      </c>
      <c r="G299" s="31" t="s">
        <v>2410</v>
      </c>
      <c r="H299" s="31" t="s">
        <v>2440</v>
      </c>
      <c r="I299" s="104">
        <v>45425</v>
      </c>
      <c r="J299" s="105">
        <v>45425.56527777778</v>
      </c>
      <c r="K299" s="104">
        <v>45425.569444444445</v>
      </c>
      <c r="L299" s="32">
        <v>45425.569444444445</v>
      </c>
      <c r="M299" s="33">
        <v>1.8711407721574253E-4</v>
      </c>
      <c r="N299" s="33">
        <v>3.1185679535957086E-5</v>
      </c>
      <c r="O299" s="34">
        <v>3</v>
      </c>
      <c r="P299" s="31">
        <v>18</v>
      </c>
      <c r="Q299" s="31" t="s">
        <v>19</v>
      </c>
      <c r="R299" s="31" t="s">
        <v>20</v>
      </c>
      <c r="S299" s="31" t="s">
        <v>2390</v>
      </c>
      <c r="T299" s="3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row>
    <row r="300" spans="1:58" ht="15.75" x14ac:dyDescent="0.25">
      <c r="A300" s="17"/>
      <c r="B300" s="18"/>
      <c r="C300" s="29"/>
      <c r="D300" s="30"/>
      <c r="E300" s="110" t="s">
        <v>345</v>
      </c>
      <c r="F300" s="31" t="s">
        <v>2410</v>
      </c>
      <c r="G300" s="31" t="s">
        <v>2410</v>
      </c>
      <c r="H300" s="31" t="s">
        <v>2521</v>
      </c>
      <c r="I300" s="104">
        <v>45425</v>
      </c>
      <c r="J300" s="105">
        <v>45425.585416666669</v>
      </c>
      <c r="K300" s="104">
        <v>45425.588194444441</v>
      </c>
      <c r="L300" s="32">
        <v>45425.588194444441</v>
      </c>
      <c r="M300" s="33">
        <v>4.1580906047942787E-5</v>
      </c>
      <c r="N300" s="33">
        <v>1.0395226511985697E-5</v>
      </c>
      <c r="O300" s="34">
        <v>1</v>
      </c>
      <c r="P300" s="31">
        <v>4</v>
      </c>
      <c r="Q300" s="31" t="s">
        <v>19</v>
      </c>
      <c r="R300" s="31" t="s">
        <v>20</v>
      </c>
      <c r="S300" s="31" t="s">
        <v>2390</v>
      </c>
      <c r="T300" s="3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row>
    <row r="301" spans="1:58" ht="15.75" x14ac:dyDescent="0.25">
      <c r="A301" s="17"/>
      <c r="B301" s="18"/>
      <c r="C301" s="29"/>
      <c r="D301" s="30"/>
      <c r="E301" s="110" t="s">
        <v>346</v>
      </c>
      <c r="F301" s="31" t="s">
        <v>2438</v>
      </c>
      <c r="G301" s="31" t="s">
        <v>2410</v>
      </c>
      <c r="H301" s="31" t="s">
        <v>2440</v>
      </c>
      <c r="I301" s="104">
        <v>45425</v>
      </c>
      <c r="J301" s="105">
        <v>45425.606944444444</v>
      </c>
      <c r="K301" s="104">
        <v>45425.609027777777</v>
      </c>
      <c r="L301" s="32">
        <v>45425.609027777777</v>
      </c>
      <c r="M301" s="33">
        <v>3.1185679535957086E-5</v>
      </c>
      <c r="N301" s="33">
        <v>1.0395226511985697E-5</v>
      </c>
      <c r="O301" s="34">
        <v>1</v>
      </c>
      <c r="P301" s="31">
        <v>3</v>
      </c>
      <c r="Q301" s="31" t="s">
        <v>19</v>
      </c>
      <c r="R301" s="31" t="s">
        <v>20</v>
      </c>
      <c r="S301" s="31" t="s">
        <v>2390</v>
      </c>
      <c r="T301" s="3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row>
    <row r="302" spans="1:58" ht="15.75" x14ac:dyDescent="0.25">
      <c r="A302" s="17"/>
      <c r="B302" s="18"/>
      <c r="C302" s="29"/>
      <c r="D302" s="30"/>
      <c r="E302" s="110" t="s">
        <v>347</v>
      </c>
      <c r="F302" s="31" t="s">
        <v>2410</v>
      </c>
      <c r="G302" s="31" t="s">
        <v>2410</v>
      </c>
      <c r="H302" s="31" t="s">
        <v>2521</v>
      </c>
      <c r="I302" s="104">
        <v>45425</v>
      </c>
      <c r="J302" s="105">
        <v>45425.60833333333</v>
      </c>
      <c r="K302" s="104">
        <v>45425.620833333334</v>
      </c>
      <c r="L302" s="32">
        <v>45425.620833333334</v>
      </c>
      <c r="M302" s="33">
        <v>1.8711407721574253E-4</v>
      </c>
      <c r="N302" s="33">
        <v>1.0395226511985697E-5</v>
      </c>
      <c r="O302" s="34">
        <v>1</v>
      </c>
      <c r="P302" s="31">
        <v>18</v>
      </c>
      <c r="Q302" s="31" t="s">
        <v>19</v>
      </c>
      <c r="R302" s="31" t="s">
        <v>20</v>
      </c>
      <c r="S302" s="31" t="s">
        <v>2390</v>
      </c>
      <c r="T302" s="3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row>
    <row r="303" spans="1:58" ht="15.75" x14ac:dyDescent="0.25">
      <c r="A303" s="17"/>
      <c r="B303" s="18"/>
      <c r="C303" s="29"/>
      <c r="D303" s="30"/>
      <c r="E303" s="110" t="s">
        <v>348</v>
      </c>
      <c r="F303" s="31" t="s">
        <v>2410</v>
      </c>
      <c r="G303" s="31" t="s">
        <v>2410</v>
      </c>
      <c r="H303" s="31" t="s">
        <v>2521</v>
      </c>
      <c r="I303" s="104">
        <v>45425</v>
      </c>
      <c r="J303" s="105">
        <v>45425.60833333333</v>
      </c>
      <c r="K303" s="104">
        <v>45425.629166666666</v>
      </c>
      <c r="L303" s="32">
        <v>45425.629166666666</v>
      </c>
      <c r="M303" s="33">
        <v>9.3557038607871266E-4</v>
      </c>
      <c r="N303" s="33">
        <v>3.1185679535957086E-5</v>
      </c>
      <c r="O303" s="34">
        <v>3</v>
      </c>
      <c r="P303" s="31">
        <v>90</v>
      </c>
      <c r="Q303" s="31" t="s">
        <v>19</v>
      </c>
      <c r="R303" s="31" t="s">
        <v>20</v>
      </c>
      <c r="S303" s="31" t="s">
        <v>2390</v>
      </c>
      <c r="T303" s="3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row>
    <row r="304" spans="1:58" ht="15.75" x14ac:dyDescent="0.25">
      <c r="A304" s="17"/>
      <c r="B304" s="18"/>
      <c r="C304" s="29"/>
      <c r="D304" s="30"/>
      <c r="E304" s="110" t="s">
        <v>349</v>
      </c>
      <c r="F304" s="31" t="s">
        <v>2438</v>
      </c>
      <c r="G304" s="31" t="s">
        <v>2410</v>
      </c>
      <c r="H304" s="31" t="s">
        <v>2440</v>
      </c>
      <c r="I304" s="104">
        <v>45425</v>
      </c>
      <c r="J304" s="105">
        <v>45425.646527777775</v>
      </c>
      <c r="K304" s="104">
        <v>45425.647916666669</v>
      </c>
      <c r="L304" s="32">
        <v>45425.647916666669</v>
      </c>
      <c r="M304" s="33">
        <v>2.0790453023971393E-5</v>
      </c>
      <c r="N304" s="33">
        <v>1.0395226511985697E-5</v>
      </c>
      <c r="O304" s="34">
        <v>1</v>
      </c>
      <c r="P304" s="31">
        <v>2</v>
      </c>
      <c r="Q304" s="31" t="s">
        <v>19</v>
      </c>
      <c r="R304" s="31" t="s">
        <v>20</v>
      </c>
      <c r="S304" s="31" t="s">
        <v>2390</v>
      </c>
      <c r="T304" s="3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row>
    <row r="305" spans="1:58" ht="15.75" x14ac:dyDescent="0.25">
      <c r="A305" s="17"/>
      <c r="B305" s="18"/>
      <c r="C305" s="29"/>
      <c r="D305" s="30"/>
      <c r="E305" s="110" t="s">
        <v>350</v>
      </c>
      <c r="F305" s="31" t="s">
        <v>2438</v>
      </c>
      <c r="G305" s="31" t="s">
        <v>2410</v>
      </c>
      <c r="H305" s="31" t="s">
        <v>2440</v>
      </c>
      <c r="I305" s="104">
        <v>45425</v>
      </c>
      <c r="J305" s="105">
        <v>45425.668749999997</v>
      </c>
      <c r="K305" s="104">
        <v>45425.673611111109</v>
      </c>
      <c r="L305" s="32">
        <v>45425.673611111109</v>
      </c>
      <c r="M305" s="33">
        <v>6.4762261169670887E-3</v>
      </c>
      <c r="N305" s="33">
        <v>9.25175159566727E-4</v>
      </c>
      <c r="O305" s="34">
        <v>89</v>
      </c>
      <c r="P305" s="31">
        <v>623</v>
      </c>
      <c r="Q305" s="31" t="s">
        <v>19</v>
      </c>
      <c r="R305" s="31" t="s">
        <v>20</v>
      </c>
      <c r="S305" s="31" t="s">
        <v>2390</v>
      </c>
      <c r="T305" s="3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row>
    <row r="306" spans="1:58" ht="15.75" x14ac:dyDescent="0.25">
      <c r="A306" s="17"/>
      <c r="B306" s="18"/>
      <c r="C306" s="29"/>
      <c r="D306" s="30"/>
      <c r="E306" s="110" t="s">
        <v>351</v>
      </c>
      <c r="F306" s="31" t="s">
        <v>2417</v>
      </c>
      <c r="G306" s="31" t="s">
        <v>2410</v>
      </c>
      <c r="H306" s="31" t="s">
        <v>2523</v>
      </c>
      <c r="I306" s="104">
        <v>45425</v>
      </c>
      <c r="J306" s="105">
        <v>45425.719132604172</v>
      </c>
      <c r="K306" s="104">
        <v>45425.972916666666</v>
      </c>
      <c r="L306" s="32">
        <v>45425.972916666666</v>
      </c>
      <c r="M306" s="33">
        <v>7.588515353749558E-3</v>
      </c>
      <c r="N306" s="33">
        <v>2.0790453023971393E-5</v>
      </c>
      <c r="O306" s="34">
        <v>2</v>
      </c>
      <c r="P306" s="31">
        <v>730</v>
      </c>
      <c r="Q306" s="31" t="s">
        <v>2396</v>
      </c>
      <c r="R306" s="31" t="s">
        <v>2434</v>
      </c>
      <c r="S306" s="31" t="s">
        <v>2470</v>
      </c>
      <c r="T306" s="3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row>
    <row r="307" spans="1:58" ht="15.75" x14ac:dyDescent="0.25">
      <c r="A307" s="17"/>
      <c r="B307" s="18"/>
      <c r="C307" s="29"/>
      <c r="D307" s="30"/>
      <c r="E307" s="110" t="s">
        <v>352</v>
      </c>
      <c r="F307" s="31" t="s">
        <v>2519</v>
      </c>
      <c r="G307" s="31" t="s">
        <v>2388</v>
      </c>
      <c r="H307" s="31" t="s">
        <v>2520</v>
      </c>
      <c r="I307" s="104">
        <v>45425</v>
      </c>
      <c r="J307" s="105">
        <v>45425.759733796302</v>
      </c>
      <c r="K307" s="104">
        <v>45425.779166666667</v>
      </c>
      <c r="L307" s="32">
        <v>45425.779166666667</v>
      </c>
      <c r="M307" s="33">
        <v>1.4553317116779974E-3</v>
      </c>
      <c r="N307" s="33">
        <v>5.197613255992848E-5</v>
      </c>
      <c r="O307" s="34">
        <v>5</v>
      </c>
      <c r="P307" s="31">
        <v>140</v>
      </c>
      <c r="Q307" s="31" t="s">
        <v>2396</v>
      </c>
      <c r="R307" s="31" t="s">
        <v>2413</v>
      </c>
      <c r="S307" s="31" t="s">
        <v>2414</v>
      </c>
      <c r="T307" s="3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row>
    <row r="308" spans="1:58" ht="15.75" x14ac:dyDescent="0.25">
      <c r="A308" s="17"/>
      <c r="B308" s="18"/>
      <c r="C308" s="29"/>
      <c r="D308" s="30"/>
      <c r="E308" s="110" t="s">
        <v>353</v>
      </c>
      <c r="F308" s="31" t="s">
        <v>2464</v>
      </c>
      <c r="G308" s="31" t="s">
        <v>2388</v>
      </c>
      <c r="H308" s="31" t="s">
        <v>2524</v>
      </c>
      <c r="I308" s="104">
        <v>45426</v>
      </c>
      <c r="J308" s="105">
        <v>45426.334027777775</v>
      </c>
      <c r="K308" s="104">
        <v>45426.349305555559</v>
      </c>
      <c r="L308" s="32">
        <v>45426.349305555559</v>
      </c>
      <c r="M308" s="33">
        <v>4.733986153558286E-2</v>
      </c>
      <c r="N308" s="33">
        <v>2.151811887981039E-3</v>
      </c>
      <c r="O308" s="34">
        <v>207</v>
      </c>
      <c r="P308" s="31">
        <v>4554</v>
      </c>
      <c r="Q308" s="31" t="s">
        <v>19</v>
      </c>
      <c r="R308" s="31" t="s">
        <v>20</v>
      </c>
      <c r="S308" s="31" t="s">
        <v>2460</v>
      </c>
      <c r="T308" s="3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row>
    <row r="309" spans="1:58" ht="15.75" x14ac:dyDescent="0.25">
      <c r="A309" s="17"/>
      <c r="B309" s="18"/>
      <c r="C309" s="29"/>
      <c r="D309" s="30"/>
      <c r="E309" s="110" t="s">
        <v>354</v>
      </c>
      <c r="F309" s="31" t="s">
        <v>2464</v>
      </c>
      <c r="G309" s="31" t="s">
        <v>2388</v>
      </c>
      <c r="H309" s="31" t="s">
        <v>2524</v>
      </c>
      <c r="I309" s="104">
        <v>45426</v>
      </c>
      <c r="J309" s="105">
        <v>45426.334027777775</v>
      </c>
      <c r="K309" s="104">
        <v>45426.345833333333</v>
      </c>
      <c r="L309" s="32">
        <v>45426.345833333333</v>
      </c>
      <c r="M309" s="33">
        <v>4.4002993825235454E-2</v>
      </c>
      <c r="N309" s="33">
        <v>2.5884114014844382E-3</v>
      </c>
      <c r="O309" s="34">
        <v>249</v>
      </c>
      <c r="P309" s="31">
        <v>4233</v>
      </c>
      <c r="Q309" s="31" t="s">
        <v>19</v>
      </c>
      <c r="R309" s="31" t="s">
        <v>20</v>
      </c>
      <c r="S309" s="31" t="s">
        <v>2460</v>
      </c>
      <c r="T309" s="3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row>
    <row r="310" spans="1:58" ht="15.75" x14ac:dyDescent="0.25">
      <c r="A310" s="17"/>
      <c r="B310" s="18"/>
      <c r="C310" s="29"/>
      <c r="D310" s="30"/>
      <c r="E310" s="110" t="s">
        <v>355</v>
      </c>
      <c r="F310" s="31" t="s">
        <v>2468</v>
      </c>
      <c r="G310" s="31" t="s">
        <v>2410</v>
      </c>
      <c r="H310" s="31" t="s">
        <v>2488</v>
      </c>
      <c r="I310" s="104">
        <v>45426</v>
      </c>
      <c r="J310" s="105">
        <v>45426.377083333333</v>
      </c>
      <c r="K310" s="104">
        <v>45426.693749999999</v>
      </c>
      <c r="L310" s="32">
        <v>45426.693749999999</v>
      </c>
      <c r="M310" s="33">
        <v>1.4220669868396433E-2</v>
      </c>
      <c r="N310" s="33">
        <v>3.1185679535957086E-5</v>
      </c>
      <c r="O310" s="34">
        <v>3</v>
      </c>
      <c r="P310" s="31">
        <v>1368</v>
      </c>
      <c r="Q310" s="31" t="s">
        <v>19</v>
      </c>
      <c r="R310" s="31" t="s">
        <v>20</v>
      </c>
      <c r="S310" s="31" t="s">
        <v>2390</v>
      </c>
      <c r="T310" s="3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row>
    <row r="311" spans="1:58" ht="15.75" x14ac:dyDescent="0.25">
      <c r="A311" s="17"/>
      <c r="B311" s="18"/>
      <c r="C311" s="29"/>
      <c r="D311" s="30"/>
      <c r="E311" s="110" t="s">
        <v>356</v>
      </c>
      <c r="F311" s="31" t="s">
        <v>2468</v>
      </c>
      <c r="G311" s="31" t="s">
        <v>2410</v>
      </c>
      <c r="H311" s="31" t="s">
        <v>2488</v>
      </c>
      <c r="I311" s="104">
        <v>45426</v>
      </c>
      <c r="J311" s="105">
        <v>45426.377083333333</v>
      </c>
      <c r="K311" s="104">
        <v>45426.688194444447</v>
      </c>
      <c r="L311" s="32">
        <v>45426.688194444447</v>
      </c>
      <c r="M311" s="33">
        <v>0.1676542131853053</v>
      </c>
      <c r="N311" s="33">
        <v>3.7422815443148507E-4</v>
      </c>
      <c r="O311" s="34">
        <v>36</v>
      </c>
      <c r="P311" s="31">
        <v>16128</v>
      </c>
      <c r="Q311" s="31" t="s">
        <v>19</v>
      </c>
      <c r="R311" s="31" t="s">
        <v>20</v>
      </c>
      <c r="S311" s="31" t="s">
        <v>2390</v>
      </c>
      <c r="T311" s="3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row>
    <row r="312" spans="1:58" ht="15.75" x14ac:dyDescent="0.25">
      <c r="A312" s="17"/>
      <c r="B312" s="18"/>
      <c r="C312" s="29"/>
      <c r="D312" s="30"/>
      <c r="E312" s="110" t="s">
        <v>357</v>
      </c>
      <c r="F312" s="31" t="s">
        <v>2410</v>
      </c>
      <c r="G312" s="31" t="s">
        <v>2410</v>
      </c>
      <c r="H312" s="31" t="s">
        <v>2525</v>
      </c>
      <c r="I312" s="104">
        <v>45426</v>
      </c>
      <c r="J312" s="105">
        <v>45426.380555555559</v>
      </c>
      <c r="K312" s="104">
        <v>45426.686111111114</v>
      </c>
      <c r="L312" s="32">
        <v>45426.686111111114</v>
      </c>
      <c r="M312" s="33">
        <v>0.61747645481195035</v>
      </c>
      <c r="N312" s="33">
        <v>1.403355579118069E-3</v>
      </c>
      <c r="O312" s="34">
        <v>135</v>
      </c>
      <c r="P312" s="31">
        <v>59400</v>
      </c>
      <c r="Q312" s="31" t="s">
        <v>19</v>
      </c>
      <c r="R312" s="31" t="s">
        <v>20</v>
      </c>
      <c r="S312" s="31" t="s">
        <v>2390</v>
      </c>
      <c r="T312" s="3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row>
    <row r="313" spans="1:58" ht="15.75" x14ac:dyDescent="0.25">
      <c r="A313" s="17"/>
      <c r="B313" s="18"/>
      <c r="C313" s="29"/>
      <c r="D313" s="30"/>
      <c r="E313" s="110" t="s">
        <v>358</v>
      </c>
      <c r="F313" s="31" t="s">
        <v>2387</v>
      </c>
      <c r="G313" s="31" t="s">
        <v>2388</v>
      </c>
      <c r="H313" s="31" t="s">
        <v>2526</v>
      </c>
      <c r="I313" s="104">
        <v>45426</v>
      </c>
      <c r="J313" s="105">
        <v>45426.401388888888</v>
      </c>
      <c r="K313" s="104">
        <v>45426.439583333333</v>
      </c>
      <c r="L313" s="32">
        <v>45426.439583333333</v>
      </c>
      <c r="M313" s="33">
        <v>1.7152123744776399E-3</v>
      </c>
      <c r="N313" s="33">
        <v>3.1185679535957086E-5</v>
      </c>
      <c r="O313" s="34">
        <v>3</v>
      </c>
      <c r="P313" s="31">
        <v>165</v>
      </c>
      <c r="Q313" s="31" t="s">
        <v>19</v>
      </c>
      <c r="R313" s="31" t="s">
        <v>20</v>
      </c>
      <c r="S313" s="31" t="s">
        <v>2422</v>
      </c>
      <c r="T313" s="3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row>
    <row r="314" spans="1:58" ht="15.75" x14ac:dyDescent="0.25">
      <c r="A314" s="17"/>
      <c r="B314" s="18"/>
      <c r="C314" s="29"/>
      <c r="D314" s="30"/>
      <c r="E314" s="110" t="s">
        <v>359</v>
      </c>
      <c r="F314" s="31" t="s">
        <v>2464</v>
      </c>
      <c r="G314" s="31" t="s">
        <v>2388</v>
      </c>
      <c r="H314" s="31" t="s">
        <v>2524</v>
      </c>
      <c r="I314" s="104">
        <v>45426</v>
      </c>
      <c r="J314" s="105">
        <v>45426.666666666664</v>
      </c>
      <c r="K314" s="104">
        <v>45426.675694444442</v>
      </c>
      <c r="L314" s="32">
        <v>45426.675694444442</v>
      </c>
      <c r="M314" s="33">
        <v>2.7973554543753509E-2</v>
      </c>
      <c r="N314" s="33">
        <v>2.151811887981039E-3</v>
      </c>
      <c r="O314" s="34">
        <v>207</v>
      </c>
      <c r="P314" s="31">
        <v>2691</v>
      </c>
      <c r="Q314" s="31" t="s">
        <v>19</v>
      </c>
      <c r="R314" s="31" t="s">
        <v>20</v>
      </c>
      <c r="S314" s="31" t="s">
        <v>2460</v>
      </c>
      <c r="T314" s="3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row>
    <row r="315" spans="1:58" ht="15.75" x14ac:dyDescent="0.25">
      <c r="A315" s="17"/>
      <c r="B315" s="18"/>
      <c r="C315" s="29"/>
      <c r="D315" s="30"/>
      <c r="E315" s="110" t="s">
        <v>360</v>
      </c>
      <c r="F315" s="31" t="s">
        <v>2464</v>
      </c>
      <c r="G315" s="31" t="s">
        <v>2388</v>
      </c>
      <c r="H315" s="31" t="s">
        <v>2524</v>
      </c>
      <c r="I315" s="104">
        <v>45426</v>
      </c>
      <c r="J315" s="105">
        <v>45426.667361111111</v>
      </c>
      <c r="K315" s="104">
        <v>45426.675694444442</v>
      </c>
      <c r="L315" s="32">
        <v>45426.675694444442</v>
      </c>
      <c r="M315" s="33">
        <v>3.1060936817813259E-2</v>
      </c>
      <c r="N315" s="33">
        <v>2.5884114014844382E-3</v>
      </c>
      <c r="O315" s="34">
        <v>249</v>
      </c>
      <c r="P315" s="31">
        <v>2988</v>
      </c>
      <c r="Q315" s="31" t="s">
        <v>19</v>
      </c>
      <c r="R315" s="31" t="s">
        <v>20</v>
      </c>
      <c r="S315" s="31" t="s">
        <v>2460</v>
      </c>
      <c r="T315" s="3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row>
    <row r="316" spans="1:58" ht="15.75" x14ac:dyDescent="0.25">
      <c r="A316" s="17"/>
      <c r="B316" s="18"/>
      <c r="C316" s="29"/>
      <c r="D316" s="30"/>
      <c r="E316" s="110" t="s">
        <v>361</v>
      </c>
      <c r="F316" s="31" t="s">
        <v>2481</v>
      </c>
      <c r="G316" s="31" t="s">
        <v>2388</v>
      </c>
      <c r="H316" s="31" t="s">
        <v>2527</v>
      </c>
      <c r="I316" s="104">
        <v>45427</v>
      </c>
      <c r="J316" s="105">
        <v>45427.356249999997</v>
      </c>
      <c r="K316" s="104">
        <v>45427.694444444445</v>
      </c>
      <c r="L316" s="32">
        <v>45427.694444444445</v>
      </c>
      <c r="M316" s="33">
        <v>2.5312376556685171E-2</v>
      </c>
      <c r="N316" s="33">
        <v>5.197613255992848E-5</v>
      </c>
      <c r="O316" s="34">
        <v>5</v>
      </c>
      <c r="P316" s="31">
        <v>2435</v>
      </c>
      <c r="Q316" s="31" t="s">
        <v>19</v>
      </c>
      <c r="R316" s="31" t="s">
        <v>20</v>
      </c>
      <c r="S316" s="31" t="s">
        <v>2420</v>
      </c>
      <c r="T316" s="3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row>
    <row r="317" spans="1:58" ht="15.75" x14ac:dyDescent="0.25">
      <c r="A317" s="17"/>
      <c r="B317" s="18"/>
      <c r="C317" s="29"/>
      <c r="D317" s="30"/>
      <c r="E317" s="110" t="s">
        <v>362</v>
      </c>
      <c r="F317" s="31" t="s">
        <v>2481</v>
      </c>
      <c r="G317" s="31" t="s">
        <v>2388</v>
      </c>
      <c r="H317" s="31" t="s">
        <v>2527</v>
      </c>
      <c r="I317" s="104">
        <v>45427</v>
      </c>
      <c r="J317" s="105">
        <v>45427.356249999997</v>
      </c>
      <c r="K317" s="104">
        <v>45427.693055555559</v>
      </c>
      <c r="L317" s="32">
        <v>45427.693055555559</v>
      </c>
      <c r="M317" s="33">
        <v>5.0416848583130627E-2</v>
      </c>
      <c r="N317" s="33">
        <v>1.0395226511985696E-4</v>
      </c>
      <c r="O317" s="34">
        <v>10</v>
      </c>
      <c r="P317" s="31">
        <v>4850</v>
      </c>
      <c r="Q317" s="31" t="s">
        <v>19</v>
      </c>
      <c r="R317" s="31" t="s">
        <v>20</v>
      </c>
      <c r="S317" s="31" t="s">
        <v>2420</v>
      </c>
      <c r="T317" s="3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row>
    <row r="318" spans="1:58" ht="15.75" x14ac:dyDescent="0.25">
      <c r="A318" s="17"/>
      <c r="B318" s="18"/>
      <c r="C318" s="29"/>
      <c r="D318" s="30"/>
      <c r="E318" s="110" t="s">
        <v>363</v>
      </c>
      <c r="F318" s="31" t="s">
        <v>2481</v>
      </c>
      <c r="G318" s="31" t="s">
        <v>2388</v>
      </c>
      <c r="H318" s="31" t="s">
        <v>2527</v>
      </c>
      <c r="I318" s="104">
        <v>45427</v>
      </c>
      <c r="J318" s="105">
        <v>45427.356249999997</v>
      </c>
      <c r="K318" s="104">
        <v>45427.689583333333</v>
      </c>
      <c r="L318" s="32">
        <v>45427.689583333333</v>
      </c>
      <c r="M318" s="33">
        <v>0.22453689265889104</v>
      </c>
      <c r="N318" s="33">
        <v>4.6778519303935633E-4</v>
      </c>
      <c r="O318" s="34">
        <v>45</v>
      </c>
      <c r="P318" s="31">
        <v>21600</v>
      </c>
      <c r="Q318" s="31" t="s">
        <v>19</v>
      </c>
      <c r="R318" s="31" t="s">
        <v>20</v>
      </c>
      <c r="S318" s="31" t="s">
        <v>2420</v>
      </c>
      <c r="T318" s="3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row>
    <row r="319" spans="1:58" ht="15.75" x14ac:dyDescent="0.25">
      <c r="A319" s="17"/>
      <c r="B319" s="18"/>
      <c r="C319" s="29"/>
      <c r="D319" s="30"/>
      <c r="E319" s="110" t="s">
        <v>364</v>
      </c>
      <c r="F319" s="31" t="s">
        <v>2454</v>
      </c>
      <c r="G319" s="31" t="s">
        <v>2394</v>
      </c>
      <c r="H319" s="31" t="s">
        <v>2455</v>
      </c>
      <c r="I319" s="104">
        <v>45427</v>
      </c>
      <c r="J319" s="105">
        <v>45427.35833333333</v>
      </c>
      <c r="K319" s="104">
        <v>45427.64166666667</v>
      </c>
      <c r="L319" s="32">
        <v>45427.64166666667</v>
      </c>
      <c r="M319" s="33">
        <v>4.6653776585791805E-2</v>
      </c>
      <c r="N319" s="33">
        <v>1.1434749163184265E-4</v>
      </c>
      <c r="O319" s="34">
        <v>11</v>
      </c>
      <c r="P319" s="31">
        <v>4488</v>
      </c>
      <c r="Q319" s="31" t="s">
        <v>19</v>
      </c>
      <c r="R319" s="31" t="s">
        <v>20</v>
      </c>
      <c r="S319" s="31" t="s">
        <v>2390</v>
      </c>
      <c r="T319" s="3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row>
    <row r="320" spans="1:58" ht="15.75" x14ac:dyDescent="0.25">
      <c r="A320" s="17"/>
      <c r="B320" s="18"/>
      <c r="C320" s="29"/>
      <c r="D320" s="30"/>
      <c r="E320" s="110" t="s">
        <v>365</v>
      </c>
      <c r="F320" s="31" t="s">
        <v>2417</v>
      </c>
      <c r="G320" s="31" t="s">
        <v>2410</v>
      </c>
      <c r="H320" s="31" t="s">
        <v>2523</v>
      </c>
      <c r="I320" s="104">
        <v>45427</v>
      </c>
      <c r="J320" s="105">
        <v>45427.943067129636</v>
      </c>
      <c r="K320" s="104">
        <v>45427.943749999999</v>
      </c>
      <c r="L320" s="32">
        <v>45427.943749999999</v>
      </c>
      <c r="M320" s="33">
        <v>2.0790453023971393E-5</v>
      </c>
      <c r="N320" s="33">
        <v>2.0790453023971393E-5</v>
      </c>
      <c r="O320" s="34">
        <v>2</v>
      </c>
      <c r="P320" s="31">
        <v>2</v>
      </c>
      <c r="Q320" s="31" t="s">
        <v>2396</v>
      </c>
      <c r="R320" s="31" t="s">
        <v>2434</v>
      </c>
      <c r="S320" s="31" t="s">
        <v>2470</v>
      </c>
      <c r="T320" s="3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row>
    <row r="321" spans="1:58" ht="15.75" x14ac:dyDescent="0.25">
      <c r="A321" s="17"/>
      <c r="B321" s="18"/>
      <c r="C321" s="29"/>
      <c r="D321" s="30"/>
      <c r="E321" s="110" t="s">
        <v>366</v>
      </c>
      <c r="F321" s="31" t="s">
        <v>2402</v>
      </c>
      <c r="G321" s="31" t="s">
        <v>2394</v>
      </c>
      <c r="H321" s="31" t="s">
        <v>2528</v>
      </c>
      <c r="I321" s="104">
        <v>45428</v>
      </c>
      <c r="J321" s="105">
        <v>45428.335416666669</v>
      </c>
      <c r="K321" s="104">
        <v>45428.745833333334</v>
      </c>
      <c r="L321" s="32">
        <v>45428.745833333334</v>
      </c>
      <c r="M321" s="33">
        <v>6.1435788685835465E-3</v>
      </c>
      <c r="N321" s="33">
        <v>1.0395226511985697E-5</v>
      </c>
      <c r="O321" s="34">
        <v>1</v>
      </c>
      <c r="P321" s="31">
        <v>591</v>
      </c>
      <c r="Q321" s="31" t="s">
        <v>19</v>
      </c>
      <c r="R321" s="31" t="s">
        <v>20</v>
      </c>
      <c r="S321" s="31" t="s">
        <v>2390</v>
      </c>
      <c r="T321" s="3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row>
    <row r="322" spans="1:58" ht="15.75" x14ac:dyDescent="0.25">
      <c r="A322" s="17"/>
      <c r="B322" s="18"/>
      <c r="C322" s="29"/>
      <c r="D322" s="30"/>
      <c r="E322" s="110" t="s">
        <v>367</v>
      </c>
      <c r="F322" s="31" t="s">
        <v>2402</v>
      </c>
      <c r="G322" s="31" t="s">
        <v>2394</v>
      </c>
      <c r="H322" s="31" t="s">
        <v>2528</v>
      </c>
      <c r="I322" s="104">
        <v>45428</v>
      </c>
      <c r="J322" s="105">
        <v>45428.335416666669</v>
      </c>
      <c r="K322" s="104">
        <v>45428.746527777781</v>
      </c>
      <c r="L322" s="32">
        <v>45428.746527777781</v>
      </c>
      <c r="M322" s="33">
        <v>1.8461922285286595E-2</v>
      </c>
      <c r="N322" s="33">
        <v>3.1185679535957086E-5</v>
      </c>
      <c r="O322" s="34">
        <v>3</v>
      </c>
      <c r="P322" s="31">
        <v>1776</v>
      </c>
      <c r="Q322" s="31" t="s">
        <v>19</v>
      </c>
      <c r="R322" s="31" t="s">
        <v>20</v>
      </c>
      <c r="S322" s="31" t="s">
        <v>2390</v>
      </c>
      <c r="T322" s="3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row>
    <row r="323" spans="1:58" ht="15.75" x14ac:dyDescent="0.25">
      <c r="A323" s="17"/>
      <c r="B323" s="18"/>
      <c r="C323" s="29"/>
      <c r="D323" s="30"/>
      <c r="E323" s="110" t="s">
        <v>368</v>
      </c>
      <c r="F323" s="31" t="s">
        <v>2402</v>
      </c>
      <c r="G323" s="31" t="s">
        <v>2394</v>
      </c>
      <c r="H323" s="31" t="s">
        <v>2528</v>
      </c>
      <c r="I323" s="104">
        <v>45428</v>
      </c>
      <c r="J323" s="105">
        <v>45428.335416666669</v>
      </c>
      <c r="K323" s="104">
        <v>45428.74722222222</v>
      </c>
      <c r="L323" s="32">
        <v>45428.74722222222</v>
      </c>
      <c r="M323" s="33">
        <v>1.8493107964822553E-2</v>
      </c>
      <c r="N323" s="33">
        <v>3.1185679535957086E-5</v>
      </c>
      <c r="O323" s="34">
        <v>3</v>
      </c>
      <c r="P323" s="31">
        <v>1779</v>
      </c>
      <c r="Q323" s="31" t="s">
        <v>19</v>
      </c>
      <c r="R323" s="31" t="s">
        <v>20</v>
      </c>
      <c r="S323" s="31" t="s">
        <v>2390</v>
      </c>
      <c r="T323" s="3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row>
    <row r="324" spans="1:58" ht="15.75" x14ac:dyDescent="0.25">
      <c r="A324" s="17"/>
      <c r="B324" s="18"/>
      <c r="C324" s="29"/>
      <c r="D324" s="30"/>
      <c r="E324" s="110" t="s">
        <v>369</v>
      </c>
      <c r="F324" s="31" t="s">
        <v>2402</v>
      </c>
      <c r="G324" s="31" t="s">
        <v>2394</v>
      </c>
      <c r="H324" s="31" t="s">
        <v>2528</v>
      </c>
      <c r="I324" s="104">
        <v>45428</v>
      </c>
      <c r="J324" s="105">
        <v>45428.335416666669</v>
      </c>
      <c r="K324" s="104">
        <v>45428.748611111114</v>
      </c>
      <c r="L324" s="32">
        <v>45428.748611111114</v>
      </c>
      <c r="M324" s="33">
        <v>1.8555479323894467E-2</v>
      </c>
      <c r="N324" s="33">
        <v>3.1185679535957086E-5</v>
      </c>
      <c r="O324" s="34">
        <v>3</v>
      </c>
      <c r="P324" s="31">
        <v>1785</v>
      </c>
      <c r="Q324" s="31" t="s">
        <v>19</v>
      </c>
      <c r="R324" s="31" t="s">
        <v>20</v>
      </c>
      <c r="S324" s="31" t="s">
        <v>2390</v>
      </c>
      <c r="T324" s="3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row>
    <row r="325" spans="1:58" ht="15.75" x14ac:dyDescent="0.25">
      <c r="A325" s="17"/>
      <c r="B325" s="18"/>
      <c r="C325" s="29"/>
      <c r="D325" s="30"/>
      <c r="E325" s="110" t="s">
        <v>370</v>
      </c>
      <c r="F325" s="31" t="s">
        <v>2402</v>
      </c>
      <c r="G325" s="31" t="s">
        <v>2394</v>
      </c>
      <c r="H325" s="31" t="s">
        <v>2528</v>
      </c>
      <c r="I325" s="104">
        <v>45428</v>
      </c>
      <c r="J325" s="105">
        <v>45428.347222222219</v>
      </c>
      <c r="K325" s="104">
        <v>45428.739583333336</v>
      </c>
      <c r="L325" s="32">
        <v>45428.739583333336</v>
      </c>
      <c r="M325" s="33">
        <v>5.8733029792719183E-3</v>
      </c>
      <c r="N325" s="33">
        <v>1.0395226511985697E-5</v>
      </c>
      <c r="O325" s="34">
        <v>1</v>
      </c>
      <c r="P325" s="31">
        <v>565</v>
      </c>
      <c r="Q325" s="31" t="s">
        <v>19</v>
      </c>
      <c r="R325" s="31" t="s">
        <v>20</v>
      </c>
      <c r="S325" s="31" t="s">
        <v>2390</v>
      </c>
      <c r="T325" s="3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row>
    <row r="326" spans="1:58" ht="15.75" x14ac:dyDescent="0.25">
      <c r="A326" s="17"/>
      <c r="B326" s="18"/>
      <c r="C326" s="29"/>
      <c r="D326" s="30"/>
      <c r="E326" s="110" t="s">
        <v>371</v>
      </c>
      <c r="F326" s="31" t="s">
        <v>2402</v>
      </c>
      <c r="G326" s="31" t="s">
        <v>2394</v>
      </c>
      <c r="H326" s="31" t="s">
        <v>2528</v>
      </c>
      <c r="I326" s="104">
        <v>45428</v>
      </c>
      <c r="J326" s="105">
        <v>45428.347222222219</v>
      </c>
      <c r="K326" s="104">
        <v>45428.734722222223</v>
      </c>
      <c r="L326" s="32">
        <v>45428.734722222223</v>
      </c>
      <c r="M326" s="33">
        <v>1.7401609181064055E-2</v>
      </c>
      <c r="N326" s="33">
        <v>3.1185679535957086E-5</v>
      </c>
      <c r="O326" s="34">
        <v>3</v>
      </c>
      <c r="P326" s="31">
        <v>1674</v>
      </c>
      <c r="Q326" s="31" t="s">
        <v>19</v>
      </c>
      <c r="R326" s="31" t="s">
        <v>20</v>
      </c>
      <c r="S326" s="31" t="s">
        <v>2390</v>
      </c>
      <c r="T326" s="3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row>
    <row r="327" spans="1:58" ht="15.75" x14ac:dyDescent="0.25">
      <c r="A327" s="17"/>
      <c r="B327" s="18"/>
      <c r="C327" s="29"/>
      <c r="D327" s="30"/>
      <c r="E327" s="110" t="s">
        <v>372</v>
      </c>
      <c r="F327" s="31" t="s">
        <v>2402</v>
      </c>
      <c r="G327" s="31" t="s">
        <v>2394</v>
      </c>
      <c r="H327" s="31" t="s">
        <v>2528</v>
      </c>
      <c r="I327" s="104">
        <v>45428</v>
      </c>
      <c r="J327" s="105">
        <v>45428.347222222219</v>
      </c>
      <c r="K327" s="104">
        <v>45428.737500000003</v>
      </c>
      <c r="L327" s="32">
        <v>45428.737500000003</v>
      </c>
      <c r="M327" s="33">
        <v>1.7526351899207884E-2</v>
      </c>
      <c r="N327" s="33">
        <v>3.1185679535957086E-5</v>
      </c>
      <c r="O327" s="34">
        <v>3</v>
      </c>
      <c r="P327" s="31">
        <v>1686</v>
      </c>
      <c r="Q327" s="31" t="s">
        <v>19</v>
      </c>
      <c r="R327" s="31" t="s">
        <v>20</v>
      </c>
      <c r="S327" s="31" t="s">
        <v>2390</v>
      </c>
      <c r="T327" s="3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row>
    <row r="328" spans="1:58" ht="15.75" x14ac:dyDescent="0.25">
      <c r="A328" s="17"/>
      <c r="B328" s="18"/>
      <c r="C328" s="29"/>
      <c r="D328" s="30"/>
      <c r="E328" s="110" t="s">
        <v>373</v>
      </c>
      <c r="F328" s="31" t="s">
        <v>2402</v>
      </c>
      <c r="G328" s="31" t="s">
        <v>2394</v>
      </c>
      <c r="H328" s="31" t="s">
        <v>2528</v>
      </c>
      <c r="I328" s="104">
        <v>45428</v>
      </c>
      <c r="J328" s="105">
        <v>45428.347222222219</v>
      </c>
      <c r="K328" s="104">
        <v>45428.736111111109</v>
      </c>
      <c r="L328" s="32">
        <v>45428.736111111109</v>
      </c>
      <c r="M328" s="33">
        <v>5.239194162040791E-2</v>
      </c>
      <c r="N328" s="33">
        <v>9.3557038607871266E-5</v>
      </c>
      <c r="O328" s="34">
        <v>9</v>
      </c>
      <c r="P328" s="31">
        <v>5040</v>
      </c>
      <c r="Q328" s="31" t="s">
        <v>19</v>
      </c>
      <c r="R328" s="31" t="s">
        <v>20</v>
      </c>
      <c r="S328" s="31" t="s">
        <v>2390</v>
      </c>
      <c r="T328" s="3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row>
    <row r="329" spans="1:58" ht="15.75" x14ac:dyDescent="0.25">
      <c r="A329" s="17"/>
      <c r="B329" s="18"/>
      <c r="C329" s="29"/>
      <c r="D329" s="30"/>
      <c r="E329" s="110" t="s">
        <v>374</v>
      </c>
      <c r="F329" s="31" t="s">
        <v>2387</v>
      </c>
      <c r="G329" s="31" t="s">
        <v>2388</v>
      </c>
      <c r="H329" s="31" t="s">
        <v>2498</v>
      </c>
      <c r="I329" s="104">
        <v>45428</v>
      </c>
      <c r="J329" s="105">
        <v>45428.364583333336</v>
      </c>
      <c r="K329" s="104">
        <v>45428.438888888886</v>
      </c>
      <c r="L329" s="32">
        <v>45428.438888888886</v>
      </c>
      <c r="M329" s="33">
        <v>1.1122892367824695E-3</v>
      </c>
      <c r="N329" s="33">
        <v>1.0395226511985697E-5</v>
      </c>
      <c r="O329" s="34">
        <v>1</v>
      </c>
      <c r="P329" s="31">
        <v>107</v>
      </c>
      <c r="Q329" s="31" t="s">
        <v>19</v>
      </c>
      <c r="R329" s="31" t="s">
        <v>20</v>
      </c>
      <c r="S329" s="31" t="s">
        <v>2390</v>
      </c>
      <c r="T329" s="3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row>
    <row r="330" spans="1:58" ht="15.75" x14ac:dyDescent="0.25">
      <c r="A330" s="17"/>
      <c r="B330" s="18"/>
      <c r="C330" s="29"/>
      <c r="D330" s="30"/>
      <c r="E330" s="110" t="s">
        <v>375</v>
      </c>
      <c r="F330" s="31" t="s">
        <v>2468</v>
      </c>
      <c r="G330" s="31" t="s">
        <v>2410</v>
      </c>
      <c r="H330" s="31" t="s">
        <v>2488</v>
      </c>
      <c r="I330" s="104">
        <v>45428</v>
      </c>
      <c r="J330" s="105">
        <v>45428.376388888886</v>
      </c>
      <c r="K330" s="104">
        <v>45428.645138888889</v>
      </c>
      <c r="L330" s="32">
        <v>45428.645138888889</v>
      </c>
      <c r="M330" s="33">
        <v>2.0114763300692323E-2</v>
      </c>
      <c r="N330" s="33">
        <v>5.197613255992848E-5</v>
      </c>
      <c r="O330" s="34">
        <v>5</v>
      </c>
      <c r="P330" s="31">
        <v>1935</v>
      </c>
      <c r="Q330" s="31" t="s">
        <v>19</v>
      </c>
      <c r="R330" s="31" t="s">
        <v>20</v>
      </c>
      <c r="S330" s="31" t="s">
        <v>2390</v>
      </c>
      <c r="T330" s="3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row>
    <row r="331" spans="1:58" ht="15.75" x14ac:dyDescent="0.25">
      <c r="A331" s="17"/>
      <c r="B331" s="18"/>
      <c r="C331" s="29"/>
      <c r="D331" s="30"/>
      <c r="E331" s="110" t="s">
        <v>376</v>
      </c>
      <c r="F331" s="31" t="s">
        <v>2468</v>
      </c>
      <c r="G331" s="31" t="s">
        <v>2410</v>
      </c>
      <c r="H331" s="31" t="s">
        <v>2488</v>
      </c>
      <c r="I331" s="104">
        <v>45428</v>
      </c>
      <c r="J331" s="105">
        <v>45428.379166666666</v>
      </c>
      <c r="K331" s="104">
        <v>45428.638194444444</v>
      </c>
      <c r="L331" s="32">
        <v>45428.638194444444</v>
      </c>
      <c r="M331" s="33">
        <v>7.7548389779413295E-3</v>
      </c>
      <c r="N331" s="33">
        <v>2.0790453023971393E-5</v>
      </c>
      <c r="O331" s="34">
        <v>2</v>
      </c>
      <c r="P331" s="31">
        <v>746</v>
      </c>
      <c r="Q331" s="31" t="s">
        <v>19</v>
      </c>
      <c r="R331" s="31" t="s">
        <v>20</v>
      </c>
      <c r="S331" s="31" t="s">
        <v>2390</v>
      </c>
      <c r="T331" s="3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row>
    <row r="332" spans="1:58" ht="15.75" x14ac:dyDescent="0.25">
      <c r="A332" s="17"/>
      <c r="B332" s="18"/>
      <c r="C332" s="29"/>
      <c r="D332" s="30"/>
      <c r="E332" s="110" t="s">
        <v>377</v>
      </c>
      <c r="F332" s="31" t="s">
        <v>2393</v>
      </c>
      <c r="G332" s="31" t="s">
        <v>2394</v>
      </c>
      <c r="H332" s="31" t="s">
        <v>2395</v>
      </c>
      <c r="I332" s="104">
        <v>45428</v>
      </c>
      <c r="J332" s="105">
        <v>45428.412893518522</v>
      </c>
      <c r="K332" s="104">
        <v>45428.413888888892</v>
      </c>
      <c r="L332" s="32">
        <v>45428.413888888892</v>
      </c>
      <c r="M332" s="33">
        <v>9.7715129212665544E-4</v>
      </c>
      <c r="N332" s="33">
        <v>9.7715129212665544E-4</v>
      </c>
      <c r="O332" s="34">
        <v>94</v>
      </c>
      <c r="P332" s="31">
        <v>94</v>
      </c>
      <c r="Q332" s="31" t="s">
        <v>2396</v>
      </c>
      <c r="R332" s="31" t="s">
        <v>2397</v>
      </c>
      <c r="S332" s="31" t="s">
        <v>2398</v>
      </c>
      <c r="T332" s="3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row>
    <row r="333" spans="1:58" ht="15.75" x14ac:dyDescent="0.25">
      <c r="A333" s="17"/>
      <c r="B333" s="18"/>
      <c r="C333" s="29"/>
      <c r="D333" s="30"/>
      <c r="E333" s="110" t="s">
        <v>378</v>
      </c>
      <c r="F333" s="31" t="s">
        <v>2393</v>
      </c>
      <c r="G333" s="31" t="s">
        <v>2394</v>
      </c>
      <c r="H333" s="31" t="s">
        <v>2395</v>
      </c>
      <c r="I333" s="104">
        <v>45428</v>
      </c>
      <c r="J333" s="105">
        <v>45428.416666666664</v>
      </c>
      <c r="K333" s="104">
        <v>45428.505555555559</v>
      </c>
      <c r="L333" s="32">
        <v>45428.505555555559</v>
      </c>
      <c r="M333" s="33">
        <v>1.3305889935341692E-3</v>
      </c>
      <c r="N333" s="33">
        <v>1.0395226511985697E-5</v>
      </c>
      <c r="O333" s="34">
        <v>1</v>
      </c>
      <c r="P333" s="31">
        <v>128</v>
      </c>
      <c r="Q333" s="31" t="s">
        <v>19</v>
      </c>
      <c r="R333" s="31" t="s">
        <v>20</v>
      </c>
      <c r="S333" s="31" t="s">
        <v>2390</v>
      </c>
      <c r="T333" s="3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row>
    <row r="334" spans="1:58" ht="15.75" x14ac:dyDescent="0.25">
      <c r="A334" s="17"/>
      <c r="B334" s="18"/>
      <c r="C334" s="29"/>
      <c r="D334" s="30"/>
      <c r="E334" s="110" t="s">
        <v>379</v>
      </c>
      <c r="F334" s="31" t="s">
        <v>2393</v>
      </c>
      <c r="G334" s="31" t="s">
        <v>2394</v>
      </c>
      <c r="H334" s="31" t="s">
        <v>2395</v>
      </c>
      <c r="I334" s="104">
        <v>45428</v>
      </c>
      <c r="J334" s="105">
        <v>45428.416666666664</v>
      </c>
      <c r="K334" s="104">
        <v>45428.505555555559</v>
      </c>
      <c r="L334" s="32">
        <v>45428.505555555559</v>
      </c>
      <c r="M334" s="33">
        <v>3.1934135844820057E-2</v>
      </c>
      <c r="N334" s="33">
        <v>2.4948543628765669E-4</v>
      </c>
      <c r="O334" s="34">
        <v>24</v>
      </c>
      <c r="P334" s="31">
        <v>3072</v>
      </c>
      <c r="Q334" s="31" t="s">
        <v>19</v>
      </c>
      <c r="R334" s="31" t="s">
        <v>20</v>
      </c>
      <c r="S334" s="31" t="s">
        <v>2390</v>
      </c>
      <c r="T334" s="3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row>
    <row r="335" spans="1:58" ht="15.75" x14ac:dyDescent="0.25">
      <c r="A335" s="17"/>
      <c r="B335" s="18"/>
      <c r="C335" s="29"/>
      <c r="D335" s="30"/>
      <c r="E335" s="110" t="s">
        <v>380</v>
      </c>
      <c r="F335" s="31" t="s">
        <v>2481</v>
      </c>
      <c r="G335" s="31" t="s">
        <v>2388</v>
      </c>
      <c r="H335" s="31" t="s">
        <v>2485</v>
      </c>
      <c r="I335" s="104">
        <v>45429</v>
      </c>
      <c r="J335" s="105">
        <v>45429.363194444442</v>
      </c>
      <c r="K335" s="104">
        <v>45429.548611111109</v>
      </c>
      <c r="L335" s="32">
        <v>45429.548611111109</v>
      </c>
      <c r="M335" s="33">
        <v>2.7755254787001807E-3</v>
      </c>
      <c r="N335" s="33">
        <v>1.0395226511985697E-5</v>
      </c>
      <c r="O335" s="34">
        <v>1</v>
      </c>
      <c r="P335" s="31">
        <v>267</v>
      </c>
      <c r="Q335" s="31" t="s">
        <v>19</v>
      </c>
      <c r="R335" s="31" t="s">
        <v>20</v>
      </c>
      <c r="S335" s="31" t="s">
        <v>2390</v>
      </c>
      <c r="T335" s="3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row>
    <row r="336" spans="1:58" ht="15.75" x14ac:dyDescent="0.25">
      <c r="A336" s="17"/>
      <c r="B336" s="18"/>
      <c r="C336" s="29"/>
      <c r="D336" s="30"/>
      <c r="E336" s="110" t="s">
        <v>381</v>
      </c>
      <c r="F336" s="31" t="s">
        <v>2481</v>
      </c>
      <c r="G336" s="31" t="s">
        <v>2388</v>
      </c>
      <c r="H336" s="31" t="s">
        <v>2485</v>
      </c>
      <c r="I336" s="104">
        <v>45429</v>
      </c>
      <c r="J336" s="105">
        <v>45429.363194444442</v>
      </c>
      <c r="K336" s="104">
        <v>45429.550694444442</v>
      </c>
      <c r="L336" s="32">
        <v>45429.550694444442</v>
      </c>
      <c r="M336" s="33">
        <v>3.3680533898833659E-2</v>
      </c>
      <c r="N336" s="33">
        <v>1.2474271814382835E-4</v>
      </c>
      <c r="O336" s="34">
        <v>12</v>
      </c>
      <c r="P336" s="31">
        <v>3240</v>
      </c>
      <c r="Q336" s="31" t="s">
        <v>19</v>
      </c>
      <c r="R336" s="31" t="s">
        <v>20</v>
      </c>
      <c r="S336" s="31" t="s">
        <v>2390</v>
      </c>
      <c r="T336" s="3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row>
    <row r="337" spans="1:58" ht="15.75" x14ac:dyDescent="0.25">
      <c r="A337" s="17"/>
      <c r="B337" s="18"/>
      <c r="C337" s="29"/>
      <c r="D337" s="30"/>
      <c r="E337" s="110" t="s">
        <v>382</v>
      </c>
      <c r="F337" s="31" t="s">
        <v>2399</v>
      </c>
      <c r="G337" s="31" t="s">
        <v>2394</v>
      </c>
      <c r="H337" s="31" t="s">
        <v>2400</v>
      </c>
      <c r="I337" s="104">
        <v>45429</v>
      </c>
      <c r="J337" s="105">
        <v>45429.377083333333</v>
      </c>
      <c r="K337" s="104">
        <v>45429.701388888891</v>
      </c>
      <c r="L337" s="32">
        <v>45429.701388888891</v>
      </c>
      <c r="M337" s="33">
        <v>0.10680055718414104</v>
      </c>
      <c r="N337" s="33">
        <v>2.2869498326368531E-4</v>
      </c>
      <c r="O337" s="34">
        <v>22</v>
      </c>
      <c r="P337" s="31">
        <v>10274</v>
      </c>
      <c r="Q337" s="31" t="s">
        <v>19</v>
      </c>
      <c r="R337" s="31" t="s">
        <v>20</v>
      </c>
      <c r="S337" s="31" t="s">
        <v>2419</v>
      </c>
      <c r="T337" s="3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row>
    <row r="338" spans="1:58" ht="15.75" x14ac:dyDescent="0.25">
      <c r="A338" s="17"/>
      <c r="B338" s="18"/>
      <c r="C338" s="29"/>
      <c r="D338" s="30"/>
      <c r="E338" s="110" t="s">
        <v>383</v>
      </c>
      <c r="F338" s="31" t="s">
        <v>2436</v>
      </c>
      <c r="G338" s="31" t="s">
        <v>2410</v>
      </c>
      <c r="H338" s="31" t="s">
        <v>2529</v>
      </c>
      <c r="I338" s="104">
        <v>45429</v>
      </c>
      <c r="J338" s="105">
        <v>45429.434027777781</v>
      </c>
      <c r="K338" s="104">
        <v>45429.445138888892</v>
      </c>
      <c r="L338" s="32">
        <v>45429.445138888892</v>
      </c>
      <c r="M338" s="33">
        <v>1.6632362419177115E-4</v>
      </c>
      <c r="N338" s="33">
        <v>1.0395226511985697E-5</v>
      </c>
      <c r="O338" s="34">
        <v>1</v>
      </c>
      <c r="P338" s="31">
        <v>16</v>
      </c>
      <c r="Q338" s="31" t="s">
        <v>19</v>
      </c>
      <c r="R338" s="31" t="s">
        <v>20</v>
      </c>
      <c r="S338" s="31" t="s">
        <v>2390</v>
      </c>
      <c r="T338" s="3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row>
    <row r="339" spans="1:58" ht="15.75" x14ac:dyDescent="0.25">
      <c r="A339" s="17"/>
      <c r="B339" s="18"/>
      <c r="C339" s="29"/>
      <c r="D339" s="30"/>
      <c r="E339" s="110" t="s">
        <v>384</v>
      </c>
      <c r="F339" s="31" t="s">
        <v>2509</v>
      </c>
      <c r="G339" s="31" t="s">
        <v>2388</v>
      </c>
      <c r="H339" s="31" t="s">
        <v>2530</v>
      </c>
      <c r="I339" s="104">
        <v>45429</v>
      </c>
      <c r="J339" s="105">
        <v>45429.547928240747</v>
      </c>
      <c r="K339" s="104">
        <v>45429.579861111109</v>
      </c>
      <c r="L339" s="32">
        <v>45429.579861111109</v>
      </c>
      <c r="M339" s="33">
        <v>1.1476330069232208E-2</v>
      </c>
      <c r="N339" s="33">
        <v>2.4948543628765669E-4</v>
      </c>
      <c r="O339" s="34">
        <v>24</v>
      </c>
      <c r="P339" s="31">
        <v>1104</v>
      </c>
      <c r="Q339" s="31" t="s">
        <v>2396</v>
      </c>
      <c r="R339" s="31" t="s">
        <v>2404</v>
      </c>
      <c r="S339" s="31" t="s">
        <v>2512</v>
      </c>
      <c r="T339" s="3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row>
    <row r="340" spans="1:58" ht="15.75" x14ac:dyDescent="0.25">
      <c r="A340" s="17"/>
      <c r="B340" s="18"/>
      <c r="C340" s="29"/>
      <c r="D340" s="30"/>
      <c r="E340" s="110" t="s">
        <v>385</v>
      </c>
      <c r="F340" s="31" t="s">
        <v>2424</v>
      </c>
      <c r="G340" s="31" t="s">
        <v>2388</v>
      </c>
      <c r="H340" s="31" t="s">
        <v>2459</v>
      </c>
      <c r="I340" s="104">
        <v>45429</v>
      </c>
      <c r="J340" s="105">
        <v>45429.691608796296</v>
      </c>
      <c r="K340" s="104">
        <v>45429.727777777778</v>
      </c>
      <c r="L340" s="32">
        <v>45429.727777777778</v>
      </c>
      <c r="M340" s="33">
        <v>0.15297615335038151</v>
      </c>
      <c r="N340" s="33">
        <v>2.9418491028919522E-3</v>
      </c>
      <c r="O340" s="34">
        <v>283</v>
      </c>
      <c r="P340" s="31">
        <v>14716</v>
      </c>
      <c r="Q340" s="31" t="s">
        <v>2396</v>
      </c>
      <c r="R340" s="31" t="s">
        <v>2404</v>
      </c>
      <c r="S340" s="31" t="s">
        <v>2531</v>
      </c>
      <c r="T340" s="3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row>
    <row r="341" spans="1:58" ht="15.75" x14ac:dyDescent="0.25">
      <c r="A341" s="17"/>
      <c r="B341" s="18"/>
      <c r="C341" s="29"/>
      <c r="D341" s="30"/>
      <c r="E341" s="110" t="s">
        <v>386</v>
      </c>
      <c r="F341" s="31" t="s">
        <v>2399</v>
      </c>
      <c r="G341" s="31" t="s">
        <v>2394</v>
      </c>
      <c r="H341" s="31" t="s">
        <v>2532</v>
      </c>
      <c r="I341" s="104">
        <v>45432</v>
      </c>
      <c r="J341" s="105">
        <v>45432.022511574076</v>
      </c>
      <c r="K341" s="104">
        <v>45432.126388888886</v>
      </c>
      <c r="L341" s="32">
        <v>45432.126388888886</v>
      </c>
      <c r="M341" s="33">
        <v>3.0977775005717374E-2</v>
      </c>
      <c r="N341" s="33">
        <v>2.0790453023971392E-4</v>
      </c>
      <c r="O341" s="34">
        <v>20</v>
      </c>
      <c r="P341" s="31">
        <v>2980</v>
      </c>
      <c r="Q341" s="31" t="s">
        <v>2396</v>
      </c>
      <c r="R341" s="31" t="s">
        <v>2408</v>
      </c>
      <c r="S341" s="31" t="s">
        <v>2533</v>
      </c>
      <c r="T341" s="3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row>
    <row r="342" spans="1:58" ht="15.75" x14ac:dyDescent="0.25">
      <c r="A342" s="17"/>
      <c r="B342" s="18"/>
      <c r="C342" s="29"/>
      <c r="D342" s="30"/>
      <c r="E342" s="110" t="s">
        <v>387</v>
      </c>
      <c r="F342" s="31" t="s">
        <v>2399</v>
      </c>
      <c r="G342" s="31" t="s">
        <v>2394</v>
      </c>
      <c r="H342" s="31" t="s">
        <v>2532</v>
      </c>
      <c r="I342" s="104">
        <v>45432</v>
      </c>
      <c r="J342" s="105">
        <v>45432.022511574076</v>
      </c>
      <c r="K342" s="104">
        <v>45432.06150462963</v>
      </c>
      <c r="L342" s="32">
        <v>45432.06150462963</v>
      </c>
      <c r="M342" s="33">
        <v>0.21189629722031644</v>
      </c>
      <c r="N342" s="33">
        <v>3.7838624503627933E-3</v>
      </c>
      <c r="O342" s="34">
        <v>364</v>
      </c>
      <c r="P342" s="31">
        <v>20384</v>
      </c>
      <c r="Q342" s="31" t="s">
        <v>2396</v>
      </c>
      <c r="R342" s="31" t="s">
        <v>2408</v>
      </c>
      <c r="S342" s="31" t="s">
        <v>2533</v>
      </c>
      <c r="T342" s="3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row>
    <row r="343" spans="1:58" ht="15.75" x14ac:dyDescent="0.25">
      <c r="A343" s="17"/>
      <c r="B343" s="18"/>
      <c r="C343" s="29"/>
      <c r="D343" s="30"/>
      <c r="E343" s="110" t="s">
        <v>388</v>
      </c>
      <c r="F343" s="31" t="s">
        <v>2399</v>
      </c>
      <c r="G343" s="31" t="s">
        <v>2394</v>
      </c>
      <c r="H343" s="31" t="s">
        <v>2532</v>
      </c>
      <c r="I343" s="104">
        <v>45432</v>
      </c>
      <c r="J343" s="105">
        <v>45432.022511574076</v>
      </c>
      <c r="K343" s="104">
        <v>45432.079861111109</v>
      </c>
      <c r="L343" s="32">
        <v>45432.079861111109</v>
      </c>
      <c r="M343" s="33">
        <v>0.41938501839955095</v>
      </c>
      <c r="N343" s="33">
        <v>5.1144514438969625E-3</v>
      </c>
      <c r="O343" s="34">
        <v>492</v>
      </c>
      <c r="P343" s="31">
        <v>40344</v>
      </c>
      <c r="Q343" s="31" t="s">
        <v>2396</v>
      </c>
      <c r="R343" s="31" t="s">
        <v>2408</v>
      </c>
      <c r="S343" s="31" t="s">
        <v>2533</v>
      </c>
      <c r="T343" s="3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row>
    <row r="344" spans="1:58" ht="15.75" x14ac:dyDescent="0.25">
      <c r="A344" s="17"/>
      <c r="B344" s="18"/>
      <c r="C344" s="29"/>
      <c r="D344" s="30"/>
      <c r="E344" s="110" t="s">
        <v>389</v>
      </c>
      <c r="F344" s="31" t="s">
        <v>2387</v>
      </c>
      <c r="G344" s="31" t="s">
        <v>2388</v>
      </c>
      <c r="H344" s="31" t="s">
        <v>2526</v>
      </c>
      <c r="I344" s="104">
        <v>45432</v>
      </c>
      <c r="J344" s="105">
        <v>45432.38958333333</v>
      </c>
      <c r="K344" s="104">
        <v>45432.40347222222</v>
      </c>
      <c r="L344" s="32">
        <v>45432.40347222222</v>
      </c>
      <c r="M344" s="33">
        <v>2.2869498326368531E-3</v>
      </c>
      <c r="N344" s="33">
        <v>1.1434749163184265E-4</v>
      </c>
      <c r="O344" s="34">
        <v>11</v>
      </c>
      <c r="P344" s="31">
        <v>220</v>
      </c>
      <c r="Q344" s="31" t="s">
        <v>19</v>
      </c>
      <c r="R344" s="31" t="s">
        <v>20</v>
      </c>
      <c r="S344" s="31" t="s">
        <v>2422</v>
      </c>
      <c r="T344" s="3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row>
    <row r="345" spans="1:58" ht="15.75" x14ac:dyDescent="0.25">
      <c r="A345" s="17"/>
      <c r="B345" s="18"/>
      <c r="C345" s="29"/>
      <c r="D345" s="30"/>
      <c r="E345" s="110" t="s">
        <v>390</v>
      </c>
      <c r="F345" s="31" t="s">
        <v>2387</v>
      </c>
      <c r="G345" s="31" t="s">
        <v>2388</v>
      </c>
      <c r="H345" s="31" t="s">
        <v>2526</v>
      </c>
      <c r="I345" s="104">
        <v>45432</v>
      </c>
      <c r="J345" s="105">
        <v>45432.436805555553</v>
      </c>
      <c r="K345" s="104">
        <v>45432.447222222225</v>
      </c>
      <c r="L345" s="32">
        <v>45432.447222222225</v>
      </c>
      <c r="M345" s="33">
        <v>1.2474271814382836E-3</v>
      </c>
      <c r="N345" s="33">
        <v>8.3161812095885573E-5</v>
      </c>
      <c r="O345" s="34">
        <v>8</v>
      </c>
      <c r="P345" s="31">
        <v>120</v>
      </c>
      <c r="Q345" s="31" t="s">
        <v>19</v>
      </c>
      <c r="R345" s="31" t="s">
        <v>20</v>
      </c>
      <c r="S345" s="31" t="s">
        <v>2422</v>
      </c>
      <c r="T345" s="3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row>
    <row r="346" spans="1:58" ht="15.75" x14ac:dyDescent="0.25">
      <c r="A346" s="17"/>
      <c r="B346" s="18"/>
      <c r="C346" s="29"/>
      <c r="D346" s="30"/>
      <c r="E346" s="110" t="s">
        <v>391</v>
      </c>
      <c r="F346" s="31" t="s">
        <v>2387</v>
      </c>
      <c r="G346" s="31" t="s">
        <v>2388</v>
      </c>
      <c r="H346" s="31" t="s">
        <v>2526</v>
      </c>
      <c r="I346" s="104">
        <v>45432</v>
      </c>
      <c r="J346" s="105">
        <v>45432.47152777778</v>
      </c>
      <c r="K346" s="104">
        <v>45432.474999999999</v>
      </c>
      <c r="L346" s="32">
        <v>45432.474999999999</v>
      </c>
      <c r="M346" s="33">
        <v>5.197613255992848E-5</v>
      </c>
      <c r="N346" s="33">
        <v>1.0395226511985697E-5</v>
      </c>
      <c r="O346" s="34">
        <v>1</v>
      </c>
      <c r="P346" s="31">
        <v>5</v>
      </c>
      <c r="Q346" s="31" t="s">
        <v>19</v>
      </c>
      <c r="R346" s="31" t="s">
        <v>20</v>
      </c>
      <c r="S346" s="31" t="s">
        <v>2422</v>
      </c>
      <c r="T346" s="3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row>
    <row r="347" spans="1:58" ht="15.75" x14ac:dyDescent="0.25">
      <c r="A347" s="17"/>
      <c r="B347" s="18"/>
      <c r="C347" s="29"/>
      <c r="D347" s="30"/>
      <c r="E347" s="110" t="s">
        <v>392</v>
      </c>
      <c r="F347" s="31" t="s">
        <v>2387</v>
      </c>
      <c r="G347" s="31" t="s">
        <v>2388</v>
      </c>
      <c r="H347" s="31" t="s">
        <v>2526</v>
      </c>
      <c r="I347" s="104">
        <v>45432</v>
      </c>
      <c r="J347" s="105">
        <v>45432.53402777778</v>
      </c>
      <c r="K347" s="104">
        <v>45432.561111111114</v>
      </c>
      <c r="L347" s="32">
        <v>45432.561111111114</v>
      </c>
      <c r="M347" s="33">
        <v>2.027069169837211E-3</v>
      </c>
      <c r="N347" s="33">
        <v>5.197613255992848E-5</v>
      </c>
      <c r="O347" s="34">
        <v>5</v>
      </c>
      <c r="P347" s="31">
        <v>195</v>
      </c>
      <c r="Q347" s="31" t="s">
        <v>19</v>
      </c>
      <c r="R347" s="31" t="s">
        <v>20</v>
      </c>
      <c r="S347" s="31" t="s">
        <v>2422</v>
      </c>
      <c r="T347" s="3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row>
    <row r="348" spans="1:58" ht="15.75" x14ac:dyDescent="0.25">
      <c r="A348" s="17"/>
      <c r="B348" s="18"/>
      <c r="C348" s="29"/>
      <c r="D348" s="30"/>
      <c r="E348" s="110" t="s">
        <v>393</v>
      </c>
      <c r="F348" s="31" t="s">
        <v>2387</v>
      </c>
      <c r="G348" s="31" t="s">
        <v>2388</v>
      </c>
      <c r="H348" s="31" t="s">
        <v>2526</v>
      </c>
      <c r="I348" s="104">
        <v>45432</v>
      </c>
      <c r="J348" s="105">
        <v>45432.60833333333</v>
      </c>
      <c r="K348" s="104">
        <v>45432.638888888891</v>
      </c>
      <c r="L348" s="32">
        <v>45432.638888888891</v>
      </c>
      <c r="M348" s="33">
        <v>4.5738996652737061E-4</v>
      </c>
      <c r="N348" s="33">
        <v>1.0395226511985697E-5</v>
      </c>
      <c r="O348" s="34">
        <v>1</v>
      </c>
      <c r="P348" s="31">
        <v>44</v>
      </c>
      <c r="Q348" s="31" t="s">
        <v>19</v>
      </c>
      <c r="R348" s="31" t="s">
        <v>20</v>
      </c>
      <c r="S348" s="31" t="s">
        <v>2422</v>
      </c>
      <c r="T348" s="3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row>
    <row r="349" spans="1:58" ht="15.75" x14ac:dyDescent="0.25">
      <c r="A349" s="17"/>
      <c r="B349" s="18"/>
      <c r="C349" s="29"/>
      <c r="D349" s="30"/>
      <c r="E349" s="110" t="s">
        <v>394</v>
      </c>
      <c r="F349" s="31" t="s">
        <v>2424</v>
      </c>
      <c r="G349" s="31" t="s">
        <v>2388</v>
      </c>
      <c r="H349" s="31" t="s">
        <v>2534</v>
      </c>
      <c r="I349" s="104">
        <v>45433</v>
      </c>
      <c r="J349" s="105">
        <v>45433.357638888891</v>
      </c>
      <c r="K349" s="104">
        <v>45433.664583333331</v>
      </c>
      <c r="L349" s="32">
        <v>45433.664583333331</v>
      </c>
      <c r="M349" s="33">
        <v>2.7568140709786065E-2</v>
      </c>
      <c r="N349" s="33">
        <v>6.2371359071914173E-5</v>
      </c>
      <c r="O349" s="34">
        <v>6</v>
      </c>
      <c r="P349" s="31">
        <v>2652</v>
      </c>
      <c r="Q349" s="31" t="s">
        <v>19</v>
      </c>
      <c r="R349" s="31" t="s">
        <v>20</v>
      </c>
      <c r="S349" s="31" t="s">
        <v>2390</v>
      </c>
      <c r="T349" s="3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row>
    <row r="350" spans="1:58" ht="15.75" x14ac:dyDescent="0.25">
      <c r="A350" s="17"/>
      <c r="B350" s="18"/>
      <c r="C350" s="29"/>
      <c r="D350" s="30"/>
      <c r="E350" s="110" t="s">
        <v>395</v>
      </c>
      <c r="F350" s="31" t="s">
        <v>2387</v>
      </c>
      <c r="G350" s="31" t="s">
        <v>2388</v>
      </c>
      <c r="H350" s="31" t="s">
        <v>2401</v>
      </c>
      <c r="I350" s="104">
        <v>45433</v>
      </c>
      <c r="J350" s="105">
        <v>45433.375694444447</v>
      </c>
      <c r="K350" s="104">
        <v>45433.388194444444</v>
      </c>
      <c r="L350" s="32">
        <v>45433.388194444444</v>
      </c>
      <c r="M350" s="33">
        <v>8.2330193974926719E-3</v>
      </c>
      <c r="N350" s="33">
        <v>4.5738996652737061E-4</v>
      </c>
      <c r="O350" s="34">
        <v>44</v>
      </c>
      <c r="P350" s="31">
        <v>792</v>
      </c>
      <c r="Q350" s="31" t="s">
        <v>19</v>
      </c>
      <c r="R350" s="31" t="s">
        <v>20</v>
      </c>
      <c r="S350" s="31" t="s">
        <v>2422</v>
      </c>
      <c r="T350" s="3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row>
    <row r="351" spans="1:58" ht="15.75" x14ac:dyDescent="0.25">
      <c r="A351" s="17"/>
      <c r="B351" s="18"/>
      <c r="C351" s="29"/>
      <c r="D351" s="30"/>
      <c r="E351" s="110" t="s">
        <v>396</v>
      </c>
      <c r="F351" s="31" t="s">
        <v>2468</v>
      </c>
      <c r="G351" s="31" t="s">
        <v>2410</v>
      </c>
      <c r="H351" s="31" t="s">
        <v>2469</v>
      </c>
      <c r="I351" s="104">
        <v>45433</v>
      </c>
      <c r="J351" s="105">
        <v>45433.379166666666</v>
      </c>
      <c r="K351" s="104">
        <v>45433.382638888892</v>
      </c>
      <c r="L351" s="32">
        <v>45433.382638888892</v>
      </c>
      <c r="M351" s="33">
        <v>5.1976132559928482E-4</v>
      </c>
      <c r="N351" s="33">
        <v>1.0395226511985696E-4</v>
      </c>
      <c r="O351" s="34">
        <v>10</v>
      </c>
      <c r="P351" s="31">
        <v>50</v>
      </c>
      <c r="Q351" s="31" t="s">
        <v>19</v>
      </c>
      <c r="R351" s="31" t="s">
        <v>20</v>
      </c>
      <c r="S351" s="31" t="s">
        <v>2422</v>
      </c>
      <c r="T351" s="3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row>
    <row r="352" spans="1:58" ht="15.75" x14ac:dyDescent="0.25">
      <c r="A352" s="17"/>
      <c r="B352" s="18"/>
      <c r="C352" s="29"/>
      <c r="D352" s="30"/>
      <c r="E352" s="110" t="s">
        <v>397</v>
      </c>
      <c r="F352" s="31" t="s">
        <v>2387</v>
      </c>
      <c r="G352" s="31" t="s">
        <v>2388</v>
      </c>
      <c r="H352" s="31" t="s">
        <v>2401</v>
      </c>
      <c r="I352" s="104">
        <v>45433</v>
      </c>
      <c r="J352" s="105">
        <v>45433.381944444445</v>
      </c>
      <c r="K352" s="104">
        <v>45433.38958333333</v>
      </c>
      <c r="L352" s="32">
        <v>45433.38958333333</v>
      </c>
      <c r="M352" s="33">
        <v>2.058254849373168E-3</v>
      </c>
      <c r="N352" s="33">
        <v>1.8711407721574253E-4</v>
      </c>
      <c r="O352" s="34">
        <v>18</v>
      </c>
      <c r="P352" s="31">
        <v>198</v>
      </c>
      <c r="Q352" s="31" t="s">
        <v>19</v>
      </c>
      <c r="R352" s="31" t="s">
        <v>20</v>
      </c>
      <c r="S352" s="31" t="s">
        <v>2422</v>
      </c>
      <c r="T352" s="3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row>
    <row r="353" spans="1:58" ht="15.75" x14ac:dyDescent="0.25">
      <c r="A353" s="17"/>
      <c r="B353" s="18"/>
      <c r="C353" s="29"/>
      <c r="D353" s="30"/>
      <c r="E353" s="110" t="s">
        <v>398</v>
      </c>
      <c r="F353" s="31" t="s">
        <v>2468</v>
      </c>
      <c r="G353" s="31" t="s">
        <v>2410</v>
      </c>
      <c r="H353" s="31" t="s">
        <v>2469</v>
      </c>
      <c r="I353" s="104">
        <v>45433</v>
      </c>
      <c r="J353" s="105">
        <v>45433.39166666667</v>
      </c>
      <c r="K353" s="104">
        <v>45433.395138888889</v>
      </c>
      <c r="L353" s="32">
        <v>45433.395138888889</v>
      </c>
      <c r="M353" s="33">
        <v>5.197613255992848E-5</v>
      </c>
      <c r="N353" s="33">
        <v>1.0395226511985697E-5</v>
      </c>
      <c r="O353" s="34">
        <v>1</v>
      </c>
      <c r="P353" s="31">
        <v>5</v>
      </c>
      <c r="Q353" s="31" t="s">
        <v>19</v>
      </c>
      <c r="R353" s="31" t="s">
        <v>20</v>
      </c>
      <c r="S353" s="31" t="s">
        <v>2422</v>
      </c>
      <c r="T353" s="3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row>
    <row r="354" spans="1:58" ht="15.75" x14ac:dyDescent="0.25">
      <c r="A354" s="17"/>
      <c r="B354" s="18"/>
      <c r="C354" s="29"/>
      <c r="D354" s="30"/>
      <c r="E354" s="110" t="s">
        <v>399</v>
      </c>
      <c r="F354" s="31" t="s">
        <v>2468</v>
      </c>
      <c r="G354" s="31" t="s">
        <v>2410</v>
      </c>
      <c r="H354" s="31" t="s">
        <v>2469</v>
      </c>
      <c r="I354" s="104">
        <v>45433</v>
      </c>
      <c r="J354" s="105">
        <v>45433.405555555553</v>
      </c>
      <c r="K354" s="104">
        <v>45433.411805555559</v>
      </c>
      <c r="L354" s="32">
        <v>45433.411805555559</v>
      </c>
      <c r="M354" s="33">
        <v>7.4845630886297013E-4</v>
      </c>
      <c r="N354" s="33">
        <v>8.3161812095885573E-5</v>
      </c>
      <c r="O354" s="34">
        <v>8</v>
      </c>
      <c r="P354" s="31">
        <v>72</v>
      </c>
      <c r="Q354" s="31" t="s">
        <v>19</v>
      </c>
      <c r="R354" s="31" t="s">
        <v>20</v>
      </c>
      <c r="S354" s="31" t="s">
        <v>2422</v>
      </c>
      <c r="T354" s="3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row>
    <row r="355" spans="1:58" ht="15.75" x14ac:dyDescent="0.25">
      <c r="A355" s="17"/>
      <c r="B355" s="18"/>
      <c r="C355" s="29"/>
      <c r="D355" s="30"/>
      <c r="E355" s="110" t="s">
        <v>400</v>
      </c>
      <c r="F355" s="31" t="s">
        <v>2387</v>
      </c>
      <c r="G355" s="31" t="s">
        <v>2388</v>
      </c>
      <c r="H355" s="31" t="s">
        <v>2401</v>
      </c>
      <c r="I355" s="104">
        <v>45433</v>
      </c>
      <c r="J355" s="105">
        <v>45433.418749999997</v>
      </c>
      <c r="K355" s="104">
        <v>45433.426388888889</v>
      </c>
      <c r="L355" s="32">
        <v>45433.426388888889</v>
      </c>
      <c r="M355" s="33">
        <v>3.8878147154826504E-3</v>
      </c>
      <c r="N355" s="33">
        <v>3.5343770140751368E-4</v>
      </c>
      <c r="O355" s="34">
        <v>34</v>
      </c>
      <c r="P355" s="31">
        <v>374</v>
      </c>
      <c r="Q355" s="31" t="s">
        <v>19</v>
      </c>
      <c r="R355" s="31" t="s">
        <v>20</v>
      </c>
      <c r="S355" s="31" t="s">
        <v>2422</v>
      </c>
      <c r="T355" s="3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row>
    <row r="356" spans="1:58" ht="15.75" x14ac:dyDescent="0.25">
      <c r="A356" s="17"/>
      <c r="B356" s="18"/>
      <c r="C356" s="29"/>
      <c r="D356" s="30"/>
      <c r="E356" s="110" t="s">
        <v>401</v>
      </c>
      <c r="F356" s="31" t="s">
        <v>2387</v>
      </c>
      <c r="G356" s="31" t="s">
        <v>2388</v>
      </c>
      <c r="H356" s="31" t="s">
        <v>2401</v>
      </c>
      <c r="I356" s="104">
        <v>45433</v>
      </c>
      <c r="J356" s="105">
        <v>45433.419444444444</v>
      </c>
      <c r="K356" s="104">
        <v>45433.4375</v>
      </c>
      <c r="L356" s="32">
        <v>45433.4375</v>
      </c>
      <c r="M356" s="33">
        <v>8.1082766793488439E-3</v>
      </c>
      <c r="N356" s="33">
        <v>3.1185679535957091E-4</v>
      </c>
      <c r="O356" s="34">
        <v>30</v>
      </c>
      <c r="P356" s="31">
        <v>780</v>
      </c>
      <c r="Q356" s="31" t="s">
        <v>19</v>
      </c>
      <c r="R356" s="31" t="s">
        <v>20</v>
      </c>
      <c r="S356" s="31" t="s">
        <v>2422</v>
      </c>
      <c r="T356" s="3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row>
    <row r="357" spans="1:58" ht="15.75" x14ac:dyDescent="0.25">
      <c r="A357" s="17"/>
      <c r="B357" s="18"/>
      <c r="C357" s="29"/>
      <c r="D357" s="30"/>
      <c r="E357" s="110" t="s">
        <v>402</v>
      </c>
      <c r="F357" s="31" t="s">
        <v>2468</v>
      </c>
      <c r="G357" s="31" t="s">
        <v>2410</v>
      </c>
      <c r="H357" s="31" t="s">
        <v>2469</v>
      </c>
      <c r="I357" s="104">
        <v>45433</v>
      </c>
      <c r="J357" s="105">
        <v>45433.431250000001</v>
      </c>
      <c r="K357" s="104">
        <v>45433.438194444447</v>
      </c>
      <c r="L357" s="32">
        <v>45433.438194444447</v>
      </c>
      <c r="M357" s="33">
        <v>7.6924676188694155E-3</v>
      </c>
      <c r="N357" s="33">
        <v>7.6924676188694146E-4</v>
      </c>
      <c r="O357" s="34">
        <v>74</v>
      </c>
      <c r="P357" s="31">
        <v>740</v>
      </c>
      <c r="Q357" s="31" t="s">
        <v>19</v>
      </c>
      <c r="R357" s="31" t="s">
        <v>20</v>
      </c>
      <c r="S357" s="31" t="s">
        <v>2422</v>
      </c>
      <c r="T357" s="3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row>
    <row r="358" spans="1:58" ht="15.75" x14ac:dyDescent="0.25">
      <c r="A358" s="17"/>
      <c r="B358" s="18"/>
      <c r="C358" s="29"/>
      <c r="D358" s="30"/>
      <c r="E358" s="110" t="s">
        <v>403</v>
      </c>
      <c r="F358" s="31" t="s">
        <v>2387</v>
      </c>
      <c r="G358" s="31" t="s">
        <v>2388</v>
      </c>
      <c r="H358" s="31" t="s">
        <v>2401</v>
      </c>
      <c r="I358" s="104">
        <v>45433</v>
      </c>
      <c r="J358" s="105">
        <v>45433.458333333336</v>
      </c>
      <c r="K358" s="104">
        <v>45433.468055555553</v>
      </c>
      <c r="L358" s="32">
        <v>45433.468055555553</v>
      </c>
      <c r="M358" s="33">
        <v>3.4927961080271938E-3</v>
      </c>
      <c r="N358" s="33">
        <v>2.4948543628765669E-4</v>
      </c>
      <c r="O358" s="34">
        <v>24</v>
      </c>
      <c r="P358" s="31">
        <v>336</v>
      </c>
      <c r="Q358" s="31" t="s">
        <v>19</v>
      </c>
      <c r="R358" s="31" t="s">
        <v>20</v>
      </c>
      <c r="S358" s="31" t="s">
        <v>2422</v>
      </c>
      <c r="T358" s="3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row>
    <row r="359" spans="1:58" ht="15.75" x14ac:dyDescent="0.25">
      <c r="A359" s="17"/>
      <c r="B359" s="18"/>
      <c r="C359" s="29"/>
      <c r="D359" s="30"/>
      <c r="E359" s="110" t="s">
        <v>404</v>
      </c>
      <c r="F359" s="31" t="s">
        <v>2387</v>
      </c>
      <c r="G359" s="31" t="s">
        <v>2388</v>
      </c>
      <c r="H359" s="31" t="s">
        <v>2401</v>
      </c>
      <c r="I359" s="104">
        <v>45433</v>
      </c>
      <c r="J359" s="105">
        <v>45433.461805555555</v>
      </c>
      <c r="K359" s="104">
        <v>45433.475694444445</v>
      </c>
      <c r="L359" s="32">
        <v>45433.475694444445</v>
      </c>
      <c r="M359" s="33">
        <v>2.1414166614690533E-2</v>
      </c>
      <c r="N359" s="33">
        <v>1.0707083307345266E-3</v>
      </c>
      <c r="O359" s="34">
        <v>103</v>
      </c>
      <c r="P359" s="31">
        <v>2060</v>
      </c>
      <c r="Q359" s="31" t="s">
        <v>19</v>
      </c>
      <c r="R359" s="31" t="s">
        <v>20</v>
      </c>
      <c r="S359" s="31" t="s">
        <v>2422</v>
      </c>
      <c r="T359" s="3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row>
    <row r="360" spans="1:58" ht="15.75" x14ac:dyDescent="0.25">
      <c r="A360" s="17"/>
      <c r="B360" s="18"/>
      <c r="C360" s="29"/>
      <c r="D360" s="30"/>
      <c r="E360" s="110" t="s">
        <v>405</v>
      </c>
      <c r="F360" s="31" t="s">
        <v>2468</v>
      </c>
      <c r="G360" s="31" t="s">
        <v>2410</v>
      </c>
      <c r="H360" s="31" t="s">
        <v>2469</v>
      </c>
      <c r="I360" s="104">
        <v>45433</v>
      </c>
      <c r="J360" s="105">
        <v>45433.463888888888</v>
      </c>
      <c r="K360" s="104">
        <v>45433.46597222222</v>
      </c>
      <c r="L360" s="32">
        <v>45433.46597222222</v>
      </c>
      <c r="M360" s="33">
        <v>3.1185679535957086E-5</v>
      </c>
      <c r="N360" s="33">
        <v>1.0395226511985697E-5</v>
      </c>
      <c r="O360" s="34">
        <v>1</v>
      </c>
      <c r="P360" s="31">
        <v>3</v>
      </c>
      <c r="Q360" s="31" t="s">
        <v>19</v>
      </c>
      <c r="R360" s="31" t="s">
        <v>20</v>
      </c>
      <c r="S360" s="31" t="s">
        <v>2422</v>
      </c>
      <c r="T360" s="3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row>
    <row r="361" spans="1:58" ht="15.75" x14ac:dyDescent="0.25">
      <c r="A361" s="17"/>
      <c r="B361" s="18"/>
      <c r="C361" s="29"/>
      <c r="D361" s="30"/>
      <c r="E361" s="110" t="s">
        <v>406</v>
      </c>
      <c r="F361" s="31" t="s">
        <v>2468</v>
      </c>
      <c r="G361" s="31" t="s">
        <v>2410</v>
      </c>
      <c r="H361" s="31" t="s">
        <v>2469</v>
      </c>
      <c r="I361" s="104">
        <v>45433</v>
      </c>
      <c r="J361" s="105">
        <v>45433.481249999997</v>
      </c>
      <c r="K361" s="104">
        <v>45433.484722222223</v>
      </c>
      <c r="L361" s="32">
        <v>45433.484722222223</v>
      </c>
      <c r="M361" s="33">
        <v>5.197613255992848E-5</v>
      </c>
      <c r="N361" s="33">
        <v>1.0395226511985697E-5</v>
      </c>
      <c r="O361" s="34">
        <v>1</v>
      </c>
      <c r="P361" s="31">
        <v>5</v>
      </c>
      <c r="Q361" s="31" t="s">
        <v>19</v>
      </c>
      <c r="R361" s="31" t="s">
        <v>20</v>
      </c>
      <c r="S361" s="31" t="s">
        <v>2422</v>
      </c>
      <c r="T361" s="3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row>
    <row r="362" spans="1:58" ht="15.75" x14ac:dyDescent="0.25">
      <c r="A362" s="17"/>
      <c r="B362" s="18"/>
      <c r="C362" s="29"/>
      <c r="D362" s="30"/>
      <c r="E362" s="110" t="s">
        <v>407</v>
      </c>
      <c r="F362" s="31" t="s">
        <v>2468</v>
      </c>
      <c r="G362" s="31" t="s">
        <v>2410</v>
      </c>
      <c r="H362" s="31" t="s">
        <v>2469</v>
      </c>
      <c r="I362" s="104">
        <v>45433</v>
      </c>
      <c r="J362" s="105">
        <v>45433.498611111114</v>
      </c>
      <c r="K362" s="104">
        <v>45433.529166666667</v>
      </c>
      <c r="L362" s="32">
        <v>45433.529166666667</v>
      </c>
      <c r="M362" s="33">
        <v>1.3721698995821118E-3</v>
      </c>
      <c r="N362" s="33">
        <v>3.1185679535957086E-5</v>
      </c>
      <c r="O362" s="34">
        <v>3</v>
      </c>
      <c r="P362" s="31">
        <v>132</v>
      </c>
      <c r="Q362" s="31" t="s">
        <v>19</v>
      </c>
      <c r="R362" s="31" t="s">
        <v>20</v>
      </c>
      <c r="S362" s="31" t="s">
        <v>2422</v>
      </c>
      <c r="T362" s="3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row>
    <row r="363" spans="1:58" ht="15.75" x14ac:dyDescent="0.25">
      <c r="A363" s="17"/>
      <c r="B363" s="18"/>
      <c r="C363" s="29"/>
      <c r="D363" s="30"/>
      <c r="E363" s="110" t="s">
        <v>408</v>
      </c>
      <c r="F363" s="31" t="s">
        <v>2468</v>
      </c>
      <c r="G363" s="31" t="s">
        <v>2410</v>
      </c>
      <c r="H363" s="31" t="s">
        <v>2469</v>
      </c>
      <c r="I363" s="104">
        <v>45433</v>
      </c>
      <c r="J363" s="105">
        <v>45433.549305555556</v>
      </c>
      <c r="K363" s="104">
        <v>45433.550694444442</v>
      </c>
      <c r="L363" s="32">
        <v>45433.550694444442</v>
      </c>
      <c r="M363" s="33">
        <v>2.0790453023971393E-5</v>
      </c>
      <c r="N363" s="33">
        <v>1.0395226511985697E-5</v>
      </c>
      <c r="O363" s="34">
        <v>1</v>
      </c>
      <c r="P363" s="31">
        <v>2</v>
      </c>
      <c r="Q363" s="31" t="s">
        <v>19</v>
      </c>
      <c r="R363" s="31" t="s">
        <v>20</v>
      </c>
      <c r="S363" s="31" t="s">
        <v>2422</v>
      </c>
      <c r="T363" s="3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row>
    <row r="364" spans="1:58" ht="15.75" x14ac:dyDescent="0.25">
      <c r="A364" s="17"/>
      <c r="B364" s="18"/>
      <c r="C364" s="29"/>
      <c r="D364" s="30"/>
      <c r="E364" s="110" t="s">
        <v>409</v>
      </c>
      <c r="F364" s="31" t="s">
        <v>2387</v>
      </c>
      <c r="G364" s="31" t="s">
        <v>2388</v>
      </c>
      <c r="H364" s="31" t="s">
        <v>2401</v>
      </c>
      <c r="I364" s="104">
        <v>45433</v>
      </c>
      <c r="J364" s="105">
        <v>45433.551388888889</v>
      </c>
      <c r="K364" s="104">
        <v>45433.563194444447</v>
      </c>
      <c r="L364" s="32">
        <v>45433.563194444447</v>
      </c>
      <c r="M364" s="33">
        <v>4.948127819705191E-3</v>
      </c>
      <c r="N364" s="33">
        <v>2.9106634233559952E-4</v>
      </c>
      <c r="O364" s="34">
        <v>28</v>
      </c>
      <c r="P364" s="31">
        <v>476</v>
      </c>
      <c r="Q364" s="31" t="s">
        <v>19</v>
      </c>
      <c r="R364" s="31" t="s">
        <v>20</v>
      </c>
      <c r="S364" s="31" t="s">
        <v>2422</v>
      </c>
      <c r="T364" s="3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row>
    <row r="365" spans="1:58" ht="15.75" x14ac:dyDescent="0.25">
      <c r="A365" s="17"/>
      <c r="B365" s="18"/>
      <c r="C365" s="29"/>
      <c r="D365" s="30"/>
      <c r="E365" s="110" t="s">
        <v>410</v>
      </c>
      <c r="F365" s="31" t="s">
        <v>2387</v>
      </c>
      <c r="G365" s="31" t="s">
        <v>2388</v>
      </c>
      <c r="H365" s="31" t="s">
        <v>2401</v>
      </c>
      <c r="I365" s="104">
        <v>45433</v>
      </c>
      <c r="J365" s="105">
        <v>45433.554166666669</v>
      </c>
      <c r="K365" s="104">
        <v>45433.667361111111</v>
      </c>
      <c r="L365" s="32">
        <v>45433.667361111111</v>
      </c>
      <c r="M365" s="33">
        <v>6.9471298779600413E-2</v>
      </c>
      <c r="N365" s="33">
        <v>4.2620428699141356E-4</v>
      </c>
      <c r="O365" s="34">
        <v>41</v>
      </c>
      <c r="P365" s="31">
        <v>6683</v>
      </c>
      <c r="Q365" s="31" t="s">
        <v>19</v>
      </c>
      <c r="R365" s="31" t="s">
        <v>20</v>
      </c>
      <c r="S365" s="31" t="s">
        <v>2422</v>
      </c>
      <c r="T365" s="3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row>
    <row r="366" spans="1:58" ht="15.75" x14ac:dyDescent="0.25">
      <c r="A366" s="17"/>
      <c r="B366" s="18"/>
      <c r="C366" s="29"/>
      <c r="D366" s="30"/>
      <c r="E366" s="110" t="s">
        <v>411</v>
      </c>
      <c r="F366" s="31" t="s">
        <v>2387</v>
      </c>
      <c r="G366" s="31" t="s">
        <v>2388</v>
      </c>
      <c r="H366" s="31" t="s">
        <v>2432</v>
      </c>
      <c r="I366" s="104">
        <v>45433</v>
      </c>
      <c r="J366" s="105">
        <v>45433.555555555555</v>
      </c>
      <c r="K366" s="104">
        <v>45433.583333333336</v>
      </c>
      <c r="L366" s="32">
        <v>45433.583333333336</v>
      </c>
      <c r="M366" s="33">
        <v>1.2474271814382836E-3</v>
      </c>
      <c r="N366" s="33">
        <v>3.1185679535957086E-5</v>
      </c>
      <c r="O366" s="34">
        <v>3</v>
      </c>
      <c r="P366" s="31">
        <v>120</v>
      </c>
      <c r="Q366" s="31" t="s">
        <v>19</v>
      </c>
      <c r="R366" s="31" t="s">
        <v>20</v>
      </c>
      <c r="S366" s="31" t="s">
        <v>2390</v>
      </c>
      <c r="T366" s="3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row>
    <row r="367" spans="1:58" ht="15.75" x14ac:dyDescent="0.25">
      <c r="A367" s="17"/>
      <c r="B367" s="18"/>
      <c r="C367" s="29"/>
      <c r="D367" s="30"/>
      <c r="E367" s="110" t="s">
        <v>412</v>
      </c>
      <c r="F367" s="31" t="s">
        <v>2468</v>
      </c>
      <c r="G367" s="31" t="s">
        <v>2410</v>
      </c>
      <c r="H367" s="31" t="s">
        <v>2469</v>
      </c>
      <c r="I367" s="104">
        <v>45433</v>
      </c>
      <c r="J367" s="105">
        <v>45433.5625</v>
      </c>
      <c r="K367" s="104">
        <v>45433.565972222219</v>
      </c>
      <c r="L367" s="32">
        <v>45433.565972222219</v>
      </c>
      <c r="M367" s="33">
        <v>1.5592839767978545E-4</v>
      </c>
      <c r="N367" s="33">
        <v>3.1185679535957086E-5</v>
      </c>
      <c r="O367" s="34">
        <v>3</v>
      </c>
      <c r="P367" s="31">
        <v>15</v>
      </c>
      <c r="Q367" s="31" t="s">
        <v>19</v>
      </c>
      <c r="R367" s="31" t="s">
        <v>20</v>
      </c>
      <c r="S367" s="31" t="s">
        <v>2422</v>
      </c>
      <c r="T367" s="3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row>
    <row r="368" spans="1:58" ht="15.75" x14ac:dyDescent="0.25">
      <c r="A368" s="17"/>
      <c r="B368" s="18"/>
      <c r="C368" s="29"/>
      <c r="D368" s="30"/>
      <c r="E368" s="110" t="s">
        <v>413</v>
      </c>
      <c r="F368" s="31" t="s">
        <v>2387</v>
      </c>
      <c r="G368" s="31" t="s">
        <v>2388</v>
      </c>
      <c r="H368" s="31" t="s">
        <v>2401</v>
      </c>
      <c r="I368" s="104">
        <v>45433</v>
      </c>
      <c r="J368" s="105">
        <v>45433.569456018522</v>
      </c>
      <c r="K368" s="104">
        <v>45433.571377314816</v>
      </c>
      <c r="L368" s="32">
        <v>45433.571377314816</v>
      </c>
      <c r="M368" s="33">
        <v>3.3888438429073371E-3</v>
      </c>
      <c r="N368" s="33">
        <v>1.6944219214536686E-3</v>
      </c>
      <c r="O368" s="34">
        <v>163</v>
      </c>
      <c r="P368" s="31">
        <v>326</v>
      </c>
      <c r="Q368" s="31" t="s">
        <v>2396</v>
      </c>
      <c r="R368" s="31" t="s">
        <v>2404</v>
      </c>
      <c r="S368" s="31" t="s">
        <v>2405</v>
      </c>
      <c r="T368" s="3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row>
    <row r="369" spans="1:58" ht="15.75" x14ac:dyDescent="0.25">
      <c r="A369" s="17"/>
      <c r="B369" s="18"/>
      <c r="C369" s="29"/>
      <c r="D369" s="30"/>
      <c r="E369" s="110" t="s">
        <v>414</v>
      </c>
      <c r="F369" s="31" t="s">
        <v>2387</v>
      </c>
      <c r="G369" s="31" t="s">
        <v>2388</v>
      </c>
      <c r="H369" s="31" t="s">
        <v>2401</v>
      </c>
      <c r="I369" s="104">
        <v>45433</v>
      </c>
      <c r="J369" s="105">
        <v>45433.569456018522</v>
      </c>
      <c r="K369" s="104">
        <v>45433.576388888891</v>
      </c>
      <c r="L369" s="32">
        <v>45433.576388888891</v>
      </c>
      <c r="M369" s="33">
        <v>0.13711303769309133</v>
      </c>
      <c r="N369" s="33">
        <v>1.3711303769309133E-2</v>
      </c>
      <c r="O369" s="34">
        <v>1319</v>
      </c>
      <c r="P369" s="31">
        <v>13190</v>
      </c>
      <c r="Q369" s="31" t="s">
        <v>2396</v>
      </c>
      <c r="R369" s="31" t="s">
        <v>2404</v>
      </c>
      <c r="S369" s="31" t="s">
        <v>2405</v>
      </c>
      <c r="T369" s="3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row>
    <row r="370" spans="1:58" ht="15.75" x14ac:dyDescent="0.25">
      <c r="A370" s="17"/>
      <c r="B370" s="18"/>
      <c r="C370" s="29"/>
      <c r="D370" s="30"/>
      <c r="E370" s="110" t="s">
        <v>415</v>
      </c>
      <c r="F370" s="31" t="s">
        <v>2468</v>
      </c>
      <c r="G370" s="31" t="s">
        <v>2410</v>
      </c>
      <c r="H370" s="31" t="s">
        <v>2469</v>
      </c>
      <c r="I370" s="104">
        <v>45433</v>
      </c>
      <c r="J370" s="105">
        <v>45433.57916666667</v>
      </c>
      <c r="K370" s="104">
        <v>45433.581944444442</v>
      </c>
      <c r="L370" s="32">
        <v>45433.581944444442</v>
      </c>
      <c r="M370" s="33">
        <v>2.0790453023971392E-4</v>
      </c>
      <c r="N370" s="33">
        <v>5.197613255992848E-5</v>
      </c>
      <c r="O370" s="34">
        <v>5</v>
      </c>
      <c r="P370" s="31">
        <v>20</v>
      </c>
      <c r="Q370" s="31" t="s">
        <v>19</v>
      </c>
      <c r="R370" s="31" t="s">
        <v>20</v>
      </c>
      <c r="S370" s="31" t="s">
        <v>2422</v>
      </c>
      <c r="T370" s="3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row>
    <row r="371" spans="1:58" ht="15.75" x14ac:dyDescent="0.25">
      <c r="A371" s="17"/>
      <c r="B371" s="18"/>
      <c r="C371" s="29"/>
      <c r="D371" s="30"/>
      <c r="E371" s="110" t="s">
        <v>416</v>
      </c>
      <c r="F371" s="31" t="s">
        <v>2387</v>
      </c>
      <c r="G371" s="31" t="s">
        <v>2388</v>
      </c>
      <c r="H371" s="31" t="s">
        <v>2401</v>
      </c>
      <c r="I371" s="104">
        <v>45433</v>
      </c>
      <c r="J371" s="105">
        <v>45433.59375</v>
      </c>
      <c r="K371" s="104">
        <v>45433.598611111112</v>
      </c>
      <c r="L371" s="32">
        <v>45433.598611111112</v>
      </c>
      <c r="M371" s="33">
        <v>7.1311253872221878E-3</v>
      </c>
      <c r="N371" s="33">
        <v>1.0187321981745983E-3</v>
      </c>
      <c r="O371" s="34">
        <v>98</v>
      </c>
      <c r="P371" s="31">
        <v>686</v>
      </c>
      <c r="Q371" s="31" t="s">
        <v>19</v>
      </c>
      <c r="R371" s="31" t="s">
        <v>20</v>
      </c>
      <c r="S371" s="31" t="s">
        <v>2422</v>
      </c>
      <c r="T371" s="3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row>
    <row r="372" spans="1:58" ht="15.75" x14ac:dyDescent="0.25">
      <c r="A372" s="17"/>
      <c r="B372" s="18"/>
      <c r="C372" s="29"/>
      <c r="D372" s="30"/>
      <c r="E372" s="110" t="s">
        <v>417</v>
      </c>
      <c r="F372" s="31" t="s">
        <v>2468</v>
      </c>
      <c r="G372" s="31" t="s">
        <v>2410</v>
      </c>
      <c r="H372" s="31" t="s">
        <v>2469</v>
      </c>
      <c r="I372" s="104">
        <v>45433</v>
      </c>
      <c r="J372" s="105">
        <v>45433.606249999997</v>
      </c>
      <c r="K372" s="104">
        <v>45433.60833333333</v>
      </c>
      <c r="L372" s="32">
        <v>45433.60833333333</v>
      </c>
      <c r="M372" s="33">
        <v>6.2371359071914173E-5</v>
      </c>
      <c r="N372" s="33">
        <v>2.0790453023971393E-5</v>
      </c>
      <c r="O372" s="34">
        <v>2</v>
      </c>
      <c r="P372" s="31">
        <v>6</v>
      </c>
      <c r="Q372" s="31" t="s">
        <v>19</v>
      </c>
      <c r="R372" s="31" t="s">
        <v>20</v>
      </c>
      <c r="S372" s="31" t="s">
        <v>2422</v>
      </c>
      <c r="T372" s="3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row>
    <row r="373" spans="1:58" ht="15.75" x14ac:dyDescent="0.25">
      <c r="A373" s="17"/>
      <c r="B373" s="18"/>
      <c r="C373" s="29"/>
      <c r="D373" s="30"/>
      <c r="E373" s="110" t="s">
        <v>418</v>
      </c>
      <c r="F373" s="31" t="s">
        <v>2387</v>
      </c>
      <c r="G373" s="31" t="s">
        <v>2388</v>
      </c>
      <c r="H373" s="31" t="s">
        <v>2535</v>
      </c>
      <c r="I373" s="104">
        <v>45434</v>
      </c>
      <c r="J373" s="105">
        <v>45434.370833333334</v>
      </c>
      <c r="K373" s="104">
        <v>45434.62777777778</v>
      </c>
      <c r="L373" s="32">
        <v>45434.62777777778</v>
      </c>
      <c r="M373" s="33">
        <v>0.10000207904530239</v>
      </c>
      <c r="N373" s="33">
        <v>2.7027588931162808E-4</v>
      </c>
      <c r="O373" s="34">
        <v>26</v>
      </c>
      <c r="P373" s="31">
        <v>9620</v>
      </c>
      <c r="Q373" s="31" t="s">
        <v>19</v>
      </c>
      <c r="R373" s="31" t="s">
        <v>20</v>
      </c>
      <c r="S373" s="31" t="s">
        <v>2420</v>
      </c>
      <c r="T373" s="3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row>
    <row r="374" spans="1:58" ht="15.75" x14ac:dyDescent="0.25">
      <c r="A374" s="17"/>
      <c r="B374" s="18"/>
      <c r="C374" s="29"/>
      <c r="D374" s="30"/>
      <c r="E374" s="110" t="s">
        <v>419</v>
      </c>
      <c r="F374" s="31" t="s">
        <v>2387</v>
      </c>
      <c r="G374" s="31" t="s">
        <v>2388</v>
      </c>
      <c r="H374" s="31" t="s">
        <v>2535</v>
      </c>
      <c r="I374" s="104">
        <v>45434</v>
      </c>
      <c r="J374" s="105">
        <v>45434.370833333334</v>
      </c>
      <c r="K374" s="104">
        <v>45434.62777777778</v>
      </c>
      <c r="L374" s="32">
        <v>45434.62777777778</v>
      </c>
      <c r="M374" s="33">
        <v>0.38462338094347076</v>
      </c>
      <c r="N374" s="33">
        <v>1.0395226511985696E-3</v>
      </c>
      <c r="O374" s="34">
        <v>100</v>
      </c>
      <c r="P374" s="31">
        <v>37000</v>
      </c>
      <c r="Q374" s="31" t="s">
        <v>19</v>
      </c>
      <c r="R374" s="31" t="s">
        <v>20</v>
      </c>
      <c r="S374" s="31" t="s">
        <v>2420</v>
      </c>
      <c r="T374" s="3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row>
    <row r="375" spans="1:58" ht="15.75" x14ac:dyDescent="0.25">
      <c r="A375" s="17"/>
      <c r="B375" s="18"/>
      <c r="C375" s="29"/>
      <c r="D375" s="30"/>
      <c r="E375" s="110" t="s">
        <v>420</v>
      </c>
      <c r="F375" s="31" t="s">
        <v>2387</v>
      </c>
      <c r="G375" s="31" t="s">
        <v>2388</v>
      </c>
      <c r="H375" s="31" t="s">
        <v>2432</v>
      </c>
      <c r="I375" s="104">
        <v>45434</v>
      </c>
      <c r="J375" s="105">
        <v>45434.375694444447</v>
      </c>
      <c r="K375" s="104">
        <v>45434.409722222219</v>
      </c>
      <c r="L375" s="32">
        <v>45434.409722222219</v>
      </c>
      <c r="M375" s="33">
        <v>5.0936609908729916E-4</v>
      </c>
      <c r="N375" s="33">
        <v>1.0395226511985697E-5</v>
      </c>
      <c r="O375" s="34">
        <v>1</v>
      </c>
      <c r="P375" s="31">
        <v>49</v>
      </c>
      <c r="Q375" s="31" t="s">
        <v>19</v>
      </c>
      <c r="R375" s="31" t="s">
        <v>20</v>
      </c>
      <c r="S375" s="31" t="s">
        <v>2422</v>
      </c>
      <c r="T375" s="3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row>
    <row r="376" spans="1:58" ht="15.75" x14ac:dyDescent="0.25">
      <c r="A376" s="17"/>
      <c r="B376" s="18"/>
      <c r="C376" s="29"/>
      <c r="D376" s="30"/>
      <c r="E376" s="110" t="s">
        <v>421</v>
      </c>
      <c r="F376" s="31" t="s">
        <v>2436</v>
      </c>
      <c r="G376" s="31" t="s">
        <v>2410</v>
      </c>
      <c r="H376" s="31" t="s">
        <v>2514</v>
      </c>
      <c r="I376" s="104">
        <v>45434</v>
      </c>
      <c r="J376" s="105">
        <v>45434.382638888892</v>
      </c>
      <c r="K376" s="104">
        <v>45434.601388888892</v>
      </c>
      <c r="L376" s="32">
        <v>45434.601388888892</v>
      </c>
      <c r="M376" s="33">
        <v>3.2744963512754944E-3</v>
      </c>
      <c r="N376" s="33">
        <v>1.0395226511985697E-5</v>
      </c>
      <c r="O376" s="34">
        <v>1</v>
      </c>
      <c r="P376" s="31">
        <v>315</v>
      </c>
      <c r="Q376" s="31" t="s">
        <v>19</v>
      </c>
      <c r="R376" s="31" t="s">
        <v>20</v>
      </c>
      <c r="S376" s="31" t="s">
        <v>2390</v>
      </c>
      <c r="T376" s="3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row>
    <row r="377" spans="1:58" ht="15.75" x14ac:dyDescent="0.25">
      <c r="A377" s="17"/>
      <c r="B377" s="18"/>
      <c r="C377" s="29"/>
      <c r="D377" s="30"/>
      <c r="E377" s="110" t="s">
        <v>422</v>
      </c>
      <c r="F377" s="31" t="s">
        <v>2436</v>
      </c>
      <c r="G377" s="31" t="s">
        <v>2410</v>
      </c>
      <c r="H377" s="31" t="s">
        <v>2514</v>
      </c>
      <c r="I377" s="104">
        <v>45434</v>
      </c>
      <c r="J377" s="105">
        <v>45434.382638888892</v>
      </c>
      <c r="K377" s="104">
        <v>45434.611805555556</v>
      </c>
      <c r="L377" s="32">
        <v>45434.611805555556</v>
      </c>
      <c r="M377" s="33">
        <v>6.8608494979105596E-3</v>
      </c>
      <c r="N377" s="33">
        <v>2.0790453023971393E-5</v>
      </c>
      <c r="O377" s="34">
        <v>2</v>
      </c>
      <c r="P377" s="31">
        <v>660</v>
      </c>
      <c r="Q377" s="31" t="s">
        <v>19</v>
      </c>
      <c r="R377" s="31" t="s">
        <v>20</v>
      </c>
      <c r="S377" s="31" t="s">
        <v>2390</v>
      </c>
      <c r="T377" s="3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row>
    <row r="378" spans="1:58" ht="15.75" x14ac:dyDescent="0.25">
      <c r="A378" s="17"/>
      <c r="B378" s="18"/>
      <c r="C378" s="29"/>
      <c r="D378" s="30"/>
      <c r="E378" s="110" t="s">
        <v>423</v>
      </c>
      <c r="F378" s="31" t="s">
        <v>2436</v>
      </c>
      <c r="G378" s="31" t="s">
        <v>2410</v>
      </c>
      <c r="H378" s="31" t="s">
        <v>2514</v>
      </c>
      <c r="I378" s="104">
        <v>45434</v>
      </c>
      <c r="J378" s="105">
        <v>45434.382638888892</v>
      </c>
      <c r="K378" s="104">
        <v>45434.601388888892</v>
      </c>
      <c r="L378" s="32">
        <v>45434.601388888892</v>
      </c>
      <c r="M378" s="33">
        <v>4.9117445269132413E-2</v>
      </c>
      <c r="N378" s="33">
        <v>1.5592839767978545E-4</v>
      </c>
      <c r="O378" s="34">
        <v>15</v>
      </c>
      <c r="P378" s="31">
        <v>4725</v>
      </c>
      <c r="Q378" s="31" t="s">
        <v>19</v>
      </c>
      <c r="R378" s="31" t="s">
        <v>20</v>
      </c>
      <c r="S378" s="31" t="s">
        <v>2390</v>
      </c>
      <c r="T378" s="3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row>
    <row r="379" spans="1:58" ht="15.75" x14ac:dyDescent="0.25">
      <c r="A379" s="17"/>
      <c r="B379" s="18"/>
      <c r="C379" s="29"/>
      <c r="D379" s="30"/>
      <c r="E379" s="110" t="s">
        <v>424</v>
      </c>
      <c r="F379" s="31" t="s">
        <v>2515</v>
      </c>
      <c r="G379" s="31" t="s">
        <v>2388</v>
      </c>
      <c r="H379" s="31" t="s">
        <v>2516</v>
      </c>
      <c r="I379" s="104">
        <v>45434</v>
      </c>
      <c r="J379" s="105">
        <v>45434.434039351858</v>
      </c>
      <c r="K379" s="104">
        <v>45434.511805555558</v>
      </c>
      <c r="L379" s="32">
        <v>45434.511805555558</v>
      </c>
      <c r="M379" s="33">
        <v>1.1642653693423981E-3</v>
      </c>
      <c r="N379" s="33">
        <v>1.0395226511985697E-5</v>
      </c>
      <c r="O379" s="34">
        <v>1</v>
      </c>
      <c r="P379" s="31">
        <v>112</v>
      </c>
      <c r="Q379" s="31" t="s">
        <v>2396</v>
      </c>
      <c r="R379" s="31" t="s">
        <v>2404</v>
      </c>
      <c r="S379" s="31" t="s">
        <v>2475</v>
      </c>
      <c r="T379" s="3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row>
    <row r="380" spans="1:58" ht="15.75" x14ac:dyDescent="0.25">
      <c r="A380" s="17"/>
      <c r="B380" s="18"/>
      <c r="C380" s="29"/>
      <c r="D380" s="30"/>
      <c r="E380" s="110" t="s">
        <v>425</v>
      </c>
      <c r="F380" s="31" t="s">
        <v>2387</v>
      </c>
      <c r="G380" s="31" t="s">
        <v>2388</v>
      </c>
      <c r="H380" s="31" t="s">
        <v>2432</v>
      </c>
      <c r="I380" s="104">
        <v>45434</v>
      </c>
      <c r="J380" s="105">
        <v>45434.595138888886</v>
      </c>
      <c r="K380" s="104">
        <v>45434.611111111109</v>
      </c>
      <c r="L380" s="32">
        <v>45434.611111111109</v>
      </c>
      <c r="M380" s="33">
        <v>4.78180419551342E-4</v>
      </c>
      <c r="N380" s="33">
        <v>2.0790453023971393E-5</v>
      </c>
      <c r="O380" s="34">
        <v>2</v>
      </c>
      <c r="P380" s="31">
        <v>46</v>
      </c>
      <c r="Q380" s="31" t="s">
        <v>19</v>
      </c>
      <c r="R380" s="31" t="s">
        <v>20</v>
      </c>
      <c r="S380" s="31" t="s">
        <v>2422</v>
      </c>
      <c r="T380" s="3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row>
    <row r="381" spans="1:58" ht="15.75" x14ac:dyDescent="0.25">
      <c r="A381" s="17"/>
      <c r="B381" s="18"/>
      <c r="C381" s="29"/>
      <c r="D381" s="30"/>
      <c r="E381" s="110" t="s">
        <v>426</v>
      </c>
      <c r="F381" s="31" t="s">
        <v>2387</v>
      </c>
      <c r="G381" s="31" t="s">
        <v>2388</v>
      </c>
      <c r="H381" s="31" t="s">
        <v>2526</v>
      </c>
      <c r="I381" s="104">
        <v>45435</v>
      </c>
      <c r="J381" s="105">
        <v>45435.293055555558</v>
      </c>
      <c r="K381" s="104">
        <v>45435.29791666667</v>
      </c>
      <c r="L381" s="32">
        <v>45435.29791666667</v>
      </c>
      <c r="M381" s="33">
        <v>4.3659951350339922E-4</v>
      </c>
      <c r="N381" s="33">
        <v>6.2371359071914173E-5</v>
      </c>
      <c r="O381" s="34">
        <v>6</v>
      </c>
      <c r="P381" s="31">
        <v>42</v>
      </c>
      <c r="Q381" s="31" t="s">
        <v>19</v>
      </c>
      <c r="R381" s="31" t="s">
        <v>20</v>
      </c>
      <c r="S381" s="31" t="s">
        <v>2419</v>
      </c>
      <c r="T381" s="3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row>
    <row r="382" spans="1:58" ht="15.75" x14ac:dyDescent="0.25">
      <c r="A382" s="17"/>
      <c r="B382" s="18"/>
      <c r="C382" s="29"/>
      <c r="D382" s="30"/>
      <c r="E382" s="110" t="s">
        <v>427</v>
      </c>
      <c r="F382" s="31" t="s">
        <v>2424</v>
      </c>
      <c r="G382" s="31" t="s">
        <v>2388</v>
      </c>
      <c r="H382" s="31" t="s">
        <v>2536</v>
      </c>
      <c r="I382" s="104">
        <v>45435</v>
      </c>
      <c r="J382" s="105">
        <v>45435.318749999999</v>
      </c>
      <c r="K382" s="104">
        <v>45435.322916666664</v>
      </c>
      <c r="L382" s="32">
        <v>45435.322916666664</v>
      </c>
      <c r="M382" s="33">
        <v>3.6175388261710222E-3</v>
      </c>
      <c r="N382" s="33">
        <v>6.0292313769517037E-4</v>
      </c>
      <c r="O382" s="34">
        <v>58</v>
      </c>
      <c r="P382" s="31">
        <v>348</v>
      </c>
      <c r="Q382" s="31" t="s">
        <v>19</v>
      </c>
      <c r="R382" s="31" t="s">
        <v>20</v>
      </c>
      <c r="S382" s="31" t="s">
        <v>2390</v>
      </c>
      <c r="T382" s="3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row>
    <row r="383" spans="1:58" ht="15.75" x14ac:dyDescent="0.25">
      <c r="A383" s="17"/>
      <c r="B383" s="18"/>
      <c r="C383" s="29"/>
      <c r="D383" s="30"/>
      <c r="E383" s="110" t="s">
        <v>428</v>
      </c>
      <c r="F383" s="31" t="s">
        <v>2490</v>
      </c>
      <c r="G383" s="31" t="s">
        <v>2394</v>
      </c>
      <c r="H383" s="31" t="s">
        <v>2491</v>
      </c>
      <c r="I383" s="104">
        <v>45435</v>
      </c>
      <c r="J383" s="105">
        <v>45435.319456018522</v>
      </c>
      <c r="K383" s="104">
        <v>45435.482638888891</v>
      </c>
      <c r="L383" s="32">
        <v>45435.482638888891</v>
      </c>
      <c r="M383" s="33">
        <v>2.4428782303166385E-3</v>
      </c>
      <c r="N383" s="33">
        <v>1.0395226511985697E-5</v>
      </c>
      <c r="O383" s="34">
        <v>1</v>
      </c>
      <c r="P383" s="31">
        <v>235</v>
      </c>
      <c r="Q383" s="31" t="s">
        <v>2396</v>
      </c>
      <c r="R383" s="31" t="s">
        <v>2397</v>
      </c>
      <c r="S383" s="31" t="s">
        <v>2478</v>
      </c>
      <c r="T383" s="3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row>
    <row r="384" spans="1:58" ht="15.75" x14ac:dyDescent="0.25">
      <c r="A384" s="17"/>
      <c r="B384" s="18"/>
      <c r="C384" s="29"/>
      <c r="D384" s="30"/>
      <c r="E384" s="110" t="s">
        <v>429</v>
      </c>
      <c r="F384" s="31" t="s">
        <v>2387</v>
      </c>
      <c r="G384" s="31" t="s">
        <v>2388</v>
      </c>
      <c r="H384" s="31" t="s">
        <v>2389</v>
      </c>
      <c r="I384" s="104">
        <v>45435</v>
      </c>
      <c r="J384" s="105">
        <v>45435.34097222222</v>
      </c>
      <c r="K384" s="104">
        <v>45435.624305555553</v>
      </c>
      <c r="L384" s="32">
        <v>45435.624305555553</v>
      </c>
      <c r="M384" s="33">
        <v>7.6342543504022947E-2</v>
      </c>
      <c r="N384" s="33">
        <v>1.8711407721574253E-4</v>
      </c>
      <c r="O384" s="34">
        <v>18</v>
      </c>
      <c r="P384" s="31">
        <v>7344</v>
      </c>
      <c r="Q384" s="31" t="s">
        <v>19</v>
      </c>
      <c r="R384" s="31" t="s">
        <v>20</v>
      </c>
      <c r="S384" s="31" t="s">
        <v>2390</v>
      </c>
      <c r="T384" s="3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row>
    <row r="385" spans="1:58" ht="15.75" x14ac:dyDescent="0.25">
      <c r="A385" s="17"/>
      <c r="B385" s="18"/>
      <c r="C385" s="29"/>
      <c r="D385" s="30"/>
      <c r="E385" s="110" t="s">
        <v>430</v>
      </c>
      <c r="F385" s="31" t="s">
        <v>2387</v>
      </c>
      <c r="G385" s="31" t="s">
        <v>2388</v>
      </c>
      <c r="H385" s="31" t="s">
        <v>2526</v>
      </c>
      <c r="I385" s="104">
        <v>45435</v>
      </c>
      <c r="J385" s="105">
        <v>45435.35833333333</v>
      </c>
      <c r="K385" s="104">
        <v>45435.407638888886</v>
      </c>
      <c r="L385" s="32">
        <v>45435.407638888886</v>
      </c>
      <c r="M385" s="33">
        <v>8.8567329882118136E-3</v>
      </c>
      <c r="N385" s="33">
        <v>1.2474271814382835E-4</v>
      </c>
      <c r="O385" s="34">
        <v>12</v>
      </c>
      <c r="P385" s="31">
        <v>852</v>
      </c>
      <c r="Q385" s="31" t="s">
        <v>19</v>
      </c>
      <c r="R385" s="31" t="s">
        <v>20</v>
      </c>
      <c r="S385" s="31" t="s">
        <v>2419</v>
      </c>
      <c r="T385" s="3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row>
    <row r="386" spans="1:58" ht="15.75" x14ac:dyDescent="0.25">
      <c r="A386" s="17"/>
      <c r="B386" s="18"/>
      <c r="C386" s="29"/>
      <c r="D386" s="30"/>
      <c r="E386" s="110" t="s">
        <v>431</v>
      </c>
      <c r="F386" s="31" t="s">
        <v>2399</v>
      </c>
      <c r="G386" s="31" t="s">
        <v>2394</v>
      </c>
      <c r="H386" s="31" t="s">
        <v>2400</v>
      </c>
      <c r="I386" s="104">
        <v>45435</v>
      </c>
      <c r="J386" s="105">
        <v>45435.385416666664</v>
      </c>
      <c r="K386" s="104">
        <v>45435.651388888888</v>
      </c>
      <c r="L386" s="32">
        <v>45435.651388888888</v>
      </c>
      <c r="M386" s="33">
        <v>3.9813717540905218E-3</v>
      </c>
      <c r="N386" s="33">
        <v>1.0395226511985697E-5</v>
      </c>
      <c r="O386" s="34">
        <v>1</v>
      </c>
      <c r="P386" s="31">
        <v>383</v>
      </c>
      <c r="Q386" s="31" t="s">
        <v>19</v>
      </c>
      <c r="R386" s="31" t="s">
        <v>20</v>
      </c>
      <c r="S386" s="31" t="s">
        <v>2420</v>
      </c>
      <c r="T386" s="3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row>
    <row r="387" spans="1:58" ht="15.75" x14ac:dyDescent="0.25">
      <c r="A387" s="17"/>
      <c r="B387" s="18"/>
      <c r="C387" s="29"/>
      <c r="D387" s="30"/>
      <c r="E387" s="110" t="s">
        <v>432</v>
      </c>
      <c r="F387" s="31" t="s">
        <v>2399</v>
      </c>
      <c r="G387" s="31" t="s">
        <v>2394</v>
      </c>
      <c r="H387" s="31" t="s">
        <v>2400</v>
      </c>
      <c r="I387" s="104">
        <v>45435</v>
      </c>
      <c r="J387" s="105">
        <v>45435.385416666664</v>
      </c>
      <c r="K387" s="104">
        <v>45435.638888888891</v>
      </c>
      <c r="L387" s="32">
        <v>45435.638888888891</v>
      </c>
      <c r="M387" s="33">
        <v>3.0354061414998232E-2</v>
      </c>
      <c r="N387" s="33">
        <v>8.3161812095885573E-5</v>
      </c>
      <c r="O387" s="34">
        <v>8</v>
      </c>
      <c r="P387" s="31">
        <v>2920</v>
      </c>
      <c r="Q387" s="31" t="s">
        <v>19</v>
      </c>
      <c r="R387" s="31" t="s">
        <v>20</v>
      </c>
      <c r="S387" s="31" t="s">
        <v>2420</v>
      </c>
      <c r="T387" s="3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row>
    <row r="388" spans="1:58" ht="15.75" x14ac:dyDescent="0.25">
      <c r="A388" s="17"/>
      <c r="B388" s="18"/>
      <c r="C388" s="29"/>
      <c r="D388" s="30"/>
      <c r="E388" s="110" t="s">
        <v>433</v>
      </c>
      <c r="F388" s="31" t="s">
        <v>2387</v>
      </c>
      <c r="G388" s="31" t="s">
        <v>2388</v>
      </c>
      <c r="H388" s="31" t="s">
        <v>2526</v>
      </c>
      <c r="I388" s="104">
        <v>45435</v>
      </c>
      <c r="J388" s="105">
        <v>45435.4375</v>
      </c>
      <c r="K388" s="104">
        <v>45435.450694444444</v>
      </c>
      <c r="L388" s="32">
        <v>45435.450694444444</v>
      </c>
      <c r="M388" s="33">
        <v>1.0863011705025053E-2</v>
      </c>
      <c r="N388" s="33">
        <v>5.7173745815921326E-4</v>
      </c>
      <c r="O388" s="34">
        <v>55</v>
      </c>
      <c r="P388" s="31">
        <v>1045</v>
      </c>
      <c r="Q388" s="31" t="s">
        <v>19</v>
      </c>
      <c r="R388" s="31" t="s">
        <v>20</v>
      </c>
      <c r="S388" s="31" t="s">
        <v>2419</v>
      </c>
      <c r="T388" s="3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row>
    <row r="389" spans="1:58" ht="15.75" x14ac:dyDescent="0.25">
      <c r="A389" s="17"/>
      <c r="B389" s="18"/>
      <c r="C389" s="29"/>
      <c r="D389" s="30"/>
      <c r="E389" s="110" t="s">
        <v>434</v>
      </c>
      <c r="F389" s="31" t="s">
        <v>2387</v>
      </c>
      <c r="G389" s="31" t="s">
        <v>2388</v>
      </c>
      <c r="H389" s="31" t="s">
        <v>2526</v>
      </c>
      <c r="I389" s="104">
        <v>45435</v>
      </c>
      <c r="J389" s="105">
        <v>45435.54791666667</v>
      </c>
      <c r="K389" s="104">
        <v>45435.564583333333</v>
      </c>
      <c r="L389" s="32">
        <v>45435.564583333333</v>
      </c>
      <c r="M389" s="33">
        <v>2.4948543628765669E-4</v>
      </c>
      <c r="N389" s="33">
        <v>1.0395226511985697E-5</v>
      </c>
      <c r="O389" s="34">
        <v>1</v>
      </c>
      <c r="P389" s="31">
        <v>24</v>
      </c>
      <c r="Q389" s="31" t="s">
        <v>19</v>
      </c>
      <c r="R389" s="31" t="s">
        <v>20</v>
      </c>
      <c r="S389" s="31" t="s">
        <v>2419</v>
      </c>
      <c r="T389" s="3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row>
    <row r="390" spans="1:58" ht="15.75" x14ac:dyDescent="0.25">
      <c r="A390" s="17"/>
      <c r="B390" s="18"/>
      <c r="C390" s="29"/>
      <c r="D390" s="30"/>
      <c r="E390" s="110" t="s">
        <v>435</v>
      </c>
      <c r="F390" s="31" t="s">
        <v>2387</v>
      </c>
      <c r="G390" s="31" t="s">
        <v>2388</v>
      </c>
      <c r="H390" s="31" t="s">
        <v>2526</v>
      </c>
      <c r="I390" s="104">
        <v>45435</v>
      </c>
      <c r="J390" s="105">
        <v>45435.614583333336</v>
      </c>
      <c r="K390" s="104">
        <v>45435.660416666666</v>
      </c>
      <c r="L390" s="32">
        <v>45435.660416666666</v>
      </c>
      <c r="M390" s="33">
        <v>2.058254849373168E-3</v>
      </c>
      <c r="N390" s="33">
        <v>3.1185679535957086E-5</v>
      </c>
      <c r="O390" s="34">
        <v>3</v>
      </c>
      <c r="P390" s="31">
        <v>198</v>
      </c>
      <c r="Q390" s="31" t="s">
        <v>19</v>
      </c>
      <c r="R390" s="31" t="s">
        <v>20</v>
      </c>
      <c r="S390" s="31" t="s">
        <v>2419</v>
      </c>
      <c r="T390" s="3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row>
    <row r="391" spans="1:58" ht="15.75" x14ac:dyDescent="0.25">
      <c r="A391" s="17"/>
      <c r="B391" s="18"/>
      <c r="C391" s="29"/>
      <c r="D391" s="30"/>
      <c r="E391" s="110" t="s">
        <v>436</v>
      </c>
      <c r="F391" s="31" t="s">
        <v>2424</v>
      </c>
      <c r="G391" s="31" t="s">
        <v>2388</v>
      </c>
      <c r="H391" s="31" t="s">
        <v>2536</v>
      </c>
      <c r="I391" s="104">
        <v>45435</v>
      </c>
      <c r="J391" s="105">
        <v>45435.638194444444</v>
      </c>
      <c r="K391" s="104">
        <v>45435.640277777777</v>
      </c>
      <c r="L391" s="32">
        <v>45435.640277777777</v>
      </c>
      <c r="M391" s="33">
        <v>1.8087694130855111E-3</v>
      </c>
      <c r="N391" s="33">
        <v>6.0292313769517037E-4</v>
      </c>
      <c r="O391" s="34">
        <v>58</v>
      </c>
      <c r="P391" s="31">
        <v>174</v>
      </c>
      <c r="Q391" s="31" t="s">
        <v>19</v>
      </c>
      <c r="R391" s="31" t="s">
        <v>20</v>
      </c>
      <c r="S391" s="31" t="s">
        <v>2390</v>
      </c>
      <c r="T391" s="3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row>
    <row r="392" spans="1:58" ht="15.75" x14ac:dyDescent="0.25">
      <c r="A392" s="17"/>
      <c r="B392" s="18"/>
      <c r="C392" s="29"/>
      <c r="D392" s="30"/>
      <c r="E392" s="110" t="s">
        <v>437</v>
      </c>
      <c r="F392" s="31" t="s">
        <v>2481</v>
      </c>
      <c r="G392" s="31" t="s">
        <v>2388</v>
      </c>
      <c r="H392" s="31" t="s">
        <v>2489</v>
      </c>
      <c r="I392" s="104">
        <v>45436</v>
      </c>
      <c r="J392" s="105">
        <v>45436.359722222223</v>
      </c>
      <c r="K392" s="104">
        <v>45436.486805555556</v>
      </c>
      <c r="L392" s="32">
        <v>45436.486805555556</v>
      </c>
      <c r="M392" s="33">
        <v>7.0386078712655148E-2</v>
      </c>
      <c r="N392" s="33">
        <v>3.8462338094347073E-4</v>
      </c>
      <c r="O392" s="34">
        <v>37</v>
      </c>
      <c r="P392" s="31">
        <v>6771</v>
      </c>
      <c r="Q392" s="31" t="s">
        <v>19</v>
      </c>
      <c r="R392" s="31" t="s">
        <v>20</v>
      </c>
      <c r="S392" s="31" t="s">
        <v>2390</v>
      </c>
      <c r="T392" s="3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row>
    <row r="393" spans="1:58" ht="15.75" x14ac:dyDescent="0.25">
      <c r="A393" s="17"/>
      <c r="B393" s="18"/>
      <c r="C393" s="29"/>
      <c r="D393" s="30"/>
      <c r="E393" s="110" t="s">
        <v>438</v>
      </c>
      <c r="F393" s="31" t="s">
        <v>2481</v>
      </c>
      <c r="G393" s="31" t="s">
        <v>2388</v>
      </c>
      <c r="H393" s="31" t="s">
        <v>2485</v>
      </c>
      <c r="I393" s="104">
        <v>45436</v>
      </c>
      <c r="J393" s="105">
        <v>45436.361111111109</v>
      </c>
      <c r="K393" s="104">
        <v>45436.695833333331</v>
      </c>
      <c r="L393" s="32">
        <v>45436.695833333331</v>
      </c>
      <c r="M393" s="33">
        <v>2.0041996715108423E-2</v>
      </c>
      <c r="N393" s="33">
        <v>4.1580906047942787E-5</v>
      </c>
      <c r="O393" s="34">
        <v>4</v>
      </c>
      <c r="P393" s="31">
        <v>1928</v>
      </c>
      <c r="Q393" s="31" t="s">
        <v>19</v>
      </c>
      <c r="R393" s="31" t="s">
        <v>20</v>
      </c>
      <c r="S393" s="31" t="s">
        <v>2390</v>
      </c>
      <c r="T393" s="3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row>
    <row r="394" spans="1:58" ht="15.75" x14ac:dyDescent="0.25">
      <c r="A394" s="17"/>
      <c r="B394" s="18"/>
      <c r="C394" s="29"/>
      <c r="D394" s="30"/>
      <c r="E394" s="110" t="s">
        <v>439</v>
      </c>
      <c r="F394" s="31" t="s">
        <v>2481</v>
      </c>
      <c r="G394" s="31" t="s">
        <v>2388</v>
      </c>
      <c r="H394" s="31" t="s">
        <v>2485</v>
      </c>
      <c r="I394" s="104">
        <v>45436</v>
      </c>
      <c r="J394" s="105">
        <v>45436.361111111109</v>
      </c>
      <c r="K394" s="104">
        <v>45436.685416666667</v>
      </c>
      <c r="L394" s="32">
        <v>45436.685416666667</v>
      </c>
      <c r="M394" s="33">
        <v>0.19903740202499012</v>
      </c>
      <c r="N394" s="33">
        <v>4.2620428699141356E-4</v>
      </c>
      <c r="O394" s="34">
        <v>41</v>
      </c>
      <c r="P394" s="31">
        <v>19147</v>
      </c>
      <c r="Q394" s="31" t="s">
        <v>19</v>
      </c>
      <c r="R394" s="31" t="s">
        <v>20</v>
      </c>
      <c r="S394" s="31" t="s">
        <v>2390</v>
      </c>
      <c r="T394" s="3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row>
    <row r="395" spans="1:58" ht="15.75" x14ac:dyDescent="0.25">
      <c r="A395" s="17"/>
      <c r="B395" s="18"/>
      <c r="C395" s="29"/>
      <c r="D395" s="30"/>
      <c r="E395" s="110" t="s">
        <v>440</v>
      </c>
      <c r="F395" s="31" t="s">
        <v>2387</v>
      </c>
      <c r="G395" s="31" t="s">
        <v>2388</v>
      </c>
      <c r="H395" s="31" t="s">
        <v>2389</v>
      </c>
      <c r="I395" s="104">
        <v>45436</v>
      </c>
      <c r="J395" s="105">
        <v>45436.372916666667</v>
      </c>
      <c r="K395" s="104">
        <v>45436.428472222222</v>
      </c>
      <c r="L395" s="32">
        <v>45436.428472222222</v>
      </c>
      <c r="M395" s="33">
        <v>5.4055177862325623E-2</v>
      </c>
      <c r="N395" s="33">
        <v>6.7568972327907025E-4</v>
      </c>
      <c r="O395" s="34">
        <v>65</v>
      </c>
      <c r="P395" s="31">
        <v>5200</v>
      </c>
      <c r="Q395" s="31" t="s">
        <v>19</v>
      </c>
      <c r="R395" s="31" t="s">
        <v>20</v>
      </c>
      <c r="S395" s="31" t="s">
        <v>2422</v>
      </c>
      <c r="T395" s="3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row>
    <row r="396" spans="1:58" ht="15.75" x14ac:dyDescent="0.25">
      <c r="A396" s="17"/>
      <c r="B396" s="18"/>
      <c r="C396" s="29"/>
      <c r="D396" s="30"/>
      <c r="E396" s="110" t="s">
        <v>441</v>
      </c>
      <c r="F396" s="31" t="s">
        <v>2410</v>
      </c>
      <c r="G396" s="31" t="s">
        <v>2410</v>
      </c>
      <c r="H396" s="31" t="s">
        <v>2521</v>
      </c>
      <c r="I396" s="104">
        <v>45436</v>
      </c>
      <c r="J396" s="105">
        <v>45436.434027777781</v>
      </c>
      <c r="K396" s="104">
        <v>45436.53125</v>
      </c>
      <c r="L396" s="32">
        <v>45436.53125</v>
      </c>
      <c r="M396" s="33">
        <v>1.0187321981745982E-2</v>
      </c>
      <c r="N396" s="33">
        <v>7.276658558389988E-5</v>
      </c>
      <c r="O396" s="34">
        <v>7</v>
      </c>
      <c r="P396" s="31">
        <v>980</v>
      </c>
      <c r="Q396" s="31" t="s">
        <v>19</v>
      </c>
      <c r="R396" s="31" t="s">
        <v>20</v>
      </c>
      <c r="S396" s="31" t="s">
        <v>2390</v>
      </c>
      <c r="T396" s="3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row>
    <row r="397" spans="1:58" ht="15.75" x14ac:dyDescent="0.25">
      <c r="A397" s="17"/>
      <c r="B397" s="18"/>
      <c r="C397" s="29"/>
      <c r="D397" s="30"/>
      <c r="E397" s="110" t="s">
        <v>442</v>
      </c>
      <c r="F397" s="31" t="s">
        <v>2387</v>
      </c>
      <c r="G397" s="31" t="s">
        <v>2388</v>
      </c>
      <c r="H397" s="31" t="s">
        <v>2389</v>
      </c>
      <c r="I397" s="104">
        <v>45436</v>
      </c>
      <c r="J397" s="105">
        <v>45436.55</v>
      </c>
      <c r="K397" s="104">
        <v>45436.572222222225</v>
      </c>
      <c r="L397" s="32">
        <v>45436.572222222225</v>
      </c>
      <c r="M397" s="33">
        <v>3.3264724838354229E-4</v>
      </c>
      <c r="N397" s="33">
        <v>1.0395226511985697E-5</v>
      </c>
      <c r="O397" s="34">
        <v>1</v>
      </c>
      <c r="P397" s="31">
        <v>32</v>
      </c>
      <c r="Q397" s="31" t="s">
        <v>19</v>
      </c>
      <c r="R397" s="31" t="s">
        <v>20</v>
      </c>
      <c r="S397" s="31" t="s">
        <v>2422</v>
      </c>
      <c r="T397" s="3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row>
    <row r="398" spans="1:58" ht="15.75" x14ac:dyDescent="0.25">
      <c r="A398" s="17"/>
      <c r="B398" s="18"/>
      <c r="C398" s="29"/>
      <c r="D398" s="30"/>
      <c r="E398" s="110" t="s">
        <v>443</v>
      </c>
      <c r="F398" s="31" t="s">
        <v>2387</v>
      </c>
      <c r="G398" s="31" t="s">
        <v>2388</v>
      </c>
      <c r="H398" s="31" t="s">
        <v>2389</v>
      </c>
      <c r="I398" s="104">
        <v>45436</v>
      </c>
      <c r="J398" s="105">
        <v>45436.606944444444</v>
      </c>
      <c r="K398" s="104">
        <v>45436.61041666667</v>
      </c>
      <c r="L398" s="32">
        <v>45436.61041666667</v>
      </c>
      <c r="M398" s="33">
        <v>5.197613255992848E-5</v>
      </c>
      <c r="N398" s="33">
        <v>1.0395226511985697E-5</v>
      </c>
      <c r="O398" s="34">
        <v>1</v>
      </c>
      <c r="P398" s="31">
        <v>5</v>
      </c>
      <c r="Q398" s="31" t="s">
        <v>19</v>
      </c>
      <c r="R398" s="31" t="s">
        <v>20</v>
      </c>
      <c r="S398" s="31" t="s">
        <v>2422</v>
      </c>
      <c r="T398" s="3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row>
    <row r="399" spans="1:58" ht="15.75" x14ac:dyDescent="0.25">
      <c r="A399" s="17"/>
      <c r="B399" s="18"/>
      <c r="C399" s="29"/>
      <c r="D399" s="30"/>
      <c r="E399" s="110" t="s">
        <v>444</v>
      </c>
      <c r="F399" s="31" t="s">
        <v>2393</v>
      </c>
      <c r="G399" s="31" t="s">
        <v>2394</v>
      </c>
      <c r="H399" s="31" t="s">
        <v>2395</v>
      </c>
      <c r="I399" s="104">
        <v>45437</v>
      </c>
      <c r="J399" s="105">
        <v>45437.353634259263</v>
      </c>
      <c r="K399" s="104">
        <v>45437.402997685182</v>
      </c>
      <c r="L399" s="32">
        <v>45437.402997685182</v>
      </c>
      <c r="M399" s="33">
        <v>4.0593359529304145E-2</v>
      </c>
      <c r="N399" s="33">
        <v>5.7173745815921326E-4</v>
      </c>
      <c r="O399" s="34">
        <v>55</v>
      </c>
      <c r="P399" s="31">
        <v>3905</v>
      </c>
      <c r="Q399" s="31" t="s">
        <v>2396</v>
      </c>
      <c r="R399" s="31" t="s">
        <v>2397</v>
      </c>
      <c r="S399" s="31" t="s">
        <v>2537</v>
      </c>
      <c r="T399" s="3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row>
    <row r="400" spans="1:58" ht="15.75" x14ac:dyDescent="0.25">
      <c r="A400" s="17"/>
      <c r="B400" s="18"/>
      <c r="C400" s="29"/>
      <c r="D400" s="30"/>
      <c r="E400" s="110" t="s">
        <v>445</v>
      </c>
      <c r="F400" s="31" t="s">
        <v>2454</v>
      </c>
      <c r="G400" s="31" t="s">
        <v>2394</v>
      </c>
      <c r="H400" s="31" t="s">
        <v>2455</v>
      </c>
      <c r="I400" s="104">
        <v>45437</v>
      </c>
      <c r="J400" s="105">
        <v>45437.844606481485</v>
      </c>
      <c r="K400" s="104">
        <v>45438.477083333331</v>
      </c>
      <c r="L400" s="32">
        <v>45438.477083333331</v>
      </c>
      <c r="M400" s="33">
        <v>0.12297552963679079</v>
      </c>
      <c r="N400" s="33">
        <v>1.3513794465581404E-4</v>
      </c>
      <c r="O400" s="34">
        <v>13</v>
      </c>
      <c r="P400" s="31">
        <v>11830</v>
      </c>
      <c r="Q400" s="31" t="s">
        <v>2396</v>
      </c>
      <c r="R400" s="31" t="s">
        <v>2451</v>
      </c>
      <c r="S400" s="31" t="s">
        <v>2452</v>
      </c>
      <c r="T400" s="3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row>
    <row r="401" spans="1:58" ht="15.75" x14ac:dyDescent="0.25">
      <c r="A401" s="17"/>
      <c r="B401" s="18"/>
      <c r="C401" s="29"/>
      <c r="D401" s="30"/>
      <c r="E401" s="110" t="s">
        <v>446</v>
      </c>
      <c r="F401" s="31" t="s">
        <v>2454</v>
      </c>
      <c r="G401" s="31" t="s">
        <v>2394</v>
      </c>
      <c r="H401" s="31" t="s">
        <v>2455</v>
      </c>
      <c r="I401" s="104">
        <v>45437</v>
      </c>
      <c r="J401" s="105">
        <v>45437.844606481485</v>
      </c>
      <c r="K401" s="104">
        <v>45437.912349537037</v>
      </c>
      <c r="L401" s="32">
        <v>45437.912349537037</v>
      </c>
      <c r="M401" s="33">
        <v>6.4533566186407196E-2</v>
      </c>
      <c r="N401" s="33">
        <v>6.6529449676708458E-4</v>
      </c>
      <c r="O401" s="34">
        <v>64</v>
      </c>
      <c r="P401" s="31">
        <v>6208</v>
      </c>
      <c r="Q401" s="31" t="s">
        <v>2396</v>
      </c>
      <c r="R401" s="31" t="s">
        <v>2451</v>
      </c>
      <c r="S401" s="31" t="s">
        <v>2452</v>
      </c>
      <c r="T401" s="3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row>
    <row r="402" spans="1:58" ht="15.75" x14ac:dyDescent="0.25">
      <c r="A402" s="17"/>
      <c r="B402" s="18"/>
      <c r="C402" s="29"/>
      <c r="D402" s="30"/>
      <c r="E402" s="110" t="s">
        <v>447</v>
      </c>
      <c r="F402" s="31" t="s">
        <v>2391</v>
      </c>
      <c r="G402" s="31" t="s">
        <v>2388</v>
      </c>
      <c r="H402" s="31" t="s">
        <v>2538</v>
      </c>
      <c r="I402" s="104">
        <v>45437</v>
      </c>
      <c r="J402" s="105">
        <v>45437.93681712963</v>
      </c>
      <c r="K402" s="104">
        <v>45438.00277777778</v>
      </c>
      <c r="L402" s="32">
        <v>45438.00277777778</v>
      </c>
      <c r="M402" s="33">
        <v>0.14121915216532568</v>
      </c>
      <c r="N402" s="33">
        <v>1.4865173912139546E-3</v>
      </c>
      <c r="O402" s="34">
        <v>143</v>
      </c>
      <c r="P402" s="31">
        <v>13585</v>
      </c>
      <c r="Q402" s="31" t="s">
        <v>2396</v>
      </c>
      <c r="R402" s="31" t="s">
        <v>2404</v>
      </c>
      <c r="S402" s="31" t="s">
        <v>2405</v>
      </c>
      <c r="T402" s="3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row>
    <row r="403" spans="1:58" ht="15.75" x14ac:dyDescent="0.25">
      <c r="A403" s="17"/>
      <c r="B403" s="18"/>
      <c r="C403" s="29"/>
      <c r="D403" s="30"/>
      <c r="E403" s="110" t="s">
        <v>448</v>
      </c>
      <c r="F403" s="31" t="s">
        <v>2504</v>
      </c>
      <c r="G403" s="31" t="s">
        <v>2394</v>
      </c>
      <c r="H403" s="31" t="s">
        <v>2506</v>
      </c>
      <c r="I403" s="104">
        <v>45438</v>
      </c>
      <c r="J403" s="105">
        <v>45438.056898148148</v>
      </c>
      <c r="K403" s="104">
        <v>45438.117465277777</v>
      </c>
      <c r="L403" s="32">
        <v>45438.117465277777</v>
      </c>
      <c r="M403" s="33">
        <v>0.11757001185055822</v>
      </c>
      <c r="N403" s="33">
        <v>1.3513794465581405E-3</v>
      </c>
      <c r="O403" s="34">
        <v>130</v>
      </c>
      <c r="P403" s="31">
        <v>11310</v>
      </c>
      <c r="Q403" s="31" t="s">
        <v>2396</v>
      </c>
      <c r="R403" s="31" t="s">
        <v>2451</v>
      </c>
      <c r="S403" s="31" t="s">
        <v>2452</v>
      </c>
      <c r="T403" s="3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row>
    <row r="404" spans="1:58" ht="15.75" x14ac:dyDescent="0.25">
      <c r="A404" s="17"/>
      <c r="B404" s="18"/>
      <c r="C404" s="29"/>
      <c r="D404" s="30"/>
      <c r="E404" s="110" t="s">
        <v>449</v>
      </c>
      <c r="F404" s="31" t="s">
        <v>2504</v>
      </c>
      <c r="G404" s="31" t="s">
        <v>2394</v>
      </c>
      <c r="H404" s="31" t="s">
        <v>2506</v>
      </c>
      <c r="I404" s="104">
        <v>45438</v>
      </c>
      <c r="J404" s="105">
        <v>45438.519456018519</v>
      </c>
      <c r="K404" s="104">
        <v>45438.582638888889</v>
      </c>
      <c r="L404" s="32">
        <v>45438.582638888889</v>
      </c>
      <c r="M404" s="33">
        <v>8.5136905133162844E-3</v>
      </c>
      <c r="N404" s="33">
        <v>9.3557038607871266E-5</v>
      </c>
      <c r="O404" s="34">
        <v>9</v>
      </c>
      <c r="P404" s="31">
        <v>819</v>
      </c>
      <c r="Q404" s="31" t="s">
        <v>2396</v>
      </c>
      <c r="R404" s="31" t="s">
        <v>2404</v>
      </c>
      <c r="S404" s="31" t="s">
        <v>2531</v>
      </c>
      <c r="T404" s="3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row>
    <row r="405" spans="1:58" ht="15.75" x14ac:dyDescent="0.25">
      <c r="A405" s="17"/>
      <c r="B405" s="18"/>
      <c r="C405" s="29"/>
      <c r="D405" s="30"/>
      <c r="E405" s="110" t="s">
        <v>450</v>
      </c>
      <c r="F405" s="31" t="s">
        <v>2504</v>
      </c>
      <c r="G405" s="31" t="s">
        <v>2394</v>
      </c>
      <c r="H405" s="31" t="s">
        <v>2505</v>
      </c>
      <c r="I405" s="104">
        <v>45439</v>
      </c>
      <c r="J405" s="105">
        <v>45439.384687500002</v>
      </c>
      <c r="K405" s="104">
        <v>45439.681481481479</v>
      </c>
      <c r="L405" s="32">
        <v>45439.681481481479</v>
      </c>
      <c r="M405" s="33">
        <v>8.877523441235784E-3</v>
      </c>
      <c r="N405" s="33">
        <v>2.0790453023971393E-5</v>
      </c>
      <c r="O405" s="34">
        <v>2</v>
      </c>
      <c r="P405" s="31">
        <v>854</v>
      </c>
      <c r="Q405" s="31" t="s">
        <v>19</v>
      </c>
      <c r="R405" s="31" t="s">
        <v>20</v>
      </c>
      <c r="S405" s="31" t="s">
        <v>2390</v>
      </c>
      <c r="T405" s="3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row>
    <row r="406" spans="1:58" ht="15.75" x14ac:dyDescent="0.25">
      <c r="A406" s="17"/>
      <c r="B406" s="18"/>
      <c r="C406" s="29"/>
      <c r="D406" s="30"/>
      <c r="E406" s="110" t="s">
        <v>451</v>
      </c>
      <c r="F406" s="31" t="s">
        <v>2539</v>
      </c>
      <c r="G406" s="31" t="s">
        <v>2394</v>
      </c>
      <c r="H406" s="31" t="s">
        <v>2540</v>
      </c>
      <c r="I406" s="104">
        <v>45439</v>
      </c>
      <c r="J406" s="105">
        <v>45439.726400462969</v>
      </c>
      <c r="K406" s="104">
        <v>45439.727777777778</v>
      </c>
      <c r="L406" s="32">
        <v>45439.727777777778</v>
      </c>
      <c r="M406" s="33">
        <v>2.0790453023971393E-5</v>
      </c>
      <c r="N406" s="33">
        <v>1.0395226511985697E-5</v>
      </c>
      <c r="O406" s="34">
        <v>1</v>
      </c>
      <c r="P406" s="31">
        <v>2</v>
      </c>
      <c r="Q406" s="31" t="s">
        <v>2396</v>
      </c>
      <c r="R406" s="31" t="s">
        <v>2397</v>
      </c>
      <c r="S406" s="31" t="s">
        <v>2478</v>
      </c>
      <c r="T406" s="3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row>
    <row r="407" spans="1:58" ht="15.75" x14ac:dyDescent="0.25">
      <c r="A407" s="17"/>
      <c r="B407" s="18"/>
      <c r="C407" s="29"/>
      <c r="D407" s="30"/>
      <c r="E407" s="110" t="s">
        <v>452</v>
      </c>
      <c r="F407" s="31" t="s">
        <v>2424</v>
      </c>
      <c r="G407" s="31" t="s">
        <v>2388</v>
      </c>
      <c r="H407" s="31" t="s">
        <v>2425</v>
      </c>
      <c r="I407" s="104">
        <v>45440</v>
      </c>
      <c r="J407" s="105">
        <v>45440.336805555555</v>
      </c>
      <c r="K407" s="104">
        <v>45440.647916666669</v>
      </c>
      <c r="L407" s="32">
        <v>45440.647916666669</v>
      </c>
      <c r="M407" s="33">
        <v>7.9170045115283055E-2</v>
      </c>
      <c r="N407" s="33">
        <v>1.7671885070375684E-4</v>
      </c>
      <c r="O407" s="34">
        <v>17</v>
      </c>
      <c r="P407" s="31">
        <v>7616</v>
      </c>
      <c r="Q407" s="31" t="s">
        <v>19</v>
      </c>
      <c r="R407" s="31" t="s">
        <v>20</v>
      </c>
      <c r="S407" s="31" t="s">
        <v>2390</v>
      </c>
      <c r="T407" s="3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row>
    <row r="408" spans="1:58" ht="15.75" x14ac:dyDescent="0.25">
      <c r="A408" s="17"/>
      <c r="B408" s="18"/>
      <c r="C408" s="29"/>
      <c r="D408" s="30"/>
      <c r="E408" s="110" t="s">
        <v>453</v>
      </c>
      <c r="F408" s="31" t="s">
        <v>2417</v>
      </c>
      <c r="G408" s="31" t="s">
        <v>2410</v>
      </c>
      <c r="H408" s="31" t="s">
        <v>2418</v>
      </c>
      <c r="I408" s="104">
        <v>45440</v>
      </c>
      <c r="J408" s="105">
        <v>45440.355555555558</v>
      </c>
      <c r="K408" s="104">
        <v>45440.620833333334</v>
      </c>
      <c r="L408" s="32">
        <v>45440.620833333334</v>
      </c>
      <c r="M408" s="33">
        <v>9.133246013430632E-2</v>
      </c>
      <c r="N408" s="33">
        <v>2.39090209775671E-4</v>
      </c>
      <c r="O408" s="34">
        <v>23</v>
      </c>
      <c r="P408" s="31">
        <v>8786</v>
      </c>
      <c r="Q408" s="31" t="s">
        <v>19</v>
      </c>
      <c r="R408" s="31" t="s">
        <v>20</v>
      </c>
      <c r="S408" s="31" t="s">
        <v>2466</v>
      </c>
      <c r="T408" s="3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row>
    <row r="409" spans="1:58" ht="15.75" x14ac:dyDescent="0.25">
      <c r="A409" s="17"/>
      <c r="B409" s="18"/>
      <c r="C409" s="29"/>
      <c r="D409" s="30"/>
      <c r="E409" s="110" t="s">
        <v>454</v>
      </c>
      <c r="F409" s="31" t="s">
        <v>2447</v>
      </c>
      <c r="G409" s="31" t="s">
        <v>2394</v>
      </c>
      <c r="H409" s="31" t="s">
        <v>2448</v>
      </c>
      <c r="I409" s="104">
        <v>45440</v>
      </c>
      <c r="J409" s="105">
        <v>45440.357638888891</v>
      </c>
      <c r="K409" s="104">
        <v>45440.631944444445</v>
      </c>
      <c r="L409" s="32">
        <v>45440.631944444445</v>
      </c>
      <c r="M409" s="33">
        <v>4.1061144722343498E-3</v>
      </c>
      <c r="N409" s="33">
        <v>1.0395226511985697E-5</v>
      </c>
      <c r="O409" s="34">
        <v>1</v>
      </c>
      <c r="P409" s="31">
        <v>395</v>
      </c>
      <c r="Q409" s="31" t="s">
        <v>19</v>
      </c>
      <c r="R409" s="31" t="s">
        <v>20</v>
      </c>
      <c r="S409" s="31" t="s">
        <v>2390</v>
      </c>
      <c r="T409" s="3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row>
    <row r="410" spans="1:58" ht="15.75" x14ac:dyDescent="0.25">
      <c r="A410" s="17"/>
      <c r="B410" s="18"/>
      <c r="C410" s="29"/>
      <c r="D410" s="30"/>
      <c r="E410" s="110" t="s">
        <v>455</v>
      </c>
      <c r="F410" s="31" t="s">
        <v>2447</v>
      </c>
      <c r="G410" s="31" t="s">
        <v>2394</v>
      </c>
      <c r="H410" s="31" t="s">
        <v>2448</v>
      </c>
      <c r="I410" s="104">
        <v>45440</v>
      </c>
      <c r="J410" s="105">
        <v>45440.357638888891</v>
      </c>
      <c r="K410" s="104">
        <v>45440.631944444445</v>
      </c>
      <c r="L410" s="32">
        <v>45440.631944444445</v>
      </c>
      <c r="M410" s="33">
        <v>4.1061144722343498E-3</v>
      </c>
      <c r="N410" s="33">
        <v>1.0395226511985697E-5</v>
      </c>
      <c r="O410" s="34">
        <v>1</v>
      </c>
      <c r="P410" s="31">
        <v>395</v>
      </c>
      <c r="Q410" s="31" t="s">
        <v>19</v>
      </c>
      <c r="R410" s="31" t="s">
        <v>20</v>
      </c>
      <c r="S410" s="31" t="s">
        <v>2390</v>
      </c>
      <c r="T410" s="3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row>
    <row r="411" spans="1:58" ht="15.75" x14ac:dyDescent="0.25">
      <c r="A411" s="17"/>
      <c r="B411" s="18"/>
      <c r="C411" s="29"/>
      <c r="D411" s="30"/>
      <c r="E411" s="110" t="s">
        <v>456</v>
      </c>
      <c r="F411" s="31" t="s">
        <v>2447</v>
      </c>
      <c r="G411" s="31" t="s">
        <v>2394</v>
      </c>
      <c r="H411" s="31" t="s">
        <v>2448</v>
      </c>
      <c r="I411" s="104">
        <v>45440</v>
      </c>
      <c r="J411" s="105">
        <v>45440.357638888891</v>
      </c>
      <c r="K411" s="104">
        <v>45440.631944444445</v>
      </c>
      <c r="L411" s="32">
        <v>45440.631944444445</v>
      </c>
      <c r="M411" s="33">
        <v>1.6424457888937399E-2</v>
      </c>
      <c r="N411" s="33">
        <v>4.1580906047942787E-5</v>
      </c>
      <c r="O411" s="34">
        <v>4</v>
      </c>
      <c r="P411" s="31">
        <v>1580</v>
      </c>
      <c r="Q411" s="31" t="s">
        <v>19</v>
      </c>
      <c r="R411" s="31" t="s">
        <v>20</v>
      </c>
      <c r="S411" s="31" t="s">
        <v>2390</v>
      </c>
      <c r="T411" s="3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row>
    <row r="412" spans="1:58" ht="15.75" x14ac:dyDescent="0.25">
      <c r="A412" s="17"/>
      <c r="B412" s="18"/>
      <c r="C412" s="29"/>
      <c r="D412" s="30"/>
      <c r="E412" s="110" t="s">
        <v>457</v>
      </c>
      <c r="F412" s="31" t="s">
        <v>2447</v>
      </c>
      <c r="G412" s="31" t="s">
        <v>2394</v>
      </c>
      <c r="H412" s="31" t="s">
        <v>2448</v>
      </c>
      <c r="I412" s="104">
        <v>45440</v>
      </c>
      <c r="J412" s="105">
        <v>45440.357638888891</v>
      </c>
      <c r="K412" s="104">
        <v>45440.640972222223</v>
      </c>
      <c r="L412" s="32">
        <v>45440.640972222223</v>
      </c>
      <c r="M412" s="33">
        <v>2.9688766918231149E-2</v>
      </c>
      <c r="N412" s="33">
        <v>7.276658558389988E-5</v>
      </c>
      <c r="O412" s="34">
        <v>7</v>
      </c>
      <c r="P412" s="31">
        <v>2856</v>
      </c>
      <c r="Q412" s="31" t="s">
        <v>19</v>
      </c>
      <c r="R412" s="31" t="s">
        <v>20</v>
      </c>
      <c r="S412" s="31" t="s">
        <v>2390</v>
      </c>
      <c r="T412" s="3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row>
    <row r="413" spans="1:58" ht="15.75" x14ac:dyDescent="0.25">
      <c r="A413" s="17"/>
      <c r="B413" s="18"/>
      <c r="C413" s="29"/>
      <c r="D413" s="30"/>
      <c r="E413" s="110" t="s">
        <v>458</v>
      </c>
      <c r="F413" s="31" t="s">
        <v>2447</v>
      </c>
      <c r="G413" s="31" t="s">
        <v>2394</v>
      </c>
      <c r="H413" s="31" t="s">
        <v>2448</v>
      </c>
      <c r="I413" s="104">
        <v>45440</v>
      </c>
      <c r="J413" s="105">
        <v>45440.357638888891</v>
      </c>
      <c r="K413" s="104">
        <v>45440.631944444445</v>
      </c>
      <c r="L413" s="32">
        <v>45440.631944444445</v>
      </c>
      <c r="M413" s="33">
        <v>4.5167259194577848E-2</v>
      </c>
      <c r="N413" s="33">
        <v>1.1434749163184265E-4</v>
      </c>
      <c r="O413" s="34">
        <v>11</v>
      </c>
      <c r="P413" s="31">
        <v>4345</v>
      </c>
      <c r="Q413" s="31" t="s">
        <v>19</v>
      </c>
      <c r="R413" s="31" t="s">
        <v>20</v>
      </c>
      <c r="S413" s="31" t="s">
        <v>2390</v>
      </c>
      <c r="T413" s="3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row>
    <row r="414" spans="1:58" ht="15.75" x14ac:dyDescent="0.25">
      <c r="A414" s="17"/>
      <c r="B414" s="18"/>
      <c r="C414" s="29"/>
      <c r="D414" s="30"/>
      <c r="E414" s="110" t="s">
        <v>459</v>
      </c>
      <c r="F414" s="31" t="s">
        <v>2417</v>
      </c>
      <c r="G414" s="31" t="s">
        <v>2410</v>
      </c>
      <c r="H414" s="31" t="s">
        <v>2418</v>
      </c>
      <c r="I414" s="104">
        <v>45440</v>
      </c>
      <c r="J414" s="105">
        <v>45440.359027777777</v>
      </c>
      <c r="K414" s="104">
        <v>45440.619444444441</v>
      </c>
      <c r="L414" s="32">
        <v>45440.619444444441</v>
      </c>
      <c r="M414" s="33">
        <v>3.8982099419946361E-3</v>
      </c>
      <c r="N414" s="33">
        <v>1.0395226511985697E-5</v>
      </c>
      <c r="O414" s="34">
        <v>1</v>
      </c>
      <c r="P414" s="31">
        <v>375</v>
      </c>
      <c r="Q414" s="31" t="s">
        <v>19</v>
      </c>
      <c r="R414" s="31" t="s">
        <v>20</v>
      </c>
      <c r="S414" s="31" t="s">
        <v>2466</v>
      </c>
      <c r="T414" s="3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row>
    <row r="415" spans="1:58" ht="15.75" x14ac:dyDescent="0.25">
      <c r="A415" s="17"/>
      <c r="B415" s="18"/>
      <c r="C415" s="29"/>
      <c r="D415" s="30"/>
      <c r="E415" s="110" t="s">
        <v>460</v>
      </c>
      <c r="F415" s="31" t="s">
        <v>2417</v>
      </c>
      <c r="G415" s="31" t="s">
        <v>2410</v>
      </c>
      <c r="H415" s="31" t="s">
        <v>2418</v>
      </c>
      <c r="I415" s="104">
        <v>45440</v>
      </c>
      <c r="J415" s="105">
        <v>45440.359027777777</v>
      </c>
      <c r="K415" s="104">
        <v>45440.631249999999</v>
      </c>
      <c r="L415" s="32">
        <v>45440.631249999999</v>
      </c>
      <c r="M415" s="33">
        <v>2.0374643963491965E-2</v>
      </c>
      <c r="N415" s="33">
        <v>5.197613255992848E-5</v>
      </c>
      <c r="O415" s="34">
        <v>5</v>
      </c>
      <c r="P415" s="31">
        <v>1960</v>
      </c>
      <c r="Q415" s="31" t="s">
        <v>19</v>
      </c>
      <c r="R415" s="31" t="s">
        <v>20</v>
      </c>
      <c r="S415" s="31" t="s">
        <v>2466</v>
      </c>
      <c r="T415" s="3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row>
    <row r="416" spans="1:58" ht="15.75" x14ac:dyDescent="0.25">
      <c r="A416" s="17"/>
      <c r="B416" s="18"/>
      <c r="C416" s="29"/>
      <c r="D416" s="30"/>
      <c r="E416" s="110" t="s">
        <v>461</v>
      </c>
      <c r="F416" s="31" t="s">
        <v>2464</v>
      </c>
      <c r="G416" s="31" t="s">
        <v>2388</v>
      </c>
      <c r="H416" s="31" t="s">
        <v>2524</v>
      </c>
      <c r="I416" s="104">
        <v>45440</v>
      </c>
      <c r="J416" s="105">
        <v>45440.375694444447</v>
      </c>
      <c r="K416" s="104">
        <v>45440.64166666667</v>
      </c>
      <c r="L416" s="32">
        <v>45440.64166666667</v>
      </c>
      <c r="M416" s="33">
        <v>1.1944115262271566E-2</v>
      </c>
      <c r="N416" s="33">
        <v>3.1185679535957086E-5</v>
      </c>
      <c r="O416" s="34">
        <v>3</v>
      </c>
      <c r="P416" s="31">
        <v>1149</v>
      </c>
      <c r="Q416" s="31" t="s">
        <v>19</v>
      </c>
      <c r="R416" s="31" t="s">
        <v>20</v>
      </c>
      <c r="S416" s="31" t="s">
        <v>2390</v>
      </c>
      <c r="T416" s="3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row>
    <row r="417" spans="1:58" ht="15.75" x14ac:dyDescent="0.25">
      <c r="A417" s="17"/>
      <c r="B417" s="18"/>
      <c r="C417" s="29"/>
      <c r="D417" s="30"/>
      <c r="E417" s="110" t="s">
        <v>462</v>
      </c>
      <c r="F417" s="31" t="s">
        <v>2464</v>
      </c>
      <c r="G417" s="31" t="s">
        <v>2388</v>
      </c>
      <c r="H417" s="31" t="s">
        <v>2524</v>
      </c>
      <c r="I417" s="104">
        <v>45440</v>
      </c>
      <c r="J417" s="105">
        <v>45440.375694444447</v>
      </c>
      <c r="K417" s="104">
        <v>45440.632638888892</v>
      </c>
      <c r="L417" s="32">
        <v>45440.632638888892</v>
      </c>
      <c r="M417" s="33">
        <v>4.2308571903781782E-2</v>
      </c>
      <c r="N417" s="33">
        <v>1.1434749163184265E-4</v>
      </c>
      <c r="O417" s="34">
        <v>11</v>
      </c>
      <c r="P417" s="31">
        <v>4070</v>
      </c>
      <c r="Q417" s="31" t="s">
        <v>19</v>
      </c>
      <c r="R417" s="31" t="s">
        <v>20</v>
      </c>
      <c r="S417" s="31" t="s">
        <v>2390</v>
      </c>
      <c r="T417" s="3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row>
    <row r="418" spans="1:58" ht="15.75" x14ac:dyDescent="0.25">
      <c r="A418" s="17"/>
      <c r="B418" s="18"/>
      <c r="C418" s="29"/>
      <c r="D418" s="30"/>
      <c r="E418" s="110" t="s">
        <v>463</v>
      </c>
      <c r="F418" s="31" t="s">
        <v>2399</v>
      </c>
      <c r="G418" s="31" t="s">
        <v>2394</v>
      </c>
      <c r="H418" s="31" t="s">
        <v>2541</v>
      </c>
      <c r="I418" s="104">
        <v>45440</v>
      </c>
      <c r="J418" s="105">
        <v>45440.38958333333</v>
      </c>
      <c r="K418" s="104">
        <v>45440.694444444445</v>
      </c>
      <c r="L418" s="32">
        <v>45440.694444444445</v>
      </c>
      <c r="M418" s="33">
        <v>0.33769932846836731</v>
      </c>
      <c r="N418" s="33">
        <v>7.6924676188694146E-4</v>
      </c>
      <c r="O418" s="34">
        <v>74</v>
      </c>
      <c r="P418" s="31">
        <v>32486</v>
      </c>
      <c r="Q418" s="31" t="s">
        <v>19</v>
      </c>
      <c r="R418" s="31" t="s">
        <v>20</v>
      </c>
      <c r="S418" s="31" t="s">
        <v>2390</v>
      </c>
      <c r="T418" s="3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row>
    <row r="419" spans="1:58" ht="15.75" x14ac:dyDescent="0.25">
      <c r="A419" s="17"/>
      <c r="B419" s="18"/>
      <c r="C419" s="29"/>
      <c r="D419" s="30"/>
      <c r="E419" s="110" t="s">
        <v>464</v>
      </c>
      <c r="F419" s="31" t="s">
        <v>2406</v>
      </c>
      <c r="G419" s="31" t="s">
        <v>2394</v>
      </c>
      <c r="H419" s="31" t="s">
        <v>2421</v>
      </c>
      <c r="I419" s="104">
        <v>45441</v>
      </c>
      <c r="J419" s="105">
        <v>45441.211817129632</v>
      </c>
      <c r="K419" s="104">
        <v>45441.213194444441</v>
      </c>
      <c r="L419" s="32">
        <v>45441.213194444441</v>
      </c>
      <c r="M419" s="33">
        <v>6.2371359071914173E-5</v>
      </c>
      <c r="N419" s="33">
        <v>3.1185679535957086E-5</v>
      </c>
      <c r="O419" s="34">
        <v>3</v>
      </c>
      <c r="P419" s="31">
        <v>6</v>
      </c>
      <c r="Q419" s="31" t="s">
        <v>2396</v>
      </c>
      <c r="R419" s="31" t="s">
        <v>2404</v>
      </c>
      <c r="S419" s="31" t="s">
        <v>2542</v>
      </c>
      <c r="T419" s="3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row>
    <row r="420" spans="1:58" ht="15.75" x14ac:dyDescent="0.25">
      <c r="A420" s="17"/>
      <c r="B420" s="18"/>
      <c r="C420" s="29"/>
      <c r="D420" s="30"/>
      <c r="E420" s="110" t="s">
        <v>465</v>
      </c>
      <c r="F420" s="31" t="s">
        <v>2406</v>
      </c>
      <c r="G420" s="31" t="s">
        <v>2394</v>
      </c>
      <c r="H420" s="31" t="s">
        <v>2421</v>
      </c>
      <c r="I420" s="104">
        <v>45441</v>
      </c>
      <c r="J420" s="105">
        <v>45441.211817129632</v>
      </c>
      <c r="K420" s="104">
        <v>45441.213194444441</v>
      </c>
      <c r="L420" s="32">
        <v>45441.213194444441</v>
      </c>
      <c r="M420" s="33">
        <v>2.0790453023971392E-4</v>
      </c>
      <c r="N420" s="33">
        <v>1.0395226511985696E-4</v>
      </c>
      <c r="O420" s="34">
        <v>10</v>
      </c>
      <c r="P420" s="31">
        <v>20</v>
      </c>
      <c r="Q420" s="31" t="s">
        <v>2396</v>
      </c>
      <c r="R420" s="31" t="s">
        <v>2404</v>
      </c>
      <c r="S420" s="31" t="s">
        <v>2542</v>
      </c>
      <c r="T420" s="3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row>
    <row r="421" spans="1:58" ht="15.75" x14ac:dyDescent="0.25">
      <c r="A421" s="17"/>
      <c r="B421" s="18"/>
      <c r="C421" s="29"/>
      <c r="D421" s="30"/>
      <c r="E421" s="110" t="s">
        <v>466</v>
      </c>
      <c r="F421" s="31" t="s">
        <v>2406</v>
      </c>
      <c r="G421" s="31" t="s">
        <v>2394</v>
      </c>
      <c r="H421" s="31" t="s">
        <v>2421</v>
      </c>
      <c r="I421" s="104">
        <v>45441</v>
      </c>
      <c r="J421" s="105">
        <v>45441.211817129632</v>
      </c>
      <c r="K421" s="104">
        <v>45441.492361111108</v>
      </c>
      <c r="L421" s="32">
        <v>45441.492361111108</v>
      </c>
      <c r="M421" s="33">
        <v>4.1996715108422213E-2</v>
      </c>
      <c r="N421" s="33">
        <v>1.0395226511985696E-4</v>
      </c>
      <c r="O421" s="34">
        <v>10</v>
      </c>
      <c r="P421" s="31">
        <v>4040</v>
      </c>
      <c r="Q421" s="31" t="s">
        <v>2396</v>
      </c>
      <c r="R421" s="31" t="s">
        <v>2404</v>
      </c>
      <c r="S421" s="31" t="s">
        <v>2542</v>
      </c>
      <c r="T421" s="3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row>
    <row r="422" spans="1:58" ht="15.75" x14ac:dyDescent="0.25">
      <c r="A422" s="17"/>
      <c r="B422" s="18"/>
      <c r="C422" s="29"/>
      <c r="D422" s="30"/>
      <c r="E422" s="110" t="s">
        <v>467</v>
      </c>
      <c r="F422" s="31" t="s">
        <v>2406</v>
      </c>
      <c r="G422" s="31" t="s">
        <v>2394</v>
      </c>
      <c r="H422" s="31" t="s">
        <v>2421</v>
      </c>
      <c r="I422" s="104">
        <v>45441</v>
      </c>
      <c r="J422" s="105">
        <v>45441.211817129632</v>
      </c>
      <c r="K422" s="104">
        <v>45441.213194444441</v>
      </c>
      <c r="L422" s="32">
        <v>45441.213194444441</v>
      </c>
      <c r="M422" s="33">
        <v>4.5738996652737061E-4</v>
      </c>
      <c r="N422" s="33">
        <v>2.2869498326368531E-4</v>
      </c>
      <c r="O422" s="34">
        <v>22</v>
      </c>
      <c r="P422" s="31">
        <v>44</v>
      </c>
      <c r="Q422" s="31" t="s">
        <v>2396</v>
      </c>
      <c r="R422" s="31" t="s">
        <v>2404</v>
      </c>
      <c r="S422" s="31" t="s">
        <v>2542</v>
      </c>
      <c r="T422" s="3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row>
    <row r="423" spans="1:58" ht="15.75" x14ac:dyDescent="0.25">
      <c r="A423" s="17"/>
      <c r="B423" s="18"/>
      <c r="C423" s="29"/>
      <c r="D423" s="30"/>
      <c r="E423" s="110" t="s">
        <v>468</v>
      </c>
      <c r="F423" s="31" t="s">
        <v>2406</v>
      </c>
      <c r="G423" s="31" t="s">
        <v>2394</v>
      </c>
      <c r="H423" s="31" t="s">
        <v>2421</v>
      </c>
      <c r="I423" s="104">
        <v>45441</v>
      </c>
      <c r="J423" s="105">
        <v>45441.211817129632</v>
      </c>
      <c r="K423" s="104">
        <v>45441.213194444441</v>
      </c>
      <c r="L423" s="32">
        <v>45441.213194444441</v>
      </c>
      <c r="M423" s="33">
        <v>6.6529449676708458E-4</v>
      </c>
      <c r="N423" s="33">
        <v>3.3264724838354229E-4</v>
      </c>
      <c r="O423" s="34">
        <v>32</v>
      </c>
      <c r="P423" s="31">
        <v>64</v>
      </c>
      <c r="Q423" s="31" t="s">
        <v>2396</v>
      </c>
      <c r="R423" s="31" t="s">
        <v>2404</v>
      </c>
      <c r="S423" s="31" t="s">
        <v>2542</v>
      </c>
      <c r="T423" s="3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row>
    <row r="424" spans="1:58" ht="15.75" x14ac:dyDescent="0.25">
      <c r="A424" s="17"/>
      <c r="B424" s="18"/>
      <c r="C424" s="29"/>
      <c r="D424" s="30"/>
      <c r="E424" s="110" t="s">
        <v>469</v>
      </c>
      <c r="F424" s="31" t="s">
        <v>2406</v>
      </c>
      <c r="G424" s="31" t="s">
        <v>2394</v>
      </c>
      <c r="H424" s="31" t="s">
        <v>2421</v>
      </c>
      <c r="I424" s="104">
        <v>45441</v>
      </c>
      <c r="J424" s="105">
        <v>45441.211817129632</v>
      </c>
      <c r="K424" s="104">
        <v>45441.213194444441</v>
      </c>
      <c r="L424" s="32">
        <v>45441.213194444441</v>
      </c>
      <c r="M424" s="33">
        <v>1.0395226511985696E-3</v>
      </c>
      <c r="N424" s="33">
        <v>5.1976132559928482E-4</v>
      </c>
      <c r="O424" s="34">
        <v>50</v>
      </c>
      <c r="P424" s="31">
        <v>100</v>
      </c>
      <c r="Q424" s="31" t="s">
        <v>2396</v>
      </c>
      <c r="R424" s="31" t="s">
        <v>2404</v>
      </c>
      <c r="S424" s="31" t="s">
        <v>2542</v>
      </c>
      <c r="T424" s="3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row>
    <row r="425" spans="1:58" ht="15.75" x14ac:dyDescent="0.25">
      <c r="A425" s="17"/>
      <c r="B425" s="18"/>
      <c r="C425" s="29"/>
      <c r="D425" s="30"/>
      <c r="E425" s="110" t="s">
        <v>470</v>
      </c>
      <c r="F425" s="31" t="s">
        <v>2428</v>
      </c>
      <c r="G425" s="31" t="s">
        <v>2388</v>
      </c>
      <c r="H425" s="31" t="s">
        <v>2543</v>
      </c>
      <c r="I425" s="104">
        <v>45441</v>
      </c>
      <c r="J425" s="105">
        <v>45441.376388888886</v>
      </c>
      <c r="K425" s="104">
        <v>45441.62222222222</v>
      </c>
      <c r="L425" s="32">
        <v>45441.62222222222</v>
      </c>
      <c r="M425" s="33">
        <v>0.23919416204079086</v>
      </c>
      <c r="N425" s="33">
        <v>6.7568972327907025E-4</v>
      </c>
      <c r="O425" s="34">
        <v>65</v>
      </c>
      <c r="P425" s="31">
        <v>23010</v>
      </c>
      <c r="Q425" s="31" t="s">
        <v>19</v>
      </c>
      <c r="R425" s="31" t="s">
        <v>20</v>
      </c>
      <c r="S425" s="31" t="s">
        <v>2460</v>
      </c>
      <c r="T425" s="3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row>
    <row r="426" spans="1:58" ht="15.75" x14ac:dyDescent="0.25">
      <c r="A426" s="17"/>
      <c r="B426" s="18"/>
      <c r="C426" s="29"/>
      <c r="D426" s="30"/>
      <c r="E426" s="110" t="s">
        <v>471</v>
      </c>
      <c r="F426" s="31" t="s">
        <v>2428</v>
      </c>
      <c r="G426" s="31" t="s">
        <v>2388</v>
      </c>
      <c r="H426" s="31" t="s">
        <v>2543</v>
      </c>
      <c r="I426" s="104">
        <v>45441</v>
      </c>
      <c r="J426" s="105">
        <v>45441.376388888886</v>
      </c>
      <c r="K426" s="104">
        <v>45441.614583333336</v>
      </c>
      <c r="L426" s="32">
        <v>45441.614583333336</v>
      </c>
      <c r="M426" s="33">
        <v>0.35299070666749827</v>
      </c>
      <c r="N426" s="33">
        <v>1.029127424686584E-3</v>
      </c>
      <c r="O426" s="34">
        <v>99</v>
      </c>
      <c r="P426" s="31">
        <v>33957</v>
      </c>
      <c r="Q426" s="31" t="s">
        <v>19</v>
      </c>
      <c r="R426" s="31" t="s">
        <v>20</v>
      </c>
      <c r="S426" s="31" t="s">
        <v>2460</v>
      </c>
      <c r="T426" s="3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row>
    <row r="427" spans="1:58" ht="15.75" x14ac:dyDescent="0.25">
      <c r="A427" s="17"/>
      <c r="B427" s="18"/>
      <c r="C427" s="29"/>
      <c r="D427" s="30"/>
      <c r="E427" s="110" t="s">
        <v>472</v>
      </c>
      <c r="F427" s="31" t="s">
        <v>2438</v>
      </c>
      <c r="G427" s="31" t="s">
        <v>2410</v>
      </c>
      <c r="H427" s="31" t="s">
        <v>2440</v>
      </c>
      <c r="I427" s="104">
        <v>45441</v>
      </c>
      <c r="J427" s="105">
        <v>45441.376388888886</v>
      </c>
      <c r="K427" s="104">
        <v>45441.727083333331</v>
      </c>
      <c r="L427" s="32">
        <v>45441.727083333331</v>
      </c>
      <c r="M427" s="33">
        <v>7.3494251439738867E-2</v>
      </c>
      <c r="N427" s="33">
        <v>1.4553317116779976E-4</v>
      </c>
      <c r="O427" s="34">
        <v>14</v>
      </c>
      <c r="P427" s="31">
        <v>7070</v>
      </c>
      <c r="Q427" s="31" t="s">
        <v>19</v>
      </c>
      <c r="R427" s="31" t="s">
        <v>20</v>
      </c>
      <c r="S427" s="31" t="s">
        <v>2390</v>
      </c>
      <c r="T427" s="3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row>
    <row r="428" spans="1:58" ht="15.75" x14ac:dyDescent="0.25">
      <c r="A428" s="17"/>
      <c r="B428" s="18"/>
      <c r="C428" s="29"/>
      <c r="D428" s="30"/>
      <c r="E428" s="110" t="s">
        <v>473</v>
      </c>
      <c r="F428" s="31" t="s">
        <v>2438</v>
      </c>
      <c r="G428" s="31" t="s">
        <v>2410</v>
      </c>
      <c r="H428" s="31" t="s">
        <v>2440</v>
      </c>
      <c r="I428" s="104">
        <v>45441</v>
      </c>
      <c r="J428" s="105">
        <v>45441.376388888886</v>
      </c>
      <c r="K428" s="104">
        <v>45441.726388888892</v>
      </c>
      <c r="L428" s="32">
        <v>45441.726388888892</v>
      </c>
      <c r="M428" s="33">
        <v>9.4305494916734234E-2</v>
      </c>
      <c r="N428" s="33">
        <v>1.8711407721574253E-4</v>
      </c>
      <c r="O428" s="34">
        <v>18</v>
      </c>
      <c r="P428" s="31">
        <v>9072</v>
      </c>
      <c r="Q428" s="31" t="s">
        <v>19</v>
      </c>
      <c r="R428" s="31" t="s">
        <v>20</v>
      </c>
      <c r="S428" s="31" t="s">
        <v>2390</v>
      </c>
      <c r="T428" s="3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row>
    <row r="429" spans="1:58" ht="15.75" x14ac:dyDescent="0.25">
      <c r="A429" s="17"/>
      <c r="B429" s="18"/>
      <c r="C429" s="29"/>
      <c r="D429" s="30"/>
      <c r="E429" s="110" t="s">
        <v>474</v>
      </c>
      <c r="F429" s="31" t="s">
        <v>2438</v>
      </c>
      <c r="G429" s="31" t="s">
        <v>2410</v>
      </c>
      <c r="H429" s="31" t="s">
        <v>2440</v>
      </c>
      <c r="I429" s="104">
        <v>45441</v>
      </c>
      <c r="J429" s="105">
        <v>45441.376388888886</v>
      </c>
      <c r="K429" s="104">
        <v>45441.727083333331</v>
      </c>
      <c r="L429" s="32">
        <v>45441.727083333331</v>
      </c>
      <c r="M429" s="33">
        <v>0.10499178777105553</v>
      </c>
      <c r="N429" s="33">
        <v>2.0790453023971392E-4</v>
      </c>
      <c r="O429" s="34">
        <v>20</v>
      </c>
      <c r="P429" s="31">
        <v>10100</v>
      </c>
      <c r="Q429" s="31" t="s">
        <v>19</v>
      </c>
      <c r="R429" s="31" t="s">
        <v>20</v>
      </c>
      <c r="S429" s="31" t="s">
        <v>2390</v>
      </c>
      <c r="T429" s="3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row>
    <row r="430" spans="1:58" ht="15.75" x14ac:dyDescent="0.25">
      <c r="A430" s="17"/>
      <c r="B430" s="18"/>
      <c r="C430" s="29"/>
      <c r="D430" s="30"/>
      <c r="E430" s="110" t="s">
        <v>475</v>
      </c>
      <c r="F430" s="31" t="s">
        <v>2399</v>
      </c>
      <c r="G430" s="31" t="s">
        <v>2394</v>
      </c>
      <c r="H430" s="31" t="s">
        <v>2544</v>
      </c>
      <c r="I430" s="104">
        <v>45441</v>
      </c>
      <c r="J430" s="105">
        <v>45441.377083333333</v>
      </c>
      <c r="K430" s="104">
        <v>45441.681944444441</v>
      </c>
      <c r="L430" s="32">
        <v>45441.681944444441</v>
      </c>
      <c r="M430" s="33">
        <v>2.2817522193808604E-2</v>
      </c>
      <c r="N430" s="33">
        <v>5.197613255992848E-5</v>
      </c>
      <c r="O430" s="34">
        <v>5</v>
      </c>
      <c r="P430" s="31">
        <v>2195</v>
      </c>
      <c r="Q430" s="31" t="s">
        <v>19</v>
      </c>
      <c r="R430" s="31" t="s">
        <v>20</v>
      </c>
      <c r="S430" s="31" t="s">
        <v>2390</v>
      </c>
      <c r="T430" s="3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row>
    <row r="431" spans="1:58" ht="15.75" x14ac:dyDescent="0.25">
      <c r="A431" s="17"/>
      <c r="B431" s="18"/>
      <c r="C431" s="29"/>
      <c r="D431" s="30"/>
      <c r="E431" s="110" t="s">
        <v>476</v>
      </c>
      <c r="F431" s="31" t="s">
        <v>2399</v>
      </c>
      <c r="G431" s="31" t="s">
        <v>2394</v>
      </c>
      <c r="H431" s="31" t="s">
        <v>2544</v>
      </c>
      <c r="I431" s="104">
        <v>45441</v>
      </c>
      <c r="J431" s="105">
        <v>45441.382638888892</v>
      </c>
      <c r="K431" s="104">
        <v>45441.681944444441</v>
      </c>
      <c r="L431" s="32">
        <v>45441.681944444441</v>
      </c>
      <c r="M431" s="33">
        <v>2.2401713133329174E-2</v>
      </c>
      <c r="N431" s="33">
        <v>5.197613255992848E-5</v>
      </c>
      <c r="O431" s="34">
        <v>5</v>
      </c>
      <c r="P431" s="31">
        <v>2155</v>
      </c>
      <c r="Q431" s="31" t="s">
        <v>19</v>
      </c>
      <c r="R431" s="31" t="s">
        <v>20</v>
      </c>
      <c r="S431" s="31" t="s">
        <v>2390</v>
      </c>
      <c r="T431" s="3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row>
    <row r="432" spans="1:58" ht="15.75" x14ac:dyDescent="0.25">
      <c r="A432" s="17"/>
      <c r="B432" s="18"/>
      <c r="C432" s="29"/>
      <c r="D432" s="30"/>
      <c r="E432" s="110" t="s">
        <v>477</v>
      </c>
      <c r="F432" s="31" t="s">
        <v>2545</v>
      </c>
      <c r="G432" s="31" t="s">
        <v>2388</v>
      </c>
      <c r="H432" s="31" t="s">
        <v>2546</v>
      </c>
      <c r="I432" s="104">
        <v>45441</v>
      </c>
      <c r="J432" s="105">
        <v>45441.433333333334</v>
      </c>
      <c r="K432" s="104">
        <v>45441.620138888888</v>
      </c>
      <c r="L432" s="32">
        <v>45441.620138888888</v>
      </c>
      <c r="M432" s="33">
        <v>0.25166843385517368</v>
      </c>
      <c r="N432" s="33">
        <v>9.3557038607871266E-4</v>
      </c>
      <c r="O432" s="34">
        <v>90</v>
      </c>
      <c r="P432" s="31">
        <v>24210</v>
      </c>
      <c r="Q432" s="31" t="s">
        <v>19</v>
      </c>
      <c r="R432" s="31" t="s">
        <v>20</v>
      </c>
      <c r="S432" s="31" t="s">
        <v>2390</v>
      </c>
      <c r="T432" s="3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row>
    <row r="433" spans="1:58" ht="15.75" x14ac:dyDescent="0.25">
      <c r="A433" s="17"/>
      <c r="B433" s="18"/>
      <c r="C433" s="29"/>
      <c r="D433" s="30"/>
      <c r="E433" s="110" t="s">
        <v>478</v>
      </c>
      <c r="F433" s="31" t="s">
        <v>2426</v>
      </c>
      <c r="G433" s="31" t="s">
        <v>2394</v>
      </c>
      <c r="H433" s="31" t="s">
        <v>2479</v>
      </c>
      <c r="I433" s="104">
        <v>45441</v>
      </c>
      <c r="J433" s="105">
        <v>45441.463564814818</v>
      </c>
      <c r="K433" s="104">
        <v>45441.646990740737</v>
      </c>
      <c r="L433" s="32">
        <v>45441.646990740737</v>
      </c>
      <c r="M433" s="33">
        <v>0.13996132975737541</v>
      </c>
      <c r="N433" s="33">
        <v>5.3015655211127049E-4</v>
      </c>
      <c r="O433" s="34">
        <v>51</v>
      </c>
      <c r="P433" s="31">
        <v>13464</v>
      </c>
      <c r="Q433" s="31" t="s">
        <v>2396</v>
      </c>
      <c r="R433" s="31" t="s">
        <v>2404</v>
      </c>
      <c r="S433" s="31" t="s">
        <v>2547</v>
      </c>
      <c r="T433" s="3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row>
    <row r="434" spans="1:58" ht="15.75" x14ac:dyDescent="0.25">
      <c r="A434" s="17"/>
      <c r="B434" s="18"/>
      <c r="C434" s="29"/>
      <c r="D434" s="30"/>
      <c r="E434" s="110" t="s">
        <v>479</v>
      </c>
      <c r="F434" s="31" t="s">
        <v>2454</v>
      </c>
      <c r="G434" s="31" t="s">
        <v>2394</v>
      </c>
      <c r="H434" s="31" t="s">
        <v>2455</v>
      </c>
      <c r="I434" s="104">
        <v>45441</v>
      </c>
      <c r="J434" s="105">
        <v>45441.520844907413</v>
      </c>
      <c r="K434" s="104">
        <v>45441.645833333336</v>
      </c>
      <c r="L434" s="32">
        <v>45441.645833333336</v>
      </c>
      <c r="M434" s="33">
        <v>1.3097985405101977E-2</v>
      </c>
      <c r="N434" s="33">
        <v>7.276658558389988E-5</v>
      </c>
      <c r="O434" s="34">
        <v>7</v>
      </c>
      <c r="P434" s="31">
        <v>1260</v>
      </c>
      <c r="Q434" s="31" t="s">
        <v>2396</v>
      </c>
      <c r="R434" s="31" t="s">
        <v>2451</v>
      </c>
      <c r="S434" s="31" t="s">
        <v>2452</v>
      </c>
      <c r="T434" s="3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row>
    <row r="435" spans="1:58" ht="15.75" x14ac:dyDescent="0.25">
      <c r="A435" s="17"/>
      <c r="B435" s="18"/>
      <c r="C435" s="29"/>
      <c r="D435" s="30"/>
      <c r="E435" s="110" t="s">
        <v>480</v>
      </c>
      <c r="F435" s="31" t="s">
        <v>2426</v>
      </c>
      <c r="G435" s="31" t="s">
        <v>2394</v>
      </c>
      <c r="H435" s="31" t="s">
        <v>2479</v>
      </c>
      <c r="I435" s="104">
        <v>45441</v>
      </c>
      <c r="J435" s="105">
        <v>45441.647002314814</v>
      </c>
      <c r="K435" s="104">
        <v>45441.719525462962</v>
      </c>
      <c r="L435" s="32">
        <v>45441.719525462962</v>
      </c>
      <c r="M435" s="33">
        <v>1.4054346244204661E-2</v>
      </c>
      <c r="N435" s="33">
        <v>1.3513794465581404E-4</v>
      </c>
      <c r="O435" s="34">
        <v>13</v>
      </c>
      <c r="P435" s="31">
        <v>1352</v>
      </c>
      <c r="Q435" s="31" t="s">
        <v>2396</v>
      </c>
      <c r="R435" s="31" t="s">
        <v>2404</v>
      </c>
      <c r="S435" s="31" t="s">
        <v>2547</v>
      </c>
      <c r="T435" s="3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row>
    <row r="436" spans="1:58" ht="15.75" x14ac:dyDescent="0.25">
      <c r="A436" s="17"/>
      <c r="B436" s="18"/>
      <c r="C436" s="29"/>
      <c r="D436" s="30"/>
      <c r="E436" s="110" t="s">
        <v>481</v>
      </c>
      <c r="F436" s="31" t="s">
        <v>2426</v>
      </c>
      <c r="G436" s="31" t="s">
        <v>2394</v>
      </c>
      <c r="H436" s="31" t="s">
        <v>2479</v>
      </c>
      <c r="I436" s="104">
        <v>45441</v>
      </c>
      <c r="J436" s="105">
        <v>45441.647002314814</v>
      </c>
      <c r="K436" s="104">
        <v>45441.924305555556</v>
      </c>
      <c r="L436" s="32">
        <v>45441.924305555556</v>
      </c>
      <c r="M436" s="33">
        <v>6.2215430674234393E-2</v>
      </c>
      <c r="N436" s="33">
        <v>1.5592839767978545E-4</v>
      </c>
      <c r="O436" s="34">
        <v>15</v>
      </c>
      <c r="P436" s="31">
        <v>5985</v>
      </c>
      <c r="Q436" s="31" t="s">
        <v>2396</v>
      </c>
      <c r="R436" s="31" t="s">
        <v>2404</v>
      </c>
      <c r="S436" s="31" t="s">
        <v>2547</v>
      </c>
      <c r="T436" s="3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row>
    <row r="437" spans="1:58" ht="15.75" x14ac:dyDescent="0.25">
      <c r="A437" s="17"/>
      <c r="B437" s="18"/>
      <c r="C437" s="29"/>
      <c r="D437" s="30"/>
      <c r="E437" s="110" t="s">
        <v>482</v>
      </c>
      <c r="F437" s="31" t="s">
        <v>2426</v>
      </c>
      <c r="G437" s="31" t="s">
        <v>2394</v>
      </c>
      <c r="H437" s="31" t="s">
        <v>2479</v>
      </c>
      <c r="I437" s="104">
        <v>45441</v>
      </c>
      <c r="J437" s="105">
        <v>45441.647002314814</v>
      </c>
      <c r="K437" s="104">
        <v>45441.918055555558</v>
      </c>
      <c r="L437" s="32">
        <v>45441.918055555558</v>
      </c>
      <c r="M437" s="33">
        <v>9.3245181812511693E-2</v>
      </c>
      <c r="N437" s="33">
        <v>2.39090209775671E-4</v>
      </c>
      <c r="O437" s="34">
        <v>23</v>
      </c>
      <c r="P437" s="31">
        <v>8970</v>
      </c>
      <c r="Q437" s="31" t="s">
        <v>2396</v>
      </c>
      <c r="R437" s="31" t="s">
        <v>2404</v>
      </c>
      <c r="S437" s="31" t="s">
        <v>2547</v>
      </c>
      <c r="T437" s="3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row>
    <row r="438" spans="1:58" ht="15.75" x14ac:dyDescent="0.25">
      <c r="A438" s="17"/>
      <c r="B438" s="18"/>
      <c r="C438" s="29"/>
      <c r="D438" s="30"/>
      <c r="E438" s="110" t="s">
        <v>483</v>
      </c>
      <c r="F438" s="31" t="s">
        <v>2426</v>
      </c>
      <c r="G438" s="31" t="s">
        <v>2394</v>
      </c>
      <c r="H438" s="31" t="s">
        <v>2479</v>
      </c>
      <c r="I438" s="104">
        <v>45441</v>
      </c>
      <c r="J438" s="105">
        <v>45441.719537037039</v>
      </c>
      <c r="K438" s="104">
        <v>45441.792268518519</v>
      </c>
      <c r="L438" s="32">
        <v>45441.792268518519</v>
      </c>
      <c r="M438" s="33">
        <v>1.4054346244204661E-2</v>
      </c>
      <c r="N438" s="33">
        <v>1.3513794465581404E-4</v>
      </c>
      <c r="O438" s="34">
        <v>13</v>
      </c>
      <c r="P438" s="31">
        <v>1352</v>
      </c>
      <c r="Q438" s="31" t="s">
        <v>2396</v>
      </c>
      <c r="R438" s="31" t="s">
        <v>2404</v>
      </c>
      <c r="S438" s="31" t="s">
        <v>2547</v>
      </c>
      <c r="T438" s="3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row>
    <row r="439" spans="1:58" ht="15.75" x14ac:dyDescent="0.25">
      <c r="A439" s="17"/>
      <c r="B439" s="18"/>
      <c r="C439" s="29"/>
      <c r="D439" s="30"/>
      <c r="E439" s="110" t="s">
        <v>484</v>
      </c>
      <c r="F439" s="31" t="s">
        <v>2393</v>
      </c>
      <c r="G439" s="31" t="s">
        <v>2394</v>
      </c>
      <c r="H439" s="31" t="s">
        <v>2395</v>
      </c>
      <c r="I439" s="104">
        <v>45441</v>
      </c>
      <c r="J439" s="105">
        <v>45441.732650462967</v>
      </c>
      <c r="K439" s="104">
        <v>45441.790439814817</v>
      </c>
      <c r="L439" s="32">
        <v>45441.790439814817</v>
      </c>
      <c r="M439" s="33">
        <v>8.6280380049481278E-4</v>
      </c>
      <c r="N439" s="33">
        <v>1.0395226511985697E-5</v>
      </c>
      <c r="O439" s="34">
        <v>1</v>
      </c>
      <c r="P439" s="31">
        <v>83</v>
      </c>
      <c r="Q439" s="31" t="s">
        <v>2396</v>
      </c>
      <c r="R439" s="31" t="s">
        <v>2404</v>
      </c>
      <c r="S439" s="31" t="s">
        <v>2422</v>
      </c>
      <c r="T439" s="3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row>
    <row r="440" spans="1:58" ht="15.75" x14ac:dyDescent="0.25">
      <c r="A440" s="17"/>
      <c r="B440" s="18"/>
      <c r="C440" s="29"/>
      <c r="D440" s="30"/>
      <c r="E440" s="110" t="s">
        <v>485</v>
      </c>
      <c r="F440" s="31" t="s">
        <v>2393</v>
      </c>
      <c r="G440" s="31" t="s">
        <v>2394</v>
      </c>
      <c r="H440" s="31" t="s">
        <v>2395</v>
      </c>
      <c r="I440" s="104">
        <v>45441</v>
      </c>
      <c r="J440" s="105">
        <v>45441.788310185191</v>
      </c>
      <c r="K440" s="104">
        <v>45441.790439814817</v>
      </c>
      <c r="L440" s="32">
        <v>45441.790439814817</v>
      </c>
      <c r="M440" s="33">
        <v>2.6195970810203952E-3</v>
      </c>
      <c r="N440" s="33">
        <v>8.7319902700679845E-4</v>
      </c>
      <c r="O440" s="34">
        <v>84</v>
      </c>
      <c r="P440" s="31">
        <v>252</v>
      </c>
      <c r="Q440" s="31" t="s">
        <v>2396</v>
      </c>
      <c r="R440" s="31" t="s">
        <v>2404</v>
      </c>
      <c r="S440" s="31" t="s">
        <v>2422</v>
      </c>
      <c r="T440" s="3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row>
    <row r="441" spans="1:58" ht="15.75" x14ac:dyDescent="0.25">
      <c r="A441" s="17"/>
      <c r="B441" s="18"/>
      <c r="C441" s="29"/>
      <c r="D441" s="30"/>
      <c r="E441" s="110" t="s">
        <v>486</v>
      </c>
      <c r="F441" s="31" t="s">
        <v>2426</v>
      </c>
      <c r="G441" s="31" t="s">
        <v>2394</v>
      </c>
      <c r="H441" s="31" t="s">
        <v>2479</v>
      </c>
      <c r="I441" s="104">
        <v>45441</v>
      </c>
      <c r="J441" s="105">
        <v>45441.792280092595</v>
      </c>
      <c r="K441" s="104">
        <v>45441.821226851855</v>
      </c>
      <c r="L441" s="32">
        <v>45441.821226851855</v>
      </c>
      <c r="M441" s="33">
        <v>5.5406557308883761E-3</v>
      </c>
      <c r="N441" s="33">
        <v>1.3513794465581404E-4</v>
      </c>
      <c r="O441" s="34">
        <v>13</v>
      </c>
      <c r="P441" s="31">
        <v>533</v>
      </c>
      <c r="Q441" s="31" t="s">
        <v>2396</v>
      </c>
      <c r="R441" s="31" t="s">
        <v>2404</v>
      </c>
      <c r="S441" s="31" t="s">
        <v>2547</v>
      </c>
      <c r="T441" s="3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row>
    <row r="442" spans="1:58" ht="15.75" x14ac:dyDescent="0.25">
      <c r="A442" s="17"/>
      <c r="B442" s="18"/>
      <c r="C442" s="29"/>
      <c r="D442" s="30"/>
      <c r="E442" s="110" t="s">
        <v>487</v>
      </c>
      <c r="F442" s="31" t="s">
        <v>2426</v>
      </c>
      <c r="G442" s="31" t="s">
        <v>2394</v>
      </c>
      <c r="H442" s="31" t="s">
        <v>2479</v>
      </c>
      <c r="I442" s="104">
        <v>45441</v>
      </c>
      <c r="J442" s="105">
        <v>45441.821238425931</v>
      </c>
      <c r="K442" s="104">
        <v>45441.913194444445</v>
      </c>
      <c r="L442" s="32">
        <v>45441.913194444445</v>
      </c>
      <c r="M442" s="33">
        <v>1.7838208694567453E-2</v>
      </c>
      <c r="N442" s="33">
        <v>1.3513794465581404E-4</v>
      </c>
      <c r="O442" s="34">
        <v>13</v>
      </c>
      <c r="P442" s="31">
        <v>1716</v>
      </c>
      <c r="Q442" s="31" t="s">
        <v>2396</v>
      </c>
      <c r="R442" s="31" t="s">
        <v>2404</v>
      </c>
      <c r="S442" s="31" t="s">
        <v>2547</v>
      </c>
      <c r="T442" s="3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row>
    <row r="443" spans="1:58" ht="15.75" x14ac:dyDescent="0.25">
      <c r="A443" s="17"/>
      <c r="B443" s="18"/>
      <c r="C443" s="29"/>
      <c r="D443" s="30"/>
      <c r="E443" s="110" t="s">
        <v>488</v>
      </c>
      <c r="F443" s="31" t="s">
        <v>2454</v>
      </c>
      <c r="G443" s="31" t="s">
        <v>2394</v>
      </c>
      <c r="H443" s="31" t="s">
        <v>2455</v>
      </c>
      <c r="I443" s="104">
        <v>45442</v>
      </c>
      <c r="J443" s="105">
        <v>45442.355555555558</v>
      </c>
      <c r="K443" s="104">
        <v>45442.570138888892</v>
      </c>
      <c r="L443" s="32">
        <v>45442.570138888892</v>
      </c>
      <c r="M443" s="33">
        <v>7.7090999812885919E-2</v>
      </c>
      <c r="N443" s="33">
        <v>2.4948543628765669E-4</v>
      </c>
      <c r="O443" s="34">
        <v>24</v>
      </c>
      <c r="P443" s="31">
        <v>7416</v>
      </c>
      <c r="Q443" s="31" t="s">
        <v>19</v>
      </c>
      <c r="R443" s="31" t="s">
        <v>20</v>
      </c>
      <c r="S443" s="31" t="s">
        <v>2419</v>
      </c>
      <c r="T443" s="3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row>
    <row r="444" spans="1:58" ht="15.75" x14ac:dyDescent="0.25">
      <c r="A444" s="17"/>
      <c r="B444" s="18"/>
      <c r="C444" s="29"/>
      <c r="D444" s="30"/>
      <c r="E444" s="110" t="s">
        <v>489</v>
      </c>
      <c r="F444" s="31" t="s">
        <v>2457</v>
      </c>
      <c r="G444" s="31" t="s">
        <v>2394</v>
      </c>
      <c r="H444" s="31" t="s">
        <v>2458</v>
      </c>
      <c r="I444" s="104">
        <v>45442</v>
      </c>
      <c r="J444" s="105">
        <v>45442.376388888886</v>
      </c>
      <c r="K444" s="104">
        <v>45443.664583333331</v>
      </c>
      <c r="L444" s="32">
        <v>45443.664583333331</v>
      </c>
      <c r="M444" s="33">
        <v>1.9283145179733466E-2</v>
      </c>
      <c r="N444" s="33">
        <v>1.0395226511985697E-5</v>
      </c>
      <c r="O444" s="34">
        <v>1</v>
      </c>
      <c r="P444" s="31">
        <v>1855</v>
      </c>
      <c r="Q444" s="31" t="s">
        <v>19</v>
      </c>
      <c r="R444" s="31" t="s">
        <v>20</v>
      </c>
      <c r="S444" s="31" t="s">
        <v>2390</v>
      </c>
      <c r="T444" s="3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row>
    <row r="445" spans="1:58" ht="15.75" x14ac:dyDescent="0.25">
      <c r="A445" s="17"/>
      <c r="B445" s="18"/>
      <c r="C445" s="29"/>
      <c r="D445" s="30"/>
      <c r="E445" s="110" t="s">
        <v>490</v>
      </c>
      <c r="F445" s="31" t="s">
        <v>2457</v>
      </c>
      <c r="G445" s="31" t="s">
        <v>2394</v>
      </c>
      <c r="H445" s="31" t="s">
        <v>2458</v>
      </c>
      <c r="I445" s="104">
        <v>45442</v>
      </c>
      <c r="J445" s="105">
        <v>45442.376388888886</v>
      </c>
      <c r="K445" s="104">
        <v>45443.677083333336</v>
      </c>
      <c r="L445" s="32">
        <v>45443.677083333336</v>
      </c>
      <c r="M445" s="33">
        <v>1.9470259256949209E-2</v>
      </c>
      <c r="N445" s="33">
        <v>1.0395226511985697E-5</v>
      </c>
      <c r="O445" s="34">
        <v>1</v>
      </c>
      <c r="P445" s="31">
        <v>1873</v>
      </c>
      <c r="Q445" s="31" t="s">
        <v>19</v>
      </c>
      <c r="R445" s="31" t="s">
        <v>20</v>
      </c>
      <c r="S445" s="31" t="s">
        <v>2390</v>
      </c>
      <c r="T445" s="3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row>
    <row r="446" spans="1:58" ht="15.75" x14ac:dyDescent="0.25">
      <c r="A446" s="17"/>
      <c r="B446" s="18"/>
      <c r="C446" s="29"/>
      <c r="D446" s="30"/>
      <c r="E446" s="110" t="s">
        <v>491</v>
      </c>
      <c r="F446" s="31" t="s">
        <v>2457</v>
      </c>
      <c r="G446" s="31" t="s">
        <v>2394</v>
      </c>
      <c r="H446" s="31" t="s">
        <v>2458</v>
      </c>
      <c r="I446" s="104">
        <v>45442</v>
      </c>
      <c r="J446" s="105">
        <v>45442.376388888886</v>
      </c>
      <c r="K446" s="104">
        <v>45442.383333333331</v>
      </c>
      <c r="L446" s="32">
        <v>45442.383333333331</v>
      </c>
      <c r="M446" s="33">
        <v>3.1185679535957091E-4</v>
      </c>
      <c r="N446" s="33">
        <v>3.1185679535957086E-5</v>
      </c>
      <c r="O446" s="34">
        <v>3</v>
      </c>
      <c r="P446" s="31">
        <v>30</v>
      </c>
      <c r="Q446" s="31" t="s">
        <v>19</v>
      </c>
      <c r="R446" s="31" t="s">
        <v>20</v>
      </c>
      <c r="S446" s="31" t="s">
        <v>2390</v>
      </c>
      <c r="T446" s="3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row>
    <row r="447" spans="1:58" ht="15.75" x14ac:dyDescent="0.25">
      <c r="A447" s="17"/>
      <c r="B447" s="18"/>
      <c r="C447" s="29"/>
      <c r="D447" s="30"/>
      <c r="E447" s="110" t="s">
        <v>492</v>
      </c>
      <c r="F447" s="31" t="s">
        <v>2399</v>
      </c>
      <c r="G447" s="31" t="s">
        <v>2394</v>
      </c>
      <c r="H447" s="31" t="s">
        <v>2495</v>
      </c>
      <c r="I447" s="104">
        <v>45442</v>
      </c>
      <c r="J447" s="105">
        <v>45442.384722222225</v>
      </c>
      <c r="K447" s="104">
        <v>45442.701388888891</v>
      </c>
      <c r="L447" s="32">
        <v>45442.701388888891</v>
      </c>
      <c r="M447" s="33">
        <v>0.27967317407846315</v>
      </c>
      <c r="N447" s="33">
        <v>6.1331836420715604E-4</v>
      </c>
      <c r="O447" s="34">
        <v>59</v>
      </c>
      <c r="P447" s="31">
        <v>26904</v>
      </c>
      <c r="Q447" s="31" t="s">
        <v>19</v>
      </c>
      <c r="R447" s="31" t="s">
        <v>20</v>
      </c>
      <c r="S447" s="31" t="s">
        <v>2419</v>
      </c>
      <c r="T447" s="3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row>
    <row r="448" spans="1:58" ht="15.75" x14ac:dyDescent="0.25">
      <c r="A448" s="17"/>
      <c r="B448" s="18"/>
      <c r="C448" s="29"/>
      <c r="D448" s="30"/>
      <c r="E448" s="110" t="s">
        <v>493</v>
      </c>
      <c r="F448" s="31" t="s">
        <v>2399</v>
      </c>
      <c r="G448" s="31" t="s">
        <v>2394</v>
      </c>
      <c r="H448" s="31" t="s">
        <v>2495</v>
      </c>
      <c r="I448" s="104">
        <v>45442</v>
      </c>
      <c r="J448" s="105">
        <v>45442.384722222225</v>
      </c>
      <c r="K448" s="104">
        <v>45442.694444444445</v>
      </c>
      <c r="L448" s="32">
        <v>45442.694444444445</v>
      </c>
      <c r="M448" s="33">
        <v>0.52389862575105517</v>
      </c>
      <c r="N448" s="33">
        <v>1.1746605958543837E-3</v>
      </c>
      <c r="O448" s="34">
        <v>113</v>
      </c>
      <c r="P448" s="31">
        <v>50398</v>
      </c>
      <c r="Q448" s="31" t="s">
        <v>19</v>
      </c>
      <c r="R448" s="31" t="s">
        <v>20</v>
      </c>
      <c r="S448" s="31" t="s">
        <v>2419</v>
      </c>
      <c r="T448" s="3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row>
    <row r="449" spans="1:58" ht="15.75" x14ac:dyDescent="0.25">
      <c r="A449" s="17"/>
      <c r="B449" s="18"/>
      <c r="C449" s="29"/>
      <c r="D449" s="30"/>
      <c r="E449" s="110" t="s">
        <v>494</v>
      </c>
      <c r="F449" s="31" t="s">
        <v>2457</v>
      </c>
      <c r="G449" s="31" t="s">
        <v>2394</v>
      </c>
      <c r="H449" s="31" t="s">
        <v>2458</v>
      </c>
      <c r="I449" s="104">
        <v>45442</v>
      </c>
      <c r="J449" s="105">
        <v>45442.384722222225</v>
      </c>
      <c r="K449" s="104">
        <v>45442.56527777778</v>
      </c>
      <c r="L449" s="32">
        <v>45442.56527777778</v>
      </c>
      <c r="M449" s="33">
        <v>1.0811035572465124E-2</v>
      </c>
      <c r="N449" s="33">
        <v>4.1580906047942787E-5</v>
      </c>
      <c r="O449" s="34">
        <v>4</v>
      </c>
      <c r="P449" s="31">
        <v>1040</v>
      </c>
      <c r="Q449" s="31" t="s">
        <v>19</v>
      </c>
      <c r="R449" s="31" t="s">
        <v>20</v>
      </c>
      <c r="S449" s="31" t="s">
        <v>2390</v>
      </c>
      <c r="T449" s="3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row>
    <row r="450" spans="1:58" ht="15.75" x14ac:dyDescent="0.25">
      <c r="A450" s="17"/>
      <c r="B450" s="18"/>
      <c r="C450" s="29"/>
      <c r="D450" s="30"/>
      <c r="E450" s="110" t="s">
        <v>495</v>
      </c>
      <c r="F450" s="31" t="s">
        <v>2415</v>
      </c>
      <c r="G450" s="31" t="s">
        <v>2388</v>
      </c>
      <c r="H450" s="31" t="s">
        <v>2548</v>
      </c>
      <c r="I450" s="104">
        <v>45442</v>
      </c>
      <c r="J450" s="105">
        <v>45442.493368055555</v>
      </c>
      <c r="K450" s="104">
        <v>45442.509386574071</v>
      </c>
      <c r="L450" s="32">
        <v>45442.509386574071</v>
      </c>
      <c r="M450" s="33">
        <v>0.10735150418927629</v>
      </c>
      <c r="N450" s="33">
        <v>4.6674567038815775E-3</v>
      </c>
      <c r="O450" s="34">
        <v>449</v>
      </c>
      <c r="P450" s="31">
        <v>10327</v>
      </c>
      <c r="Q450" s="31" t="s">
        <v>2396</v>
      </c>
      <c r="R450" s="31" t="s">
        <v>2404</v>
      </c>
      <c r="S450" s="31" t="s">
        <v>2547</v>
      </c>
      <c r="T450" s="3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row>
    <row r="451" spans="1:58" ht="15.75" x14ac:dyDescent="0.25">
      <c r="A451" s="17"/>
      <c r="B451" s="18"/>
      <c r="C451" s="29"/>
      <c r="D451" s="30"/>
      <c r="E451" s="110" t="s">
        <v>496</v>
      </c>
      <c r="F451" s="31" t="s">
        <v>2426</v>
      </c>
      <c r="G451" s="31" t="s">
        <v>2394</v>
      </c>
      <c r="H451" s="31" t="s">
        <v>2479</v>
      </c>
      <c r="I451" s="104">
        <v>45442</v>
      </c>
      <c r="J451" s="105">
        <v>45442.556261574078</v>
      </c>
      <c r="K451" s="104">
        <v>45442.656944444447</v>
      </c>
      <c r="L451" s="32">
        <v>45442.656944444447</v>
      </c>
      <c r="M451" s="33">
        <v>6.0292313769517037E-3</v>
      </c>
      <c r="N451" s="33">
        <v>4.1580906047942787E-5</v>
      </c>
      <c r="O451" s="34">
        <v>4</v>
      </c>
      <c r="P451" s="31">
        <v>580</v>
      </c>
      <c r="Q451" s="31" t="s">
        <v>2396</v>
      </c>
      <c r="R451" s="31" t="s">
        <v>2404</v>
      </c>
      <c r="S451" s="31" t="s">
        <v>2449</v>
      </c>
      <c r="T451" s="3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row>
    <row r="452" spans="1:58" ht="15.75" x14ac:dyDescent="0.25">
      <c r="A452" s="17"/>
      <c r="B452" s="18"/>
      <c r="C452" s="29"/>
      <c r="D452" s="30"/>
      <c r="E452" s="110" t="s">
        <v>497</v>
      </c>
      <c r="F452" s="31" t="s">
        <v>2426</v>
      </c>
      <c r="G452" s="31" t="s">
        <v>2394</v>
      </c>
      <c r="H452" s="31" t="s">
        <v>2479</v>
      </c>
      <c r="I452" s="104">
        <v>45442</v>
      </c>
      <c r="J452" s="105">
        <v>45442.556261574078</v>
      </c>
      <c r="K452" s="104">
        <v>45442.667858796296</v>
      </c>
      <c r="L452" s="32">
        <v>45442.667858796296</v>
      </c>
      <c r="M452" s="33">
        <v>8.4825048337803285E-2</v>
      </c>
      <c r="N452" s="33">
        <v>5.3015655211127049E-4</v>
      </c>
      <c r="O452" s="34">
        <v>51</v>
      </c>
      <c r="P452" s="31">
        <v>8160</v>
      </c>
      <c r="Q452" s="31" t="s">
        <v>2396</v>
      </c>
      <c r="R452" s="31" t="s">
        <v>2404</v>
      </c>
      <c r="S452" s="31" t="s">
        <v>2449</v>
      </c>
      <c r="T452" s="3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row>
    <row r="453" spans="1:58" ht="15.75" x14ac:dyDescent="0.25">
      <c r="A453" s="17"/>
      <c r="B453" s="18"/>
      <c r="C453" s="29"/>
      <c r="D453" s="30"/>
      <c r="E453" s="110" t="s">
        <v>498</v>
      </c>
      <c r="F453" s="31" t="s">
        <v>2424</v>
      </c>
      <c r="G453" s="31" t="s">
        <v>2388</v>
      </c>
      <c r="H453" s="31" t="s">
        <v>2459</v>
      </c>
      <c r="I453" s="104">
        <v>45443</v>
      </c>
      <c r="J453" s="105">
        <v>45443.340277777781</v>
      </c>
      <c r="K453" s="104">
        <v>45443.622916666667</v>
      </c>
      <c r="L453" s="32">
        <v>45443.622916666667</v>
      </c>
      <c r="M453" s="33">
        <v>4.2308571903781787E-3</v>
      </c>
      <c r="N453" s="33">
        <v>1.0395226511985697E-5</v>
      </c>
      <c r="O453" s="34">
        <v>1</v>
      </c>
      <c r="P453" s="31">
        <v>407</v>
      </c>
      <c r="Q453" s="31" t="s">
        <v>19</v>
      </c>
      <c r="R453" s="31" t="s">
        <v>20</v>
      </c>
      <c r="S453" s="31" t="s">
        <v>2390</v>
      </c>
      <c r="T453" s="3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row>
    <row r="454" spans="1:58" ht="15.75" x14ac:dyDescent="0.25">
      <c r="A454" s="17"/>
      <c r="B454" s="18"/>
      <c r="C454" s="29"/>
      <c r="D454" s="30"/>
      <c r="E454" s="110" t="s">
        <v>499</v>
      </c>
      <c r="F454" s="31" t="s">
        <v>2504</v>
      </c>
      <c r="G454" s="31" t="s">
        <v>2394</v>
      </c>
      <c r="H454" s="31" t="s">
        <v>2506</v>
      </c>
      <c r="I454" s="104">
        <v>45443</v>
      </c>
      <c r="J454" s="105">
        <v>45443.356249999997</v>
      </c>
      <c r="K454" s="104">
        <v>45443.51666666667</v>
      </c>
      <c r="L454" s="32">
        <v>45443.51666666667</v>
      </c>
      <c r="M454" s="33">
        <v>2.1611675918418262E-2</v>
      </c>
      <c r="N454" s="33">
        <v>9.3557038607871266E-5</v>
      </c>
      <c r="O454" s="34">
        <v>9</v>
      </c>
      <c r="P454" s="31">
        <v>2079</v>
      </c>
      <c r="Q454" s="31" t="s">
        <v>19</v>
      </c>
      <c r="R454" s="31" t="s">
        <v>20</v>
      </c>
      <c r="S454" s="31" t="s">
        <v>2419</v>
      </c>
      <c r="T454" s="3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row>
    <row r="455" spans="1:58" ht="15.75" x14ac:dyDescent="0.25">
      <c r="A455" s="17"/>
      <c r="B455" s="18"/>
      <c r="C455" s="29"/>
      <c r="D455" s="30"/>
      <c r="E455" s="110" t="s">
        <v>500</v>
      </c>
      <c r="F455" s="31" t="s">
        <v>2481</v>
      </c>
      <c r="G455" s="31" t="s">
        <v>2388</v>
      </c>
      <c r="H455" s="31" t="s">
        <v>2527</v>
      </c>
      <c r="I455" s="104">
        <v>45443</v>
      </c>
      <c r="J455" s="105">
        <v>45443.359027777777</v>
      </c>
      <c r="K455" s="104">
        <v>45443.588888888888</v>
      </c>
      <c r="L455" s="32">
        <v>45443.588888888888</v>
      </c>
      <c r="M455" s="33">
        <v>1.7204099877336326E-2</v>
      </c>
      <c r="N455" s="33">
        <v>5.197613255992848E-5</v>
      </c>
      <c r="O455" s="34">
        <v>5</v>
      </c>
      <c r="P455" s="31">
        <v>1655</v>
      </c>
      <c r="Q455" s="31" t="s">
        <v>19</v>
      </c>
      <c r="R455" s="31" t="s">
        <v>20</v>
      </c>
      <c r="S455" s="31" t="s">
        <v>2390</v>
      </c>
      <c r="T455" s="3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row>
    <row r="456" spans="1:58" ht="15.75" x14ac:dyDescent="0.25">
      <c r="A456" s="17"/>
      <c r="B456" s="18"/>
      <c r="C456" s="29"/>
      <c r="D456" s="30"/>
      <c r="E456" s="110" t="s">
        <v>501</v>
      </c>
      <c r="F456" s="31" t="s">
        <v>2481</v>
      </c>
      <c r="G456" s="31" t="s">
        <v>2388</v>
      </c>
      <c r="H456" s="31" t="s">
        <v>2527</v>
      </c>
      <c r="I456" s="104">
        <v>45443</v>
      </c>
      <c r="J456" s="105">
        <v>45443.37222222222</v>
      </c>
      <c r="K456" s="104">
        <v>45443.617361111108</v>
      </c>
      <c r="L456" s="32">
        <v>45443.617361111108</v>
      </c>
      <c r="M456" s="33">
        <v>7.3390299174619011E-3</v>
      </c>
      <c r="N456" s="33">
        <v>2.0790453023971393E-5</v>
      </c>
      <c r="O456" s="34">
        <v>2</v>
      </c>
      <c r="P456" s="31">
        <v>706</v>
      </c>
      <c r="Q456" s="31" t="s">
        <v>19</v>
      </c>
      <c r="R456" s="31" t="s">
        <v>20</v>
      </c>
      <c r="S456" s="31" t="s">
        <v>2390</v>
      </c>
      <c r="T456" s="3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row>
    <row r="457" spans="1:58" ht="15.75" x14ac:dyDescent="0.25">
      <c r="A457" s="17"/>
      <c r="B457" s="18"/>
      <c r="C457" s="29"/>
      <c r="D457" s="30"/>
      <c r="E457" s="110" t="s">
        <v>502</v>
      </c>
      <c r="F457" s="31" t="s">
        <v>2481</v>
      </c>
      <c r="G457" s="31" t="s">
        <v>2388</v>
      </c>
      <c r="H457" s="31" t="s">
        <v>2527</v>
      </c>
      <c r="I457" s="104">
        <v>45443</v>
      </c>
      <c r="J457" s="105">
        <v>45443.37222222222</v>
      </c>
      <c r="K457" s="104">
        <v>45443.603472222225</v>
      </c>
      <c r="L457" s="32">
        <v>45443.603472222225</v>
      </c>
      <c r="M457" s="33">
        <v>3.4616104284912366E-2</v>
      </c>
      <c r="N457" s="33">
        <v>1.0395226511985696E-4</v>
      </c>
      <c r="O457" s="34">
        <v>10</v>
      </c>
      <c r="P457" s="31">
        <v>3330</v>
      </c>
      <c r="Q457" s="31" t="s">
        <v>19</v>
      </c>
      <c r="R457" s="31" t="s">
        <v>20</v>
      </c>
      <c r="S457" s="31" t="s">
        <v>2390</v>
      </c>
      <c r="T457" s="3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row>
    <row r="458" spans="1:58" ht="15.75" x14ac:dyDescent="0.25">
      <c r="A458" s="17"/>
      <c r="B458" s="18"/>
      <c r="C458" s="29"/>
      <c r="D458" s="30"/>
      <c r="E458" s="110" t="s">
        <v>503</v>
      </c>
      <c r="F458" s="31" t="s">
        <v>2436</v>
      </c>
      <c r="G458" s="31" t="s">
        <v>2410</v>
      </c>
      <c r="H458" s="31" t="s">
        <v>2549</v>
      </c>
      <c r="I458" s="104">
        <v>45443</v>
      </c>
      <c r="J458" s="105">
        <v>45443.378472222219</v>
      </c>
      <c r="K458" s="104">
        <v>45443.495138888888</v>
      </c>
      <c r="L458" s="32">
        <v>45443.495138888888</v>
      </c>
      <c r="M458" s="33">
        <v>0.12050146572693819</v>
      </c>
      <c r="N458" s="33">
        <v>7.1727062932701302E-4</v>
      </c>
      <c r="O458" s="34">
        <v>69</v>
      </c>
      <c r="P458" s="31">
        <v>11592</v>
      </c>
      <c r="Q458" s="31" t="s">
        <v>19</v>
      </c>
      <c r="R458" s="31" t="s">
        <v>20</v>
      </c>
      <c r="S458" s="31" t="s">
        <v>2390</v>
      </c>
      <c r="T458" s="3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row>
    <row r="459" spans="1:58" ht="15.75" x14ac:dyDescent="0.25">
      <c r="A459" s="17"/>
      <c r="B459" s="18"/>
      <c r="C459" s="29"/>
      <c r="D459" s="30"/>
      <c r="E459" s="110" t="s">
        <v>504</v>
      </c>
      <c r="F459" s="31" t="s">
        <v>2426</v>
      </c>
      <c r="G459" s="31" t="s">
        <v>2394</v>
      </c>
      <c r="H459" s="31" t="s">
        <v>2479</v>
      </c>
      <c r="I459" s="104">
        <v>45443</v>
      </c>
      <c r="J459" s="105">
        <v>45443.379166666666</v>
      </c>
      <c r="K459" s="104">
        <v>45443.646527777775</v>
      </c>
      <c r="L459" s="32">
        <v>45443.646527777775</v>
      </c>
      <c r="M459" s="33">
        <v>1.2006486621343479E-2</v>
      </c>
      <c r="N459" s="33">
        <v>3.1185679535957086E-5</v>
      </c>
      <c r="O459" s="34">
        <v>3</v>
      </c>
      <c r="P459" s="31">
        <v>1155</v>
      </c>
      <c r="Q459" s="31" t="s">
        <v>19</v>
      </c>
      <c r="R459" s="31" t="s">
        <v>20</v>
      </c>
      <c r="S459" s="31" t="s">
        <v>2390</v>
      </c>
      <c r="T459" s="3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row>
    <row r="460" spans="1:58" ht="15.75" x14ac:dyDescent="0.25">
      <c r="A460" s="17"/>
      <c r="B460" s="18"/>
      <c r="C460" s="29"/>
      <c r="D460" s="30"/>
      <c r="E460" s="110" t="s">
        <v>505</v>
      </c>
      <c r="F460" s="31" t="s">
        <v>2426</v>
      </c>
      <c r="G460" s="31" t="s">
        <v>2394</v>
      </c>
      <c r="H460" s="31" t="s">
        <v>2479</v>
      </c>
      <c r="I460" s="104">
        <v>45443</v>
      </c>
      <c r="J460" s="105">
        <v>45443.379166666666</v>
      </c>
      <c r="K460" s="104">
        <v>45443.644444444442</v>
      </c>
      <c r="L460" s="32">
        <v>45443.644444444442</v>
      </c>
      <c r="M460" s="33">
        <v>7.1477577496413647E-2</v>
      </c>
      <c r="N460" s="33">
        <v>1.8711407721574253E-4</v>
      </c>
      <c r="O460" s="34">
        <v>18</v>
      </c>
      <c r="P460" s="31">
        <v>6876</v>
      </c>
      <c r="Q460" s="31" t="s">
        <v>19</v>
      </c>
      <c r="R460" s="31" t="s">
        <v>20</v>
      </c>
      <c r="S460" s="31" t="s">
        <v>2390</v>
      </c>
      <c r="T460" s="3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row>
    <row r="461" spans="1:58" ht="15.75" x14ac:dyDescent="0.25">
      <c r="A461" s="17"/>
      <c r="B461" s="18"/>
      <c r="C461" s="29"/>
      <c r="D461" s="30"/>
      <c r="E461" s="110" t="s">
        <v>506</v>
      </c>
      <c r="F461" s="31" t="s">
        <v>2457</v>
      </c>
      <c r="G461" s="31" t="s">
        <v>2394</v>
      </c>
      <c r="H461" s="31" t="s">
        <v>2458</v>
      </c>
      <c r="I461" s="104">
        <v>45443</v>
      </c>
      <c r="J461" s="105">
        <v>45443.661111111112</v>
      </c>
      <c r="K461" s="104">
        <v>45443.664583333331</v>
      </c>
      <c r="L461" s="32">
        <v>45443.664583333331</v>
      </c>
      <c r="M461" s="33">
        <v>1.5592839767978545E-4</v>
      </c>
      <c r="N461" s="33">
        <v>3.1185679535957086E-5</v>
      </c>
      <c r="O461" s="34">
        <v>3</v>
      </c>
      <c r="P461" s="31">
        <v>15</v>
      </c>
      <c r="Q461" s="31" t="s">
        <v>19</v>
      </c>
      <c r="R461" s="31" t="s">
        <v>20</v>
      </c>
      <c r="S461" s="31" t="s">
        <v>2390</v>
      </c>
      <c r="T461" s="3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row>
    <row r="462" spans="1:58" ht="15.75" x14ac:dyDescent="0.25">
      <c r="A462" s="17"/>
      <c r="B462" s="18"/>
      <c r="C462" s="29"/>
      <c r="D462" s="30"/>
      <c r="E462" s="110" t="s">
        <v>507</v>
      </c>
      <c r="F462" s="31" t="s">
        <v>2438</v>
      </c>
      <c r="G462" s="31" t="s">
        <v>2410</v>
      </c>
      <c r="H462" s="31" t="s">
        <v>2550</v>
      </c>
      <c r="I462" s="104">
        <v>45443</v>
      </c>
      <c r="J462" s="105">
        <v>45443.693761574075</v>
      </c>
      <c r="K462" s="104">
        <v>45443.707048611112</v>
      </c>
      <c r="L462" s="32">
        <v>45443.707048611112</v>
      </c>
      <c r="M462" s="33">
        <v>1.9750930372772823E-4</v>
      </c>
      <c r="N462" s="33">
        <v>1.0395226511985697E-5</v>
      </c>
      <c r="O462" s="34">
        <v>1</v>
      </c>
      <c r="P462" s="31">
        <v>19</v>
      </c>
      <c r="Q462" s="31" t="s">
        <v>2396</v>
      </c>
      <c r="R462" s="31" t="s">
        <v>2404</v>
      </c>
      <c r="S462" s="31" t="s">
        <v>2449</v>
      </c>
      <c r="T462" s="3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row>
    <row r="463" spans="1:58" ht="15.75" x14ac:dyDescent="0.25">
      <c r="A463" s="17"/>
      <c r="B463" s="18"/>
      <c r="C463" s="29"/>
      <c r="D463" s="30"/>
      <c r="E463" s="110" t="s">
        <v>508</v>
      </c>
      <c r="F463" s="31" t="s">
        <v>2539</v>
      </c>
      <c r="G463" s="31" t="s">
        <v>2394</v>
      </c>
      <c r="H463" s="31" t="s">
        <v>2540</v>
      </c>
      <c r="I463" s="104">
        <v>45444</v>
      </c>
      <c r="J463" s="105">
        <v>45444.26699074074</v>
      </c>
      <c r="K463" s="104">
        <v>45444.356388888889</v>
      </c>
      <c r="L463" s="32">
        <v>45444.356388888889</v>
      </c>
      <c r="M463" s="33">
        <v>0.10511653048919936</v>
      </c>
      <c r="N463" s="33">
        <v>8.2122289444687001E-4</v>
      </c>
      <c r="O463" s="34">
        <v>79</v>
      </c>
      <c r="P463" s="31">
        <v>10112</v>
      </c>
      <c r="Q463" s="31" t="s">
        <v>2396</v>
      </c>
      <c r="R463" s="31" t="s">
        <v>2397</v>
      </c>
      <c r="S463" s="31" t="s">
        <v>2398</v>
      </c>
      <c r="T463" s="3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row>
    <row r="464" spans="1:58" ht="15.75" x14ac:dyDescent="0.25">
      <c r="A464" s="17"/>
      <c r="B464" s="18"/>
      <c r="C464" s="29"/>
      <c r="D464" s="30"/>
      <c r="E464" s="110" t="s">
        <v>509</v>
      </c>
      <c r="F464" s="31" t="s">
        <v>2447</v>
      </c>
      <c r="G464" s="31" t="s">
        <v>2394</v>
      </c>
      <c r="H464" s="31" t="s">
        <v>2448</v>
      </c>
      <c r="I464" s="104">
        <v>45444</v>
      </c>
      <c r="J464" s="105">
        <v>45444.285879629635</v>
      </c>
      <c r="K464" s="104">
        <v>45444.328599537039</v>
      </c>
      <c r="L464" s="32">
        <v>45444.328599537039</v>
      </c>
      <c r="M464" s="33">
        <v>0.24666832990290857</v>
      </c>
      <c r="N464" s="33">
        <v>4.0437431131624358E-3</v>
      </c>
      <c r="O464" s="34">
        <v>389</v>
      </c>
      <c r="P464" s="31">
        <v>23729</v>
      </c>
      <c r="Q464" s="31" t="s">
        <v>2396</v>
      </c>
      <c r="R464" s="31" t="s">
        <v>2451</v>
      </c>
      <c r="S464" s="31" t="s">
        <v>2475</v>
      </c>
      <c r="T464" s="3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row>
    <row r="465" spans="1:58" ht="15.75" x14ac:dyDescent="0.25">
      <c r="A465" s="17"/>
      <c r="B465" s="18"/>
      <c r="C465" s="29"/>
      <c r="D465" s="30"/>
      <c r="E465" s="110" t="s">
        <v>510</v>
      </c>
      <c r="F465" s="31" t="s">
        <v>2447</v>
      </c>
      <c r="G465" s="31" t="s">
        <v>2394</v>
      </c>
      <c r="H465" s="31" t="s">
        <v>2448</v>
      </c>
      <c r="I465" s="104">
        <v>45444</v>
      </c>
      <c r="J465" s="105">
        <v>45444.328622685185</v>
      </c>
      <c r="K465" s="104">
        <v>45444.346435185187</v>
      </c>
      <c r="L465" s="32">
        <v>45444.346435185187</v>
      </c>
      <c r="M465" s="33">
        <v>3.8462338094347077E-2</v>
      </c>
      <c r="N465" s="33">
        <v>1.5384935237738829E-3</v>
      </c>
      <c r="O465" s="34">
        <v>148</v>
      </c>
      <c r="P465" s="31">
        <v>3700</v>
      </c>
      <c r="Q465" s="31" t="s">
        <v>2396</v>
      </c>
      <c r="R465" s="31" t="s">
        <v>2451</v>
      </c>
      <c r="S465" s="31" t="s">
        <v>2475</v>
      </c>
      <c r="T465" s="3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row>
    <row r="466" spans="1:58" ht="15.75" x14ac:dyDescent="0.25">
      <c r="A466" s="17"/>
      <c r="B466" s="18"/>
      <c r="C466" s="29"/>
      <c r="D466" s="30"/>
      <c r="E466" s="110" t="s">
        <v>511</v>
      </c>
      <c r="F466" s="31" t="s">
        <v>2447</v>
      </c>
      <c r="G466" s="31" t="s">
        <v>2394</v>
      </c>
      <c r="H466" s="31" t="s">
        <v>2448</v>
      </c>
      <c r="I466" s="104">
        <v>45444</v>
      </c>
      <c r="J466" s="105">
        <v>45444.328622685185</v>
      </c>
      <c r="K466" s="104">
        <v>45444.337731481479</v>
      </c>
      <c r="L466" s="32">
        <v>45444.337731481479</v>
      </c>
      <c r="M466" s="33">
        <v>3.2568244662051188E-2</v>
      </c>
      <c r="N466" s="33">
        <v>2.5052495893885529E-3</v>
      </c>
      <c r="O466" s="34">
        <v>241</v>
      </c>
      <c r="P466" s="31">
        <v>3133</v>
      </c>
      <c r="Q466" s="31" t="s">
        <v>2396</v>
      </c>
      <c r="R466" s="31" t="s">
        <v>2451</v>
      </c>
      <c r="S466" s="31" t="s">
        <v>2475</v>
      </c>
      <c r="T466" s="3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row>
    <row r="467" spans="1:58" ht="15.75" x14ac:dyDescent="0.25">
      <c r="A467" s="17"/>
      <c r="B467" s="18"/>
      <c r="C467" s="29"/>
      <c r="D467" s="30"/>
      <c r="E467" s="110" t="s">
        <v>512</v>
      </c>
      <c r="F467" s="31" t="s">
        <v>2447</v>
      </c>
      <c r="G467" s="31" t="s">
        <v>2394</v>
      </c>
      <c r="H467" s="31" t="s">
        <v>2448</v>
      </c>
      <c r="I467" s="104">
        <v>45444</v>
      </c>
      <c r="J467" s="105">
        <v>45444.337754629632</v>
      </c>
      <c r="K467" s="104">
        <v>45444.563194444447</v>
      </c>
      <c r="L467" s="32">
        <v>45444.563194444447</v>
      </c>
      <c r="M467" s="33">
        <v>0.11788186864591779</v>
      </c>
      <c r="N467" s="33">
        <v>3.6383292791949934E-4</v>
      </c>
      <c r="O467" s="34">
        <v>35</v>
      </c>
      <c r="P467" s="31">
        <v>11340</v>
      </c>
      <c r="Q467" s="31" t="s">
        <v>2396</v>
      </c>
      <c r="R467" s="31" t="s">
        <v>2451</v>
      </c>
      <c r="S467" s="31" t="s">
        <v>2475</v>
      </c>
      <c r="T467" s="3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row>
    <row r="468" spans="1:58" ht="15.75" x14ac:dyDescent="0.25">
      <c r="A468" s="17"/>
      <c r="B468" s="18"/>
      <c r="C468" s="29"/>
      <c r="D468" s="30"/>
      <c r="E468" s="110" t="s">
        <v>513</v>
      </c>
      <c r="F468" s="31" t="s">
        <v>2447</v>
      </c>
      <c r="G468" s="31" t="s">
        <v>2394</v>
      </c>
      <c r="H468" s="31" t="s">
        <v>2448</v>
      </c>
      <c r="I468" s="104">
        <v>45444</v>
      </c>
      <c r="J468" s="105">
        <v>45444.337754629632</v>
      </c>
      <c r="K468" s="104">
        <v>45444.372835648152</v>
      </c>
      <c r="L468" s="32">
        <v>45444.372835648152</v>
      </c>
      <c r="M468" s="33">
        <v>0.10707083307345266</v>
      </c>
      <c r="N468" s="33">
        <v>2.1414166614690533E-3</v>
      </c>
      <c r="O468" s="34">
        <v>206</v>
      </c>
      <c r="P468" s="31">
        <v>10300</v>
      </c>
      <c r="Q468" s="31" t="s">
        <v>2396</v>
      </c>
      <c r="R468" s="31" t="s">
        <v>2451</v>
      </c>
      <c r="S468" s="31" t="s">
        <v>2475</v>
      </c>
      <c r="T468" s="3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row>
    <row r="469" spans="1:58" ht="15.75" x14ac:dyDescent="0.25">
      <c r="A469" s="17"/>
      <c r="B469" s="18"/>
      <c r="C469" s="29"/>
      <c r="D469" s="30"/>
      <c r="E469" s="110" t="s">
        <v>514</v>
      </c>
      <c r="F469" s="31" t="s">
        <v>2447</v>
      </c>
      <c r="G469" s="31" t="s">
        <v>2394</v>
      </c>
      <c r="H469" s="31" t="s">
        <v>2448</v>
      </c>
      <c r="I469" s="104">
        <v>45444</v>
      </c>
      <c r="J469" s="105">
        <v>45444.362361111111</v>
      </c>
      <c r="K469" s="104">
        <v>45444.372835648152</v>
      </c>
      <c r="L469" s="32">
        <v>45444.372835648152</v>
      </c>
      <c r="M469" s="33">
        <v>2.3077402856608246E-2</v>
      </c>
      <c r="N469" s="33">
        <v>1.5384935237738829E-3</v>
      </c>
      <c r="O469" s="34">
        <v>148</v>
      </c>
      <c r="P469" s="31">
        <v>2220</v>
      </c>
      <c r="Q469" s="31" t="s">
        <v>2396</v>
      </c>
      <c r="R469" s="31" t="s">
        <v>2451</v>
      </c>
      <c r="S469" s="31" t="s">
        <v>2475</v>
      </c>
      <c r="T469" s="3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row>
    <row r="470" spans="1:58" ht="15.75" x14ac:dyDescent="0.25">
      <c r="A470" s="17"/>
      <c r="B470" s="18"/>
      <c r="C470" s="29"/>
      <c r="D470" s="30"/>
      <c r="E470" s="110" t="s">
        <v>515</v>
      </c>
      <c r="F470" s="31" t="s">
        <v>2515</v>
      </c>
      <c r="G470" s="31" t="s">
        <v>2388</v>
      </c>
      <c r="H470" s="31" t="s">
        <v>2551</v>
      </c>
      <c r="I470" s="104">
        <v>45444</v>
      </c>
      <c r="J470" s="105">
        <v>45444.529178240744</v>
      </c>
      <c r="K470" s="104">
        <v>45444.584722222222</v>
      </c>
      <c r="L470" s="32">
        <v>45444.584722222222</v>
      </c>
      <c r="M470" s="33">
        <v>2.4948543628765672E-3</v>
      </c>
      <c r="N470" s="33">
        <v>3.1185679535957086E-5</v>
      </c>
      <c r="O470" s="34">
        <v>3</v>
      </c>
      <c r="P470" s="31">
        <v>240</v>
      </c>
      <c r="Q470" s="31" t="s">
        <v>2396</v>
      </c>
      <c r="R470" s="31" t="s">
        <v>2451</v>
      </c>
      <c r="S470" s="31" t="s">
        <v>2452</v>
      </c>
      <c r="T470" s="3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row>
    <row r="471" spans="1:58" ht="15.75" x14ac:dyDescent="0.25">
      <c r="A471" s="17"/>
      <c r="B471" s="18"/>
      <c r="C471" s="29"/>
      <c r="D471" s="30"/>
      <c r="E471" s="110" t="s">
        <v>516</v>
      </c>
      <c r="F471" s="31" t="s">
        <v>2426</v>
      </c>
      <c r="G471" s="31" t="s">
        <v>2394</v>
      </c>
      <c r="H471" s="31" t="s">
        <v>2427</v>
      </c>
      <c r="I471" s="104">
        <v>45444</v>
      </c>
      <c r="J471" s="105">
        <v>45444.580543981487</v>
      </c>
      <c r="K471" s="104">
        <v>45444.613993055558</v>
      </c>
      <c r="L471" s="32">
        <v>45444.613993055558</v>
      </c>
      <c r="M471" s="33">
        <v>0.58878562963886982</v>
      </c>
      <c r="N471" s="33">
        <v>1.2266367284143121E-2</v>
      </c>
      <c r="O471" s="34">
        <v>1180</v>
      </c>
      <c r="P471" s="31">
        <v>56640</v>
      </c>
      <c r="Q471" s="31" t="s">
        <v>2396</v>
      </c>
      <c r="R471" s="31" t="s">
        <v>2397</v>
      </c>
      <c r="S471" s="31" t="s">
        <v>2398</v>
      </c>
      <c r="T471" s="3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row>
    <row r="472" spans="1:58" ht="15.75" x14ac:dyDescent="0.25">
      <c r="A472" s="17"/>
      <c r="B472" s="18"/>
      <c r="C472" s="29"/>
      <c r="D472" s="30"/>
      <c r="E472" s="110" t="s">
        <v>517</v>
      </c>
      <c r="F472" s="31" t="s">
        <v>2539</v>
      </c>
      <c r="G472" s="31" t="s">
        <v>2394</v>
      </c>
      <c r="H472" s="31" t="s">
        <v>2540</v>
      </c>
      <c r="I472" s="104">
        <v>45444</v>
      </c>
      <c r="J472" s="105">
        <v>45444.670150462967</v>
      </c>
      <c r="K472" s="104">
        <v>45444.713888888888</v>
      </c>
      <c r="L472" s="32">
        <v>45444.713888888888</v>
      </c>
      <c r="M472" s="33">
        <v>1.9646978107652965E-3</v>
      </c>
      <c r="N472" s="33">
        <v>3.1185679535957086E-5</v>
      </c>
      <c r="O472" s="34">
        <v>3</v>
      </c>
      <c r="P472" s="31">
        <v>189</v>
      </c>
      <c r="Q472" s="31" t="s">
        <v>2396</v>
      </c>
      <c r="R472" s="31" t="s">
        <v>2451</v>
      </c>
      <c r="S472" s="31" t="s">
        <v>2452</v>
      </c>
      <c r="T472" s="3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row>
    <row r="473" spans="1:58" ht="15.75" x14ac:dyDescent="0.25">
      <c r="A473" s="17"/>
      <c r="B473" s="18"/>
      <c r="C473" s="29"/>
      <c r="D473" s="30"/>
      <c r="E473" s="110" t="s">
        <v>518</v>
      </c>
      <c r="F473" s="31" t="s">
        <v>2426</v>
      </c>
      <c r="G473" s="31" t="s">
        <v>2394</v>
      </c>
      <c r="H473" s="31" t="s">
        <v>2479</v>
      </c>
      <c r="I473" s="104">
        <v>45447</v>
      </c>
      <c r="J473" s="105">
        <v>45447.379166666666</v>
      </c>
      <c r="K473" s="104">
        <v>45447.658333333333</v>
      </c>
      <c r="L473" s="32">
        <v>45447.658333333333</v>
      </c>
      <c r="M473" s="33">
        <v>8.7756502214183241E-2</v>
      </c>
      <c r="N473" s="33">
        <v>2.1829975675169961E-4</v>
      </c>
      <c r="O473" s="34">
        <v>21</v>
      </c>
      <c r="P473" s="31">
        <v>8442</v>
      </c>
      <c r="Q473" s="31" t="s">
        <v>19</v>
      </c>
      <c r="R473" s="31" t="s">
        <v>20</v>
      </c>
      <c r="S473" s="31" t="s">
        <v>2390</v>
      </c>
      <c r="T473" s="3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row>
    <row r="474" spans="1:58" ht="15.75" x14ac:dyDescent="0.25">
      <c r="A474" s="17"/>
      <c r="B474" s="18"/>
      <c r="C474" s="29"/>
      <c r="D474" s="30"/>
      <c r="E474" s="110" t="s">
        <v>519</v>
      </c>
      <c r="F474" s="31" t="s">
        <v>2399</v>
      </c>
      <c r="G474" s="31" t="s">
        <v>2394</v>
      </c>
      <c r="H474" s="31" t="s">
        <v>2544</v>
      </c>
      <c r="I474" s="104">
        <v>45447</v>
      </c>
      <c r="J474" s="105">
        <v>45447.379861111112</v>
      </c>
      <c r="K474" s="104">
        <v>45447.739583333336</v>
      </c>
      <c r="L474" s="32">
        <v>45447.739583333336</v>
      </c>
      <c r="M474" s="33">
        <v>2.6923636666042954E-2</v>
      </c>
      <c r="N474" s="33">
        <v>5.197613255992848E-5</v>
      </c>
      <c r="O474" s="34">
        <v>5</v>
      </c>
      <c r="P474" s="31">
        <v>2590</v>
      </c>
      <c r="Q474" s="31" t="s">
        <v>19</v>
      </c>
      <c r="R474" s="31" t="s">
        <v>20</v>
      </c>
      <c r="S474" s="31" t="s">
        <v>2390</v>
      </c>
      <c r="T474" s="3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row>
    <row r="475" spans="1:58" ht="15.75" x14ac:dyDescent="0.25">
      <c r="A475" s="17"/>
      <c r="B475" s="18"/>
      <c r="C475" s="29"/>
      <c r="D475" s="30"/>
      <c r="E475" s="110" t="s">
        <v>520</v>
      </c>
      <c r="F475" s="31" t="s">
        <v>2387</v>
      </c>
      <c r="G475" s="31" t="s">
        <v>2388</v>
      </c>
      <c r="H475" s="31" t="s">
        <v>2498</v>
      </c>
      <c r="I475" s="104">
        <v>45448</v>
      </c>
      <c r="J475" s="105">
        <v>45448.337500000001</v>
      </c>
      <c r="K475" s="104">
        <v>45448.650694444441</v>
      </c>
      <c r="L475" s="32">
        <v>45448.650694444441</v>
      </c>
      <c r="M475" s="33">
        <v>7.9700201667394333E-2</v>
      </c>
      <c r="N475" s="33">
        <v>1.7671885070375684E-4</v>
      </c>
      <c r="O475" s="34">
        <v>17</v>
      </c>
      <c r="P475" s="31">
        <v>7667</v>
      </c>
      <c r="Q475" s="31" t="s">
        <v>19</v>
      </c>
      <c r="R475" s="31" t="s">
        <v>20</v>
      </c>
      <c r="S475" s="31" t="s">
        <v>2390</v>
      </c>
      <c r="T475" s="3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row>
    <row r="476" spans="1:58" ht="15.75" x14ac:dyDescent="0.25">
      <c r="A476" s="17"/>
      <c r="B476" s="18"/>
      <c r="C476" s="29"/>
      <c r="D476" s="30"/>
      <c r="E476" s="110" t="s">
        <v>521</v>
      </c>
      <c r="F476" s="31" t="s">
        <v>2399</v>
      </c>
      <c r="G476" s="31" t="s">
        <v>2394</v>
      </c>
      <c r="H476" s="31" t="s">
        <v>2495</v>
      </c>
      <c r="I476" s="104">
        <v>45448</v>
      </c>
      <c r="J476" s="105">
        <v>45448.361111111109</v>
      </c>
      <c r="K476" s="104">
        <v>45448.705555555556</v>
      </c>
      <c r="L476" s="32">
        <v>45448.705555555556</v>
      </c>
      <c r="M476" s="33">
        <v>0.24233352044741055</v>
      </c>
      <c r="N476" s="33">
        <v>4.8857564606332772E-4</v>
      </c>
      <c r="O476" s="34">
        <v>47</v>
      </c>
      <c r="P476" s="31">
        <v>23312</v>
      </c>
      <c r="Q476" s="31" t="s">
        <v>19</v>
      </c>
      <c r="R476" s="31" t="s">
        <v>20</v>
      </c>
      <c r="S476" s="31" t="s">
        <v>2390</v>
      </c>
      <c r="T476" s="3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row>
    <row r="477" spans="1:58" ht="15.75" x14ac:dyDescent="0.25">
      <c r="A477" s="17"/>
      <c r="B477" s="18"/>
      <c r="C477" s="29"/>
      <c r="D477" s="30"/>
      <c r="E477" s="110" t="s">
        <v>522</v>
      </c>
      <c r="F477" s="31" t="s">
        <v>2399</v>
      </c>
      <c r="G477" s="31" t="s">
        <v>2394</v>
      </c>
      <c r="H477" s="31" t="s">
        <v>2495</v>
      </c>
      <c r="I477" s="104">
        <v>45448</v>
      </c>
      <c r="J477" s="105">
        <v>45448.367361111108</v>
      </c>
      <c r="K477" s="104">
        <v>45448.705555555556</v>
      </c>
      <c r="L477" s="32">
        <v>45448.705555555556</v>
      </c>
      <c r="M477" s="33">
        <v>9.1124555604066612E-2</v>
      </c>
      <c r="N477" s="33">
        <v>1.8711407721574253E-4</v>
      </c>
      <c r="O477" s="34">
        <v>18</v>
      </c>
      <c r="P477" s="31">
        <v>8766</v>
      </c>
      <c r="Q477" s="31" t="s">
        <v>19</v>
      </c>
      <c r="R477" s="31" t="s">
        <v>20</v>
      </c>
      <c r="S477" s="31" t="s">
        <v>2390</v>
      </c>
      <c r="T477" s="3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row>
    <row r="478" spans="1:58" ht="15.75" x14ac:dyDescent="0.25">
      <c r="A478" s="17"/>
      <c r="B478" s="18"/>
      <c r="C478" s="29"/>
      <c r="D478" s="30"/>
      <c r="E478" s="110" t="s">
        <v>523</v>
      </c>
      <c r="F478" s="31" t="s">
        <v>2399</v>
      </c>
      <c r="G478" s="31" t="s">
        <v>2394</v>
      </c>
      <c r="H478" s="31" t="s">
        <v>2495</v>
      </c>
      <c r="I478" s="104">
        <v>45448</v>
      </c>
      <c r="J478" s="105">
        <v>45448.370138888888</v>
      </c>
      <c r="K478" s="104">
        <v>45448.705555555556</v>
      </c>
      <c r="L478" s="32">
        <v>45448.705555555556</v>
      </c>
      <c r="M478" s="33">
        <v>0.12050146572693819</v>
      </c>
      <c r="N478" s="33">
        <v>2.4948543628765669E-4</v>
      </c>
      <c r="O478" s="34">
        <v>24</v>
      </c>
      <c r="P478" s="31">
        <v>11592</v>
      </c>
      <c r="Q478" s="31" t="s">
        <v>19</v>
      </c>
      <c r="R478" s="31" t="s">
        <v>20</v>
      </c>
      <c r="S478" s="31" t="s">
        <v>2390</v>
      </c>
      <c r="T478" s="3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row>
    <row r="479" spans="1:58" ht="15.75" x14ac:dyDescent="0.25">
      <c r="A479" s="17"/>
      <c r="B479" s="18"/>
      <c r="C479" s="29"/>
      <c r="D479" s="30"/>
      <c r="E479" s="110" t="s">
        <v>524</v>
      </c>
      <c r="F479" s="31" t="s">
        <v>2391</v>
      </c>
      <c r="G479" s="31" t="s">
        <v>2388</v>
      </c>
      <c r="H479" s="31" t="s">
        <v>2552</v>
      </c>
      <c r="I479" s="104">
        <v>45448</v>
      </c>
      <c r="J479" s="105">
        <v>45448.375694444447</v>
      </c>
      <c r="K479" s="104">
        <v>45448.706250000003</v>
      </c>
      <c r="L479" s="32">
        <v>45448.706250000003</v>
      </c>
      <c r="M479" s="33">
        <v>4.948127819705191E-3</v>
      </c>
      <c r="N479" s="33">
        <v>1.0395226511985697E-5</v>
      </c>
      <c r="O479" s="34">
        <v>1</v>
      </c>
      <c r="P479" s="31">
        <v>476</v>
      </c>
      <c r="Q479" s="31" t="s">
        <v>19</v>
      </c>
      <c r="R479" s="31" t="s">
        <v>20</v>
      </c>
      <c r="S479" s="31" t="s">
        <v>2390</v>
      </c>
      <c r="T479" s="3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row>
    <row r="480" spans="1:58" ht="15.75" x14ac:dyDescent="0.25">
      <c r="A480" s="17"/>
      <c r="B480" s="18"/>
      <c r="C480" s="29"/>
      <c r="D480" s="30"/>
      <c r="E480" s="110" t="s">
        <v>525</v>
      </c>
      <c r="F480" s="31" t="s">
        <v>2391</v>
      </c>
      <c r="G480" s="31" t="s">
        <v>2388</v>
      </c>
      <c r="H480" s="31" t="s">
        <v>2552</v>
      </c>
      <c r="I480" s="104">
        <v>45448</v>
      </c>
      <c r="J480" s="105">
        <v>45448.375694444447</v>
      </c>
      <c r="K480" s="104">
        <v>45448.706944444442</v>
      </c>
      <c r="L480" s="32">
        <v>45448.706944444442</v>
      </c>
      <c r="M480" s="33">
        <v>4.9585230462171771E-3</v>
      </c>
      <c r="N480" s="33">
        <v>1.0395226511985697E-5</v>
      </c>
      <c r="O480" s="34">
        <v>1</v>
      </c>
      <c r="P480" s="31">
        <v>477</v>
      </c>
      <c r="Q480" s="31" t="s">
        <v>19</v>
      </c>
      <c r="R480" s="31" t="s">
        <v>20</v>
      </c>
      <c r="S480" s="31" t="s">
        <v>2390</v>
      </c>
      <c r="T480" s="3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row>
    <row r="481" spans="1:58" ht="15.75" x14ac:dyDescent="0.25">
      <c r="A481" s="17"/>
      <c r="B481" s="18"/>
      <c r="C481" s="29"/>
      <c r="D481" s="30"/>
      <c r="E481" s="110" t="s">
        <v>526</v>
      </c>
      <c r="F481" s="31" t="s">
        <v>2391</v>
      </c>
      <c r="G481" s="31" t="s">
        <v>2388</v>
      </c>
      <c r="H481" s="31" t="s">
        <v>2552</v>
      </c>
      <c r="I481" s="104">
        <v>45448</v>
      </c>
      <c r="J481" s="105">
        <v>45448.375694444447</v>
      </c>
      <c r="K481" s="104">
        <v>45448.708333333336</v>
      </c>
      <c r="L481" s="32">
        <v>45448.708333333336</v>
      </c>
      <c r="M481" s="33">
        <v>9.9586269984822968E-3</v>
      </c>
      <c r="N481" s="33">
        <v>2.0790453023971393E-5</v>
      </c>
      <c r="O481" s="34">
        <v>2</v>
      </c>
      <c r="P481" s="31">
        <v>958</v>
      </c>
      <c r="Q481" s="31" t="s">
        <v>19</v>
      </c>
      <c r="R481" s="31" t="s">
        <v>20</v>
      </c>
      <c r="S481" s="31" t="s">
        <v>2390</v>
      </c>
      <c r="T481" s="3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row>
    <row r="482" spans="1:58" ht="15.75" x14ac:dyDescent="0.25">
      <c r="A482" s="17"/>
      <c r="B482" s="18"/>
      <c r="C482" s="29"/>
      <c r="D482" s="30"/>
      <c r="E482" s="110" t="s">
        <v>527</v>
      </c>
      <c r="F482" s="31" t="s">
        <v>2391</v>
      </c>
      <c r="G482" s="31" t="s">
        <v>2388</v>
      </c>
      <c r="H482" s="31" t="s">
        <v>2552</v>
      </c>
      <c r="I482" s="104">
        <v>45448</v>
      </c>
      <c r="J482" s="105">
        <v>45448.375694444447</v>
      </c>
      <c r="K482" s="104">
        <v>45448.709722222222</v>
      </c>
      <c r="L482" s="32">
        <v>45448.709722222222</v>
      </c>
      <c r="M482" s="33">
        <v>1.5000311856795359E-2</v>
      </c>
      <c r="N482" s="33">
        <v>3.1185679535957086E-5</v>
      </c>
      <c r="O482" s="34">
        <v>3</v>
      </c>
      <c r="P482" s="31">
        <v>1443</v>
      </c>
      <c r="Q482" s="31" t="s">
        <v>19</v>
      </c>
      <c r="R482" s="31" t="s">
        <v>20</v>
      </c>
      <c r="S482" s="31" t="s">
        <v>2390</v>
      </c>
      <c r="T482" s="3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row>
    <row r="483" spans="1:58" ht="15.75" x14ac:dyDescent="0.25">
      <c r="A483" s="17"/>
      <c r="B483" s="18"/>
      <c r="C483" s="29"/>
      <c r="D483" s="30"/>
      <c r="E483" s="110" t="s">
        <v>528</v>
      </c>
      <c r="F483" s="31" t="s">
        <v>2391</v>
      </c>
      <c r="G483" s="31" t="s">
        <v>2388</v>
      </c>
      <c r="H483" s="31" t="s">
        <v>2552</v>
      </c>
      <c r="I483" s="104">
        <v>45448</v>
      </c>
      <c r="J483" s="105">
        <v>45448.375694444447</v>
      </c>
      <c r="K483" s="104">
        <v>45448.712500000001</v>
      </c>
      <c r="L483" s="32">
        <v>45448.712500000001</v>
      </c>
      <c r="M483" s="33">
        <v>1.5125054574939187E-2</v>
      </c>
      <c r="N483" s="33">
        <v>3.1185679535957086E-5</v>
      </c>
      <c r="O483" s="34">
        <v>3</v>
      </c>
      <c r="P483" s="31">
        <v>1455</v>
      </c>
      <c r="Q483" s="31" t="s">
        <v>19</v>
      </c>
      <c r="R483" s="31" t="s">
        <v>20</v>
      </c>
      <c r="S483" s="31" t="s">
        <v>2390</v>
      </c>
      <c r="T483" s="3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row>
    <row r="484" spans="1:58" ht="15.75" x14ac:dyDescent="0.25">
      <c r="A484" s="17"/>
      <c r="B484" s="18"/>
      <c r="C484" s="29"/>
      <c r="D484" s="30"/>
      <c r="E484" s="110" t="s">
        <v>529</v>
      </c>
      <c r="F484" s="31" t="s">
        <v>2391</v>
      </c>
      <c r="G484" s="31" t="s">
        <v>2388</v>
      </c>
      <c r="H484" s="31" t="s">
        <v>2552</v>
      </c>
      <c r="I484" s="104">
        <v>45448</v>
      </c>
      <c r="J484" s="105">
        <v>45448.375694444447</v>
      </c>
      <c r="K484" s="104">
        <v>45448.715277777781</v>
      </c>
      <c r="L484" s="32">
        <v>45448.715277777781</v>
      </c>
      <c r="M484" s="33">
        <v>0.13216490987338614</v>
      </c>
      <c r="N484" s="33">
        <v>2.7027588931162808E-4</v>
      </c>
      <c r="O484" s="34">
        <v>26</v>
      </c>
      <c r="P484" s="31">
        <v>12714</v>
      </c>
      <c r="Q484" s="31" t="s">
        <v>19</v>
      </c>
      <c r="R484" s="31" t="s">
        <v>20</v>
      </c>
      <c r="S484" s="31" t="s">
        <v>2390</v>
      </c>
      <c r="T484" s="3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row>
    <row r="485" spans="1:58" ht="15.75" x14ac:dyDescent="0.25">
      <c r="A485" s="17"/>
      <c r="B485" s="18"/>
      <c r="C485" s="29"/>
      <c r="D485" s="30"/>
      <c r="E485" s="110" t="s">
        <v>530</v>
      </c>
      <c r="F485" s="31" t="s">
        <v>2391</v>
      </c>
      <c r="G485" s="31" t="s">
        <v>2388</v>
      </c>
      <c r="H485" s="31" t="s">
        <v>2552</v>
      </c>
      <c r="I485" s="104">
        <v>45448</v>
      </c>
      <c r="J485" s="105">
        <v>45448.375694444447</v>
      </c>
      <c r="K485" s="104">
        <v>45448.70416666667</v>
      </c>
      <c r="L485" s="32">
        <v>45448.70416666667</v>
      </c>
      <c r="M485" s="33">
        <v>0.95388677519283149</v>
      </c>
      <c r="N485" s="33">
        <v>2.0166739433252249E-3</v>
      </c>
      <c r="O485" s="34">
        <v>194</v>
      </c>
      <c r="P485" s="31">
        <v>91762</v>
      </c>
      <c r="Q485" s="31" t="s">
        <v>19</v>
      </c>
      <c r="R485" s="31" t="s">
        <v>20</v>
      </c>
      <c r="S485" s="31" t="s">
        <v>2390</v>
      </c>
      <c r="T485" s="3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row>
    <row r="486" spans="1:58" ht="15.75" x14ac:dyDescent="0.25">
      <c r="A486" s="17"/>
      <c r="B486" s="18"/>
      <c r="C486" s="29"/>
      <c r="D486" s="30"/>
      <c r="E486" s="110" t="s">
        <v>531</v>
      </c>
      <c r="F486" s="31" t="s">
        <v>2399</v>
      </c>
      <c r="G486" s="31" t="s">
        <v>2394</v>
      </c>
      <c r="H486" s="31" t="s">
        <v>2513</v>
      </c>
      <c r="I486" s="104">
        <v>45448</v>
      </c>
      <c r="J486" s="105">
        <v>45448.375694444447</v>
      </c>
      <c r="K486" s="104">
        <v>45448.738888888889</v>
      </c>
      <c r="L486" s="32">
        <v>45448.738888888889</v>
      </c>
      <c r="M486" s="33">
        <v>1.6310110397305556E-2</v>
      </c>
      <c r="N486" s="33">
        <v>3.1185679535957086E-5</v>
      </c>
      <c r="O486" s="34">
        <v>3</v>
      </c>
      <c r="P486" s="31">
        <v>1569</v>
      </c>
      <c r="Q486" s="31" t="s">
        <v>19</v>
      </c>
      <c r="R486" s="31" t="s">
        <v>20</v>
      </c>
      <c r="S486" s="31" t="s">
        <v>2390</v>
      </c>
      <c r="T486" s="3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row>
    <row r="487" spans="1:58" ht="15.75" x14ac:dyDescent="0.25">
      <c r="A487" s="17"/>
      <c r="B487" s="18"/>
      <c r="C487" s="29"/>
      <c r="D487" s="30"/>
      <c r="E487" s="110" t="s">
        <v>532</v>
      </c>
      <c r="F487" s="31" t="s">
        <v>2399</v>
      </c>
      <c r="G487" s="31" t="s">
        <v>2394</v>
      </c>
      <c r="H487" s="31" t="s">
        <v>2513</v>
      </c>
      <c r="I487" s="104">
        <v>45448</v>
      </c>
      <c r="J487" s="105">
        <v>45448.375694444447</v>
      </c>
      <c r="K487" s="104">
        <v>45448.703472222223</v>
      </c>
      <c r="L487" s="32">
        <v>45448.703472222223</v>
      </c>
      <c r="M487" s="33">
        <v>9.8130938273144966E-2</v>
      </c>
      <c r="N487" s="33">
        <v>2.0790453023971392E-4</v>
      </c>
      <c r="O487" s="34">
        <v>20</v>
      </c>
      <c r="P487" s="31">
        <v>9440</v>
      </c>
      <c r="Q487" s="31" t="s">
        <v>19</v>
      </c>
      <c r="R487" s="31" t="s">
        <v>20</v>
      </c>
      <c r="S487" s="31" t="s">
        <v>2390</v>
      </c>
      <c r="T487" s="3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row>
    <row r="488" spans="1:58" ht="15.75" x14ac:dyDescent="0.25">
      <c r="A488" s="17"/>
      <c r="B488" s="18"/>
      <c r="C488" s="29"/>
      <c r="D488" s="30"/>
      <c r="E488" s="110" t="s">
        <v>533</v>
      </c>
      <c r="F488" s="31" t="s">
        <v>2464</v>
      </c>
      <c r="G488" s="31" t="s">
        <v>2388</v>
      </c>
      <c r="H488" s="31" t="s">
        <v>2524</v>
      </c>
      <c r="I488" s="104">
        <v>45448</v>
      </c>
      <c r="J488" s="105">
        <v>45448.37777777778</v>
      </c>
      <c r="K488" s="104">
        <v>45448.638888888891</v>
      </c>
      <c r="L488" s="32">
        <v>45448.638888888891</v>
      </c>
      <c r="M488" s="33">
        <v>0.1250753653922119</v>
      </c>
      <c r="N488" s="33">
        <v>3.3264724838354229E-4</v>
      </c>
      <c r="O488" s="34">
        <v>32</v>
      </c>
      <c r="P488" s="31">
        <v>12032</v>
      </c>
      <c r="Q488" s="31" t="s">
        <v>19</v>
      </c>
      <c r="R488" s="31" t="s">
        <v>20</v>
      </c>
      <c r="S488" s="31" t="s">
        <v>2420</v>
      </c>
      <c r="T488" s="3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row>
    <row r="489" spans="1:58" ht="15.75" x14ac:dyDescent="0.25">
      <c r="A489" s="17"/>
      <c r="B489" s="18"/>
      <c r="C489" s="29"/>
      <c r="D489" s="30"/>
      <c r="E489" s="110" t="s">
        <v>534</v>
      </c>
      <c r="F489" s="31" t="s">
        <v>2464</v>
      </c>
      <c r="G489" s="31" t="s">
        <v>2388</v>
      </c>
      <c r="H489" s="31" t="s">
        <v>2524</v>
      </c>
      <c r="I489" s="104">
        <v>45448</v>
      </c>
      <c r="J489" s="105">
        <v>45448.37777777778</v>
      </c>
      <c r="K489" s="104">
        <v>45448.631249999999</v>
      </c>
      <c r="L489" s="32">
        <v>45448.631249999999</v>
      </c>
      <c r="M489" s="33">
        <v>0.31492338718060664</v>
      </c>
      <c r="N489" s="33">
        <v>8.6280380049481278E-4</v>
      </c>
      <c r="O489" s="34">
        <v>83</v>
      </c>
      <c r="P489" s="31">
        <v>30295</v>
      </c>
      <c r="Q489" s="31" t="s">
        <v>19</v>
      </c>
      <c r="R489" s="31" t="s">
        <v>20</v>
      </c>
      <c r="S489" s="31" t="s">
        <v>2420</v>
      </c>
      <c r="T489" s="3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row>
    <row r="490" spans="1:58" ht="15.75" x14ac:dyDescent="0.25">
      <c r="A490" s="17"/>
      <c r="B490" s="18"/>
      <c r="C490" s="29"/>
      <c r="D490" s="30"/>
      <c r="E490" s="110" t="s">
        <v>535</v>
      </c>
      <c r="F490" s="31" t="s">
        <v>2464</v>
      </c>
      <c r="G490" s="31" t="s">
        <v>2388</v>
      </c>
      <c r="H490" s="31" t="s">
        <v>2524</v>
      </c>
      <c r="I490" s="104">
        <v>45448</v>
      </c>
      <c r="J490" s="105">
        <v>45448.37777777778</v>
      </c>
      <c r="K490" s="104">
        <v>45448.39166666667</v>
      </c>
      <c r="L490" s="32">
        <v>45448.39166666667</v>
      </c>
      <c r="M490" s="33">
        <v>2.2037880205409675E-2</v>
      </c>
      <c r="N490" s="33">
        <v>1.1018940102704839E-3</v>
      </c>
      <c r="O490" s="34">
        <v>106</v>
      </c>
      <c r="P490" s="31">
        <v>2120</v>
      </c>
      <c r="Q490" s="31" t="s">
        <v>19</v>
      </c>
      <c r="R490" s="31" t="s">
        <v>20</v>
      </c>
      <c r="S490" s="31" t="s">
        <v>2420</v>
      </c>
      <c r="T490" s="3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row>
    <row r="491" spans="1:58" ht="15.75" x14ac:dyDescent="0.25">
      <c r="A491" s="17"/>
      <c r="B491" s="18"/>
      <c r="C491" s="29"/>
      <c r="D491" s="30"/>
      <c r="E491" s="110" t="s">
        <v>536</v>
      </c>
      <c r="F491" s="31" t="s">
        <v>2417</v>
      </c>
      <c r="G491" s="31" t="s">
        <v>2410</v>
      </c>
      <c r="H491" s="31" t="s">
        <v>2467</v>
      </c>
      <c r="I491" s="104">
        <v>45448</v>
      </c>
      <c r="J491" s="105">
        <v>45448.381249999999</v>
      </c>
      <c r="K491" s="104">
        <v>45448.525694444441</v>
      </c>
      <c r="L491" s="32">
        <v>45448.525694444441</v>
      </c>
      <c r="M491" s="33">
        <v>0.19676084741886526</v>
      </c>
      <c r="N491" s="33">
        <v>9.4596561259069833E-4</v>
      </c>
      <c r="O491" s="34">
        <v>91</v>
      </c>
      <c r="P491" s="31">
        <v>18928</v>
      </c>
      <c r="Q491" s="31" t="s">
        <v>19</v>
      </c>
      <c r="R491" s="31" t="s">
        <v>20</v>
      </c>
      <c r="S491" s="31" t="s">
        <v>2419</v>
      </c>
      <c r="T491" s="3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row>
    <row r="492" spans="1:58" ht="15.75" x14ac:dyDescent="0.25">
      <c r="A492" s="17"/>
      <c r="B492" s="18"/>
      <c r="C492" s="29"/>
      <c r="D492" s="30"/>
      <c r="E492" s="110" t="s">
        <v>537</v>
      </c>
      <c r="F492" s="31" t="s">
        <v>2399</v>
      </c>
      <c r="G492" s="31" t="s">
        <v>2394</v>
      </c>
      <c r="H492" s="31" t="s">
        <v>2513</v>
      </c>
      <c r="I492" s="104">
        <v>45448</v>
      </c>
      <c r="J492" s="105">
        <v>45448.387499999997</v>
      </c>
      <c r="K492" s="104">
        <v>45448.70208333333</v>
      </c>
      <c r="L492" s="32">
        <v>45448.70208333333</v>
      </c>
      <c r="M492" s="33">
        <v>4.7090376099295202E-3</v>
      </c>
      <c r="N492" s="33">
        <v>1.0395226511985697E-5</v>
      </c>
      <c r="O492" s="34">
        <v>1</v>
      </c>
      <c r="P492" s="31">
        <v>453</v>
      </c>
      <c r="Q492" s="31" t="s">
        <v>19</v>
      </c>
      <c r="R492" s="31" t="s">
        <v>20</v>
      </c>
      <c r="S492" s="31" t="s">
        <v>2390</v>
      </c>
      <c r="T492" s="3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row>
    <row r="493" spans="1:58" ht="15.75" x14ac:dyDescent="0.25">
      <c r="A493" s="17"/>
      <c r="B493" s="18"/>
      <c r="C493" s="29"/>
      <c r="D493" s="30"/>
      <c r="E493" s="110" t="s">
        <v>538</v>
      </c>
      <c r="F493" s="31" t="s">
        <v>2399</v>
      </c>
      <c r="G493" s="31" t="s">
        <v>2394</v>
      </c>
      <c r="H493" s="31" t="s">
        <v>2513</v>
      </c>
      <c r="I493" s="104">
        <v>45448</v>
      </c>
      <c r="J493" s="105">
        <v>45448.387499999997</v>
      </c>
      <c r="K493" s="104">
        <v>45448.70208333333</v>
      </c>
      <c r="L493" s="32">
        <v>45448.70208333333</v>
      </c>
      <c r="M493" s="33">
        <v>9.4180752198590404E-3</v>
      </c>
      <c r="N493" s="33">
        <v>2.0790453023971393E-5</v>
      </c>
      <c r="O493" s="34">
        <v>2</v>
      </c>
      <c r="P493" s="31">
        <v>906</v>
      </c>
      <c r="Q493" s="31" t="s">
        <v>19</v>
      </c>
      <c r="R493" s="31" t="s">
        <v>20</v>
      </c>
      <c r="S493" s="31" t="s">
        <v>2390</v>
      </c>
      <c r="T493" s="3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row>
    <row r="494" spans="1:58" ht="15.75" x14ac:dyDescent="0.25">
      <c r="A494" s="17"/>
      <c r="B494" s="18"/>
      <c r="C494" s="29"/>
      <c r="D494" s="30"/>
      <c r="E494" s="110" t="s">
        <v>539</v>
      </c>
      <c r="F494" s="31" t="s">
        <v>2399</v>
      </c>
      <c r="G494" s="31" t="s">
        <v>2394</v>
      </c>
      <c r="H494" s="31" t="s">
        <v>2513</v>
      </c>
      <c r="I494" s="104">
        <v>45448</v>
      </c>
      <c r="J494" s="105">
        <v>45448.387499999997</v>
      </c>
      <c r="K494" s="104">
        <v>45448.702777777777</v>
      </c>
      <c r="L494" s="32">
        <v>45448.702777777777</v>
      </c>
      <c r="M494" s="33">
        <v>2.3597164182207531E-2</v>
      </c>
      <c r="N494" s="33">
        <v>5.197613255992848E-5</v>
      </c>
      <c r="O494" s="34">
        <v>5</v>
      </c>
      <c r="P494" s="31">
        <v>2270</v>
      </c>
      <c r="Q494" s="31" t="s">
        <v>19</v>
      </c>
      <c r="R494" s="31" t="s">
        <v>20</v>
      </c>
      <c r="S494" s="31" t="s">
        <v>2390</v>
      </c>
      <c r="T494" s="3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row>
    <row r="495" spans="1:58" ht="15.75" x14ac:dyDescent="0.25">
      <c r="A495" s="17"/>
      <c r="B495" s="18"/>
      <c r="C495" s="29"/>
      <c r="D495" s="30"/>
      <c r="E495" s="110" t="s">
        <v>540</v>
      </c>
      <c r="F495" s="31" t="s">
        <v>2399</v>
      </c>
      <c r="G495" s="31" t="s">
        <v>2394</v>
      </c>
      <c r="H495" s="31" t="s">
        <v>2513</v>
      </c>
      <c r="I495" s="104">
        <v>45448</v>
      </c>
      <c r="J495" s="105">
        <v>45448.387499999997</v>
      </c>
      <c r="K495" s="104">
        <v>45448.70208333333</v>
      </c>
      <c r="L495" s="32">
        <v>45448.70208333333</v>
      </c>
      <c r="M495" s="33">
        <v>7.5344601758872323E-2</v>
      </c>
      <c r="N495" s="33">
        <v>1.6632362419177115E-4</v>
      </c>
      <c r="O495" s="34">
        <v>16</v>
      </c>
      <c r="P495" s="31">
        <v>7248</v>
      </c>
      <c r="Q495" s="31" t="s">
        <v>19</v>
      </c>
      <c r="R495" s="31" t="s">
        <v>20</v>
      </c>
      <c r="S495" s="31" t="s">
        <v>2390</v>
      </c>
      <c r="T495" s="3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row>
    <row r="496" spans="1:58" ht="15.75" x14ac:dyDescent="0.25">
      <c r="A496" s="17"/>
      <c r="B496" s="18"/>
      <c r="C496" s="29"/>
      <c r="D496" s="30"/>
      <c r="E496" s="110" t="s">
        <v>541</v>
      </c>
      <c r="F496" s="31" t="s">
        <v>2399</v>
      </c>
      <c r="G496" s="31" t="s">
        <v>2394</v>
      </c>
      <c r="H496" s="31" t="s">
        <v>2513</v>
      </c>
      <c r="I496" s="104">
        <v>45448</v>
      </c>
      <c r="J496" s="105">
        <v>45448.387511574074</v>
      </c>
      <c r="K496" s="104">
        <v>45448.70208333333</v>
      </c>
      <c r="L496" s="32">
        <v>45448.70208333333</v>
      </c>
      <c r="M496" s="33">
        <v>4.7090376099295202E-3</v>
      </c>
      <c r="N496" s="33">
        <v>1.0395226511985697E-5</v>
      </c>
      <c r="O496" s="34">
        <v>1</v>
      </c>
      <c r="P496" s="31">
        <v>453</v>
      </c>
      <c r="Q496" s="31" t="s">
        <v>2396</v>
      </c>
      <c r="R496" s="31" t="s">
        <v>2413</v>
      </c>
      <c r="S496" s="31" t="s">
        <v>2414</v>
      </c>
      <c r="T496" s="3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row>
    <row r="497" spans="1:58" ht="15.75" x14ac:dyDescent="0.25">
      <c r="A497" s="17"/>
      <c r="B497" s="18"/>
      <c r="C497" s="29"/>
      <c r="D497" s="30"/>
      <c r="E497" s="110" t="s">
        <v>542</v>
      </c>
      <c r="F497" s="31" t="s">
        <v>2426</v>
      </c>
      <c r="G497" s="31" t="s">
        <v>2394</v>
      </c>
      <c r="H497" s="31" t="s">
        <v>2553</v>
      </c>
      <c r="I497" s="104">
        <v>45449</v>
      </c>
      <c r="J497" s="105">
        <v>45449.334027777775</v>
      </c>
      <c r="K497" s="104">
        <v>45449.444444444445</v>
      </c>
      <c r="L497" s="32">
        <v>45449.444444444445</v>
      </c>
      <c r="M497" s="33">
        <v>1.6528410154057257E-3</v>
      </c>
      <c r="N497" s="33">
        <v>1.0395226511985697E-5</v>
      </c>
      <c r="O497" s="34">
        <v>1</v>
      </c>
      <c r="P497" s="31">
        <v>159</v>
      </c>
      <c r="Q497" s="31" t="s">
        <v>19</v>
      </c>
      <c r="R497" s="31" t="s">
        <v>20</v>
      </c>
      <c r="S497" s="31" t="s">
        <v>2390</v>
      </c>
      <c r="T497" s="3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row>
    <row r="498" spans="1:58" ht="15.75" x14ac:dyDescent="0.25">
      <c r="A498" s="17"/>
      <c r="B498" s="18"/>
      <c r="C498" s="29"/>
      <c r="D498" s="30"/>
      <c r="E498" s="110" t="s">
        <v>543</v>
      </c>
      <c r="F498" s="31" t="s">
        <v>2509</v>
      </c>
      <c r="G498" s="31" t="s">
        <v>2388</v>
      </c>
      <c r="H498" s="31" t="s">
        <v>2554</v>
      </c>
      <c r="I498" s="104">
        <v>45449</v>
      </c>
      <c r="J498" s="105">
        <v>45449.34097222222</v>
      </c>
      <c r="K498" s="104">
        <v>45449.638194444444</v>
      </c>
      <c r="L498" s="32">
        <v>45449.638194444444</v>
      </c>
      <c r="M498" s="33">
        <v>0.54724630449697498</v>
      </c>
      <c r="N498" s="33">
        <v>1.2786128609742406E-3</v>
      </c>
      <c r="O498" s="34">
        <v>123</v>
      </c>
      <c r="P498" s="31">
        <v>52644</v>
      </c>
      <c r="Q498" s="31" t="s">
        <v>19</v>
      </c>
      <c r="R498" s="31" t="s">
        <v>20</v>
      </c>
      <c r="S498" s="31" t="s">
        <v>2390</v>
      </c>
      <c r="T498" s="3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row>
    <row r="499" spans="1:58" ht="15.75" x14ac:dyDescent="0.25">
      <c r="A499" s="17"/>
      <c r="B499" s="18"/>
      <c r="C499" s="29"/>
      <c r="D499" s="30"/>
      <c r="E499" s="110" t="s">
        <v>544</v>
      </c>
      <c r="F499" s="31" t="s">
        <v>2481</v>
      </c>
      <c r="G499" s="31" t="s">
        <v>2388</v>
      </c>
      <c r="H499" s="31" t="s">
        <v>2482</v>
      </c>
      <c r="I499" s="104">
        <v>45449</v>
      </c>
      <c r="J499" s="105">
        <v>45449.357638888891</v>
      </c>
      <c r="K499" s="104">
        <v>45449.681944444441</v>
      </c>
      <c r="L499" s="32">
        <v>45449.681944444441</v>
      </c>
      <c r="M499" s="33">
        <v>0.27185596374144994</v>
      </c>
      <c r="N499" s="33">
        <v>5.8213268467119904E-4</v>
      </c>
      <c r="O499" s="34">
        <v>56</v>
      </c>
      <c r="P499" s="31">
        <v>26152</v>
      </c>
      <c r="Q499" s="31" t="s">
        <v>19</v>
      </c>
      <c r="R499" s="31" t="s">
        <v>20</v>
      </c>
      <c r="S499" s="31" t="s">
        <v>2390</v>
      </c>
      <c r="T499" s="3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row>
    <row r="500" spans="1:58" ht="15.75" x14ac:dyDescent="0.25">
      <c r="A500" s="17"/>
      <c r="B500" s="18"/>
      <c r="C500" s="29"/>
      <c r="D500" s="30"/>
      <c r="E500" s="110" t="s">
        <v>545</v>
      </c>
      <c r="F500" s="31" t="s">
        <v>2391</v>
      </c>
      <c r="G500" s="31" t="s">
        <v>2388</v>
      </c>
      <c r="H500" s="31" t="s">
        <v>2392</v>
      </c>
      <c r="I500" s="104">
        <v>45449</v>
      </c>
      <c r="J500" s="105">
        <v>45449.377083333333</v>
      </c>
      <c r="K500" s="104">
        <v>45449.693055555559</v>
      </c>
      <c r="L500" s="32">
        <v>45449.693055555559</v>
      </c>
      <c r="M500" s="33">
        <v>5.6757936755441898E-2</v>
      </c>
      <c r="N500" s="33">
        <v>1.2474271814382835E-4</v>
      </c>
      <c r="O500" s="34">
        <v>12</v>
      </c>
      <c r="P500" s="31">
        <v>5460</v>
      </c>
      <c r="Q500" s="31" t="s">
        <v>19</v>
      </c>
      <c r="R500" s="31" t="s">
        <v>20</v>
      </c>
      <c r="S500" s="31" t="s">
        <v>2390</v>
      </c>
      <c r="T500" s="3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row>
    <row r="501" spans="1:58" ht="15.75" x14ac:dyDescent="0.25">
      <c r="A501" s="17"/>
      <c r="B501" s="18"/>
      <c r="C501" s="29"/>
      <c r="D501" s="30"/>
      <c r="E501" s="110" t="s">
        <v>546</v>
      </c>
      <c r="F501" s="31" t="s">
        <v>2391</v>
      </c>
      <c r="G501" s="31" t="s">
        <v>2388</v>
      </c>
      <c r="H501" s="31" t="s">
        <v>2392</v>
      </c>
      <c r="I501" s="104">
        <v>45449</v>
      </c>
      <c r="J501" s="105">
        <v>45449.377083333333</v>
      </c>
      <c r="K501" s="104">
        <v>45449.684027777781</v>
      </c>
      <c r="L501" s="32">
        <v>45449.684027777781</v>
      </c>
      <c r="M501" s="33">
        <v>0.27568140709786065</v>
      </c>
      <c r="N501" s="33">
        <v>6.2371359071914181E-4</v>
      </c>
      <c r="O501" s="34">
        <v>60</v>
      </c>
      <c r="P501" s="31">
        <v>26520</v>
      </c>
      <c r="Q501" s="31" t="s">
        <v>19</v>
      </c>
      <c r="R501" s="31" t="s">
        <v>20</v>
      </c>
      <c r="S501" s="31" t="s">
        <v>2390</v>
      </c>
      <c r="T501" s="3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row>
    <row r="502" spans="1:58" ht="15.75" x14ac:dyDescent="0.25">
      <c r="A502" s="17"/>
      <c r="B502" s="18"/>
      <c r="C502" s="29"/>
      <c r="D502" s="30"/>
      <c r="E502" s="110" t="s">
        <v>547</v>
      </c>
      <c r="F502" s="31" t="s">
        <v>2391</v>
      </c>
      <c r="G502" s="31" t="s">
        <v>2388</v>
      </c>
      <c r="H502" s="31" t="s">
        <v>2392</v>
      </c>
      <c r="I502" s="104">
        <v>45449</v>
      </c>
      <c r="J502" s="105">
        <v>45449.377083333333</v>
      </c>
      <c r="K502" s="104">
        <v>45449.679861111108</v>
      </c>
      <c r="L502" s="32">
        <v>45449.679861111108</v>
      </c>
      <c r="M502" s="33">
        <v>0.53028129482941433</v>
      </c>
      <c r="N502" s="33">
        <v>1.2162415019023264E-3</v>
      </c>
      <c r="O502" s="34">
        <v>117</v>
      </c>
      <c r="P502" s="31">
        <v>51012</v>
      </c>
      <c r="Q502" s="31" t="s">
        <v>19</v>
      </c>
      <c r="R502" s="31" t="s">
        <v>20</v>
      </c>
      <c r="S502" s="31" t="s">
        <v>2390</v>
      </c>
      <c r="T502" s="3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row>
    <row r="503" spans="1:58" ht="15.75" x14ac:dyDescent="0.25">
      <c r="A503" s="17"/>
      <c r="B503" s="18"/>
      <c r="C503" s="29"/>
      <c r="D503" s="30"/>
      <c r="E503" s="110" t="s">
        <v>548</v>
      </c>
      <c r="F503" s="31" t="s">
        <v>2406</v>
      </c>
      <c r="G503" s="31" t="s">
        <v>2394</v>
      </c>
      <c r="H503" s="31" t="s">
        <v>2518</v>
      </c>
      <c r="I503" s="104">
        <v>45449</v>
      </c>
      <c r="J503" s="105">
        <v>45449.383333333331</v>
      </c>
      <c r="K503" s="104">
        <v>45449.48333333333</v>
      </c>
      <c r="L503" s="32">
        <v>45449.48333333333</v>
      </c>
      <c r="M503" s="33">
        <v>1.4969126177259403E-3</v>
      </c>
      <c r="N503" s="33">
        <v>1.0395226511985697E-5</v>
      </c>
      <c r="O503" s="34">
        <v>1</v>
      </c>
      <c r="P503" s="31">
        <v>144</v>
      </c>
      <c r="Q503" s="31" t="s">
        <v>19</v>
      </c>
      <c r="R503" s="31" t="s">
        <v>20</v>
      </c>
      <c r="S503" s="31" t="s">
        <v>2390</v>
      </c>
      <c r="T503" s="3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row>
    <row r="504" spans="1:58" ht="15.75" x14ac:dyDescent="0.25">
      <c r="A504" s="17"/>
      <c r="B504" s="18"/>
      <c r="C504" s="29"/>
      <c r="D504" s="30"/>
      <c r="E504" s="110" t="s">
        <v>549</v>
      </c>
      <c r="F504" s="31" t="s">
        <v>2454</v>
      </c>
      <c r="G504" s="31" t="s">
        <v>2394</v>
      </c>
      <c r="H504" s="31" t="s">
        <v>2455</v>
      </c>
      <c r="I504" s="104">
        <v>45449</v>
      </c>
      <c r="J504" s="105">
        <v>45449.416666666664</v>
      </c>
      <c r="K504" s="104">
        <v>45449.53402777778</v>
      </c>
      <c r="L504" s="32">
        <v>45449.53402777778</v>
      </c>
      <c r="M504" s="33">
        <v>3.5135865610511651E-3</v>
      </c>
      <c r="N504" s="33">
        <v>2.0790453023971393E-5</v>
      </c>
      <c r="O504" s="34">
        <v>2</v>
      </c>
      <c r="P504" s="31">
        <v>338</v>
      </c>
      <c r="Q504" s="31" t="s">
        <v>19</v>
      </c>
      <c r="R504" s="31" t="s">
        <v>20</v>
      </c>
      <c r="S504" s="31" t="s">
        <v>2419</v>
      </c>
      <c r="T504" s="3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row>
    <row r="505" spans="1:58" ht="15.75" x14ac:dyDescent="0.25">
      <c r="A505" s="17"/>
      <c r="B505" s="18"/>
      <c r="C505" s="29"/>
      <c r="D505" s="30"/>
      <c r="E505" s="110" t="s">
        <v>550</v>
      </c>
      <c r="F505" s="31" t="s">
        <v>2515</v>
      </c>
      <c r="G505" s="31" t="s">
        <v>2388</v>
      </c>
      <c r="H505" s="31" t="s">
        <v>2516</v>
      </c>
      <c r="I505" s="104">
        <v>45449</v>
      </c>
      <c r="J505" s="105">
        <v>45449.422939814816</v>
      </c>
      <c r="K505" s="104">
        <v>45449.543749999997</v>
      </c>
      <c r="L505" s="32">
        <v>45449.543749999997</v>
      </c>
      <c r="M505" s="33">
        <v>1.7983741865735254E-3</v>
      </c>
      <c r="N505" s="33">
        <v>1.0395226511985697E-5</v>
      </c>
      <c r="O505" s="34">
        <v>1</v>
      </c>
      <c r="P505" s="31">
        <v>173</v>
      </c>
      <c r="Q505" s="31" t="s">
        <v>2396</v>
      </c>
      <c r="R505" s="31" t="s">
        <v>2434</v>
      </c>
      <c r="S505" s="31" t="s">
        <v>2555</v>
      </c>
      <c r="T505" s="3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row>
    <row r="506" spans="1:58" ht="15.75" x14ac:dyDescent="0.25">
      <c r="A506" s="17"/>
      <c r="B506" s="18"/>
      <c r="C506" s="29"/>
      <c r="D506" s="30"/>
      <c r="E506" s="110" t="s">
        <v>551</v>
      </c>
      <c r="F506" s="31" t="s">
        <v>2515</v>
      </c>
      <c r="G506" s="31" t="s">
        <v>2388</v>
      </c>
      <c r="H506" s="31" t="s">
        <v>2516</v>
      </c>
      <c r="I506" s="104">
        <v>45449</v>
      </c>
      <c r="J506" s="105">
        <v>45449.422939814816</v>
      </c>
      <c r="K506" s="104">
        <v>45449.45416666667</v>
      </c>
      <c r="L506" s="32">
        <v>45449.45416666667</v>
      </c>
      <c r="M506" s="33">
        <v>0.10931620200004158</v>
      </c>
      <c r="N506" s="33">
        <v>2.4844591363645816E-3</v>
      </c>
      <c r="O506" s="34">
        <v>239</v>
      </c>
      <c r="P506" s="31">
        <v>10516</v>
      </c>
      <c r="Q506" s="31" t="s">
        <v>2396</v>
      </c>
      <c r="R506" s="31" t="s">
        <v>2434</v>
      </c>
      <c r="S506" s="31" t="s">
        <v>2555</v>
      </c>
      <c r="T506" s="3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row>
    <row r="507" spans="1:58" ht="15.75" x14ac:dyDescent="0.25">
      <c r="A507" s="17"/>
      <c r="B507" s="18"/>
      <c r="C507" s="29"/>
      <c r="D507" s="30"/>
      <c r="E507" s="110" t="s">
        <v>552</v>
      </c>
      <c r="F507" s="31" t="s">
        <v>2406</v>
      </c>
      <c r="G507" s="31" t="s">
        <v>2394</v>
      </c>
      <c r="H507" s="31" t="s">
        <v>2412</v>
      </c>
      <c r="I507" s="104">
        <v>45449</v>
      </c>
      <c r="J507" s="105">
        <v>45449.497928240744</v>
      </c>
      <c r="K507" s="104">
        <v>45449.614583333336</v>
      </c>
      <c r="L507" s="32">
        <v>45449.614583333336</v>
      </c>
      <c r="M507" s="33">
        <v>0.12748705794299259</v>
      </c>
      <c r="N507" s="33">
        <v>7.588515353749558E-4</v>
      </c>
      <c r="O507" s="34">
        <v>73</v>
      </c>
      <c r="P507" s="31">
        <v>12264</v>
      </c>
      <c r="Q507" s="31" t="s">
        <v>2396</v>
      </c>
      <c r="R507" s="31" t="s">
        <v>2404</v>
      </c>
      <c r="S507" s="31" t="s">
        <v>2542</v>
      </c>
      <c r="T507" s="3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row>
    <row r="508" spans="1:58" ht="15.75" x14ac:dyDescent="0.25">
      <c r="A508" s="17"/>
      <c r="B508" s="18"/>
      <c r="C508" s="29"/>
      <c r="D508" s="30"/>
      <c r="E508" s="110" t="s">
        <v>553</v>
      </c>
      <c r="F508" s="31" t="s">
        <v>2426</v>
      </c>
      <c r="G508" s="31" t="s">
        <v>2394</v>
      </c>
      <c r="H508" s="31" t="s">
        <v>2479</v>
      </c>
      <c r="I508" s="104">
        <v>45449</v>
      </c>
      <c r="J508" s="105">
        <v>45449.504861111112</v>
      </c>
      <c r="K508" s="104">
        <v>45449.575694444444</v>
      </c>
      <c r="L508" s="32">
        <v>45449.575694444444</v>
      </c>
      <c r="M508" s="33">
        <v>1.060313104222541E-3</v>
      </c>
      <c r="N508" s="33">
        <v>1.0395226511985697E-5</v>
      </c>
      <c r="O508" s="34">
        <v>1</v>
      </c>
      <c r="P508" s="31">
        <v>102</v>
      </c>
      <c r="Q508" s="31" t="s">
        <v>19</v>
      </c>
      <c r="R508" s="31" t="s">
        <v>20</v>
      </c>
      <c r="S508" s="31" t="s">
        <v>2390</v>
      </c>
      <c r="T508" s="3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row>
    <row r="509" spans="1:58" ht="15.75" x14ac:dyDescent="0.25">
      <c r="A509" s="17"/>
      <c r="B509" s="18"/>
      <c r="C509" s="29"/>
      <c r="D509" s="30"/>
      <c r="E509" s="110" t="s">
        <v>554</v>
      </c>
      <c r="F509" s="31" t="s">
        <v>2519</v>
      </c>
      <c r="G509" s="31" t="s">
        <v>2388</v>
      </c>
      <c r="H509" s="31" t="s">
        <v>2556</v>
      </c>
      <c r="I509" s="104">
        <v>45449</v>
      </c>
      <c r="J509" s="105">
        <v>45449.92399826389</v>
      </c>
      <c r="K509" s="104">
        <v>45449.973657407405</v>
      </c>
      <c r="L509" s="32">
        <v>45449.973657407405</v>
      </c>
      <c r="M509" s="33">
        <v>0.1572070105407597</v>
      </c>
      <c r="N509" s="33">
        <v>2.2141832470529534E-3</v>
      </c>
      <c r="O509" s="34">
        <v>213</v>
      </c>
      <c r="P509" s="31">
        <v>15123</v>
      </c>
      <c r="Q509" s="31" t="s">
        <v>2396</v>
      </c>
      <c r="R509" s="31" t="s">
        <v>2404</v>
      </c>
      <c r="S509" s="31" t="s">
        <v>2449</v>
      </c>
      <c r="T509" s="3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row>
    <row r="510" spans="1:58" ht="15.75" x14ac:dyDescent="0.25">
      <c r="A510" s="17"/>
      <c r="B510" s="18"/>
      <c r="C510" s="29"/>
      <c r="D510" s="30"/>
      <c r="E510" s="110" t="s">
        <v>555</v>
      </c>
      <c r="F510" s="31" t="s">
        <v>2519</v>
      </c>
      <c r="G510" s="31" t="s">
        <v>2388</v>
      </c>
      <c r="H510" s="31" t="s">
        <v>2556</v>
      </c>
      <c r="I510" s="104">
        <v>45449</v>
      </c>
      <c r="J510" s="105">
        <v>45449.974178240744</v>
      </c>
      <c r="K510" s="104">
        <v>45449.975104166668</v>
      </c>
      <c r="L510" s="32">
        <v>45449.975104166668</v>
      </c>
      <c r="M510" s="33">
        <v>2.2141832470529534E-3</v>
      </c>
      <c r="N510" s="33">
        <v>2.2141832470529534E-3</v>
      </c>
      <c r="O510" s="34">
        <v>213</v>
      </c>
      <c r="P510" s="31">
        <v>213</v>
      </c>
      <c r="Q510" s="31" t="s">
        <v>2396</v>
      </c>
      <c r="R510" s="31" t="s">
        <v>2404</v>
      </c>
      <c r="S510" s="31" t="s">
        <v>2449</v>
      </c>
      <c r="T510" s="3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row>
    <row r="511" spans="1:58" ht="15.75" x14ac:dyDescent="0.25">
      <c r="A511" s="17"/>
      <c r="B511" s="18"/>
      <c r="C511" s="29"/>
      <c r="D511" s="30"/>
      <c r="E511" s="110" t="s">
        <v>556</v>
      </c>
      <c r="F511" s="31" t="s">
        <v>2519</v>
      </c>
      <c r="G511" s="31" t="s">
        <v>2388</v>
      </c>
      <c r="H511" s="31" t="s">
        <v>2556</v>
      </c>
      <c r="I511" s="104">
        <v>45449</v>
      </c>
      <c r="J511" s="105">
        <v>45449.975115740745</v>
      </c>
      <c r="K511" s="104">
        <v>45450.025694444441</v>
      </c>
      <c r="L511" s="32">
        <v>45450.025694444441</v>
      </c>
      <c r="M511" s="33">
        <v>7.4097174577434047E-2</v>
      </c>
      <c r="N511" s="33">
        <v>1.029127424686584E-3</v>
      </c>
      <c r="O511" s="34">
        <v>99</v>
      </c>
      <c r="P511" s="31">
        <v>7128</v>
      </c>
      <c r="Q511" s="31" t="s">
        <v>2396</v>
      </c>
      <c r="R511" s="31" t="s">
        <v>2404</v>
      </c>
      <c r="S511" s="31" t="s">
        <v>2449</v>
      </c>
      <c r="T511" s="3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row>
    <row r="512" spans="1:58" ht="15.75" x14ac:dyDescent="0.25">
      <c r="A512" s="17"/>
      <c r="B512" s="18"/>
      <c r="C512" s="29"/>
      <c r="D512" s="30"/>
      <c r="E512" s="110" t="s">
        <v>557</v>
      </c>
      <c r="F512" s="31" t="s">
        <v>2519</v>
      </c>
      <c r="G512" s="31" t="s">
        <v>2388</v>
      </c>
      <c r="H512" s="31" t="s">
        <v>2556</v>
      </c>
      <c r="I512" s="104">
        <v>45449</v>
      </c>
      <c r="J512" s="105">
        <v>45449.975115740745</v>
      </c>
      <c r="K512" s="104">
        <v>45449.994016203702</v>
      </c>
      <c r="L512" s="32">
        <v>45449.994016203702</v>
      </c>
      <c r="M512" s="33">
        <v>3.1996507203891973E-2</v>
      </c>
      <c r="N512" s="33">
        <v>1.1850558223663694E-3</v>
      </c>
      <c r="O512" s="34">
        <v>114</v>
      </c>
      <c r="P512" s="31">
        <v>3078</v>
      </c>
      <c r="Q512" s="31" t="s">
        <v>2396</v>
      </c>
      <c r="R512" s="31" t="s">
        <v>2404</v>
      </c>
      <c r="S512" s="31" t="s">
        <v>2449</v>
      </c>
      <c r="T512" s="3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row>
    <row r="513" spans="1:58" ht="15.75" x14ac:dyDescent="0.25">
      <c r="A513" s="17"/>
      <c r="B513" s="18"/>
      <c r="C513" s="29"/>
      <c r="D513" s="30"/>
      <c r="E513" s="110" t="s">
        <v>558</v>
      </c>
      <c r="F513" s="31" t="s">
        <v>2519</v>
      </c>
      <c r="G513" s="31" t="s">
        <v>2388</v>
      </c>
      <c r="H513" s="31" t="s">
        <v>2556</v>
      </c>
      <c r="I513" s="104">
        <v>45449</v>
      </c>
      <c r="J513" s="105">
        <v>45449.994027777779</v>
      </c>
      <c r="K513" s="104">
        <v>45450.009305555555</v>
      </c>
      <c r="L513" s="32">
        <v>45450.009305555555</v>
      </c>
      <c r="M513" s="33">
        <v>4.5738996652737061E-4</v>
      </c>
      <c r="N513" s="33">
        <v>2.0790453023971393E-5</v>
      </c>
      <c r="O513" s="34">
        <v>2</v>
      </c>
      <c r="P513" s="31">
        <v>44</v>
      </c>
      <c r="Q513" s="31" t="s">
        <v>2396</v>
      </c>
      <c r="R513" s="31" t="s">
        <v>2404</v>
      </c>
      <c r="S513" s="31" t="s">
        <v>2449</v>
      </c>
      <c r="T513" s="3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row>
    <row r="514" spans="1:58" ht="15.75" x14ac:dyDescent="0.25">
      <c r="A514" s="17"/>
      <c r="B514" s="18"/>
      <c r="C514" s="29"/>
      <c r="D514" s="30"/>
      <c r="E514" s="110" t="s">
        <v>559</v>
      </c>
      <c r="F514" s="31" t="s">
        <v>2519</v>
      </c>
      <c r="G514" s="31" t="s">
        <v>2388</v>
      </c>
      <c r="H514" s="31" t="s">
        <v>2556</v>
      </c>
      <c r="I514" s="104">
        <v>45449</v>
      </c>
      <c r="J514" s="105">
        <v>45449.994027777779</v>
      </c>
      <c r="K514" s="104">
        <v>45450.021527777775</v>
      </c>
      <c r="L514" s="32">
        <v>45450.021527777775</v>
      </c>
      <c r="M514" s="33">
        <v>4.5406349404353522E-2</v>
      </c>
      <c r="N514" s="33">
        <v>1.1642653693423981E-3</v>
      </c>
      <c r="O514" s="34">
        <v>112</v>
      </c>
      <c r="P514" s="31">
        <v>4368</v>
      </c>
      <c r="Q514" s="31" t="s">
        <v>2396</v>
      </c>
      <c r="R514" s="31" t="s">
        <v>2404</v>
      </c>
      <c r="S514" s="31" t="s">
        <v>2449</v>
      </c>
      <c r="T514" s="3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row>
    <row r="515" spans="1:58" ht="15.75" x14ac:dyDescent="0.25">
      <c r="A515" s="17"/>
      <c r="B515" s="18"/>
      <c r="C515" s="29"/>
      <c r="D515" s="30"/>
      <c r="E515" s="110" t="s">
        <v>560</v>
      </c>
      <c r="F515" s="31" t="s">
        <v>2519</v>
      </c>
      <c r="G515" s="31" t="s">
        <v>2388</v>
      </c>
      <c r="H515" s="31" t="s">
        <v>2556</v>
      </c>
      <c r="I515" s="104">
        <v>45450</v>
      </c>
      <c r="J515" s="105">
        <v>45450.009317129632</v>
      </c>
      <c r="K515" s="104">
        <v>45450.01662037037</v>
      </c>
      <c r="L515" s="32">
        <v>45450.01662037037</v>
      </c>
      <c r="M515" s="33">
        <v>2.0790453023971392E-4</v>
      </c>
      <c r="N515" s="33">
        <v>2.0790453023971393E-5</v>
      </c>
      <c r="O515" s="34">
        <v>2</v>
      </c>
      <c r="P515" s="31">
        <v>20</v>
      </c>
      <c r="Q515" s="31" t="s">
        <v>2396</v>
      </c>
      <c r="R515" s="31" t="s">
        <v>2404</v>
      </c>
      <c r="S515" s="31" t="s">
        <v>2449</v>
      </c>
      <c r="T515" s="3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row>
    <row r="516" spans="1:58" ht="15.75" x14ac:dyDescent="0.25">
      <c r="A516" s="17"/>
      <c r="B516" s="18"/>
      <c r="C516" s="29"/>
      <c r="D516" s="30"/>
      <c r="E516" s="110" t="s">
        <v>561</v>
      </c>
      <c r="F516" s="31" t="s">
        <v>2391</v>
      </c>
      <c r="G516" s="31" t="s">
        <v>2388</v>
      </c>
      <c r="H516" s="31" t="s">
        <v>2392</v>
      </c>
      <c r="I516" s="104">
        <v>45450</v>
      </c>
      <c r="J516" s="105">
        <v>45450.341666666667</v>
      </c>
      <c r="K516" s="104">
        <v>45450.662581018521</v>
      </c>
      <c r="L516" s="32">
        <v>45450.662581018521</v>
      </c>
      <c r="M516" s="33">
        <v>2.8815567891224348E-2</v>
      </c>
      <c r="N516" s="33">
        <v>6.2371359071914173E-5</v>
      </c>
      <c r="O516" s="34">
        <v>6</v>
      </c>
      <c r="P516" s="31">
        <v>2772</v>
      </c>
      <c r="Q516" s="31" t="s">
        <v>19</v>
      </c>
      <c r="R516" s="31" t="s">
        <v>20</v>
      </c>
      <c r="S516" s="31" t="s">
        <v>2460</v>
      </c>
      <c r="T516" s="3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row>
    <row r="517" spans="1:58" ht="15.75" x14ac:dyDescent="0.25">
      <c r="A517" s="17"/>
      <c r="B517" s="18"/>
      <c r="C517" s="29"/>
      <c r="D517" s="30"/>
      <c r="E517" s="110" t="s">
        <v>562</v>
      </c>
      <c r="F517" s="31" t="s">
        <v>2391</v>
      </c>
      <c r="G517" s="31" t="s">
        <v>2388</v>
      </c>
      <c r="H517" s="31" t="s">
        <v>2392</v>
      </c>
      <c r="I517" s="104">
        <v>45450</v>
      </c>
      <c r="J517" s="105">
        <v>45450.341666666667</v>
      </c>
      <c r="K517" s="104">
        <v>45450.668749999997</v>
      </c>
      <c r="L517" s="32">
        <v>45450.668749999997</v>
      </c>
      <c r="M517" s="33">
        <v>0.13219609555292211</v>
      </c>
      <c r="N517" s="33">
        <v>2.806711158236138E-4</v>
      </c>
      <c r="O517" s="34">
        <v>27</v>
      </c>
      <c r="P517" s="31">
        <v>12717</v>
      </c>
      <c r="Q517" s="31" t="s">
        <v>19</v>
      </c>
      <c r="R517" s="31" t="s">
        <v>20</v>
      </c>
      <c r="S517" s="31" t="s">
        <v>2460</v>
      </c>
      <c r="T517" s="3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row>
    <row r="518" spans="1:58" ht="15.75" x14ac:dyDescent="0.25">
      <c r="A518" s="17"/>
      <c r="B518" s="18"/>
      <c r="C518" s="29"/>
      <c r="D518" s="30"/>
      <c r="E518" s="110" t="s">
        <v>563</v>
      </c>
      <c r="F518" s="31" t="s">
        <v>2443</v>
      </c>
      <c r="G518" s="31" t="s">
        <v>2388</v>
      </c>
      <c r="H518" s="31" t="s">
        <v>2444</v>
      </c>
      <c r="I518" s="104">
        <v>45450</v>
      </c>
      <c r="J518" s="105">
        <v>45450.362500000003</v>
      </c>
      <c r="K518" s="104">
        <v>45450.60833333333</v>
      </c>
      <c r="L518" s="32">
        <v>45450.60833333333</v>
      </c>
      <c r="M518" s="33">
        <v>0.19135532963263269</v>
      </c>
      <c r="N518" s="33">
        <v>5.4055177862325616E-4</v>
      </c>
      <c r="O518" s="34">
        <v>52</v>
      </c>
      <c r="P518" s="31">
        <v>18408</v>
      </c>
      <c r="Q518" s="31" t="s">
        <v>19</v>
      </c>
      <c r="R518" s="31" t="s">
        <v>20</v>
      </c>
      <c r="S518" s="31" t="s">
        <v>2419</v>
      </c>
      <c r="T518" s="3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row>
    <row r="519" spans="1:58" ht="15.75" x14ac:dyDescent="0.25">
      <c r="A519" s="17"/>
      <c r="B519" s="18"/>
      <c r="C519" s="29"/>
      <c r="D519" s="30"/>
      <c r="E519" s="110" t="s">
        <v>564</v>
      </c>
      <c r="F519" s="31" t="s">
        <v>2426</v>
      </c>
      <c r="G519" s="31" t="s">
        <v>2394</v>
      </c>
      <c r="H519" s="31" t="s">
        <v>2479</v>
      </c>
      <c r="I519" s="104">
        <v>45450</v>
      </c>
      <c r="J519" s="105">
        <v>45450.38958333333</v>
      </c>
      <c r="K519" s="104">
        <v>45450.623611111114</v>
      </c>
      <c r="L519" s="32">
        <v>45450.623611111114</v>
      </c>
      <c r="M519" s="33">
        <v>7.356701802532277E-2</v>
      </c>
      <c r="N519" s="33">
        <v>2.1829975675169961E-4</v>
      </c>
      <c r="O519" s="34">
        <v>21</v>
      </c>
      <c r="P519" s="31">
        <v>7077</v>
      </c>
      <c r="Q519" s="31" t="s">
        <v>19</v>
      </c>
      <c r="R519" s="31" t="s">
        <v>20</v>
      </c>
      <c r="S519" s="31" t="s">
        <v>2390</v>
      </c>
      <c r="T519" s="3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row>
    <row r="520" spans="1:58" ht="15.75" x14ac:dyDescent="0.25">
      <c r="A520" s="17"/>
      <c r="B520" s="18"/>
      <c r="C520" s="29"/>
      <c r="D520" s="30"/>
      <c r="E520" s="110" t="s">
        <v>565</v>
      </c>
      <c r="F520" s="31" t="s">
        <v>2406</v>
      </c>
      <c r="G520" s="31" t="s">
        <v>2394</v>
      </c>
      <c r="H520" s="31" t="s">
        <v>2557</v>
      </c>
      <c r="I520" s="104">
        <v>45451</v>
      </c>
      <c r="J520" s="105">
        <v>45451.378472222219</v>
      </c>
      <c r="K520" s="104">
        <v>45451.638888888891</v>
      </c>
      <c r="L520" s="32">
        <v>45451.638888888891</v>
      </c>
      <c r="M520" s="33">
        <v>0.15982660762178008</v>
      </c>
      <c r="N520" s="33">
        <v>4.2620428699141356E-4</v>
      </c>
      <c r="O520" s="34">
        <v>41</v>
      </c>
      <c r="P520" s="31">
        <v>15375</v>
      </c>
      <c r="Q520" s="31" t="s">
        <v>19</v>
      </c>
      <c r="R520" s="31" t="s">
        <v>20</v>
      </c>
      <c r="S520" s="31" t="s">
        <v>2390</v>
      </c>
      <c r="T520" s="3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row>
    <row r="521" spans="1:58" ht="15.75" x14ac:dyDescent="0.25">
      <c r="A521" s="17"/>
      <c r="B521" s="18"/>
      <c r="C521" s="29"/>
      <c r="D521" s="30"/>
      <c r="E521" s="110" t="s">
        <v>566</v>
      </c>
      <c r="F521" s="31" t="s">
        <v>2406</v>
      </c>
      <c r="G521" s="31" t="s">
        <v>2394</v>
      </c>
      <c r="H521" s="31" t="s">
        <v>2557</v>
      </c>
      <c r="I521" s="104">
        <v>45452</v>
      </c>
      <c r="J521" s="105">
        <v>45452.464594907411</v>
      </c>
      <c r="K521" s="104">
        <v>45452.506249999999</v>
      </c>
      <c r="L521" s="32">
        <v>45452.506249999999</v>
      </c>
      <c r="M521" s="33">
        <v>3.4304247489552797E-2</v>
      </c>
      <c r="N521" s="33">
        <v>5.7173745815921326E-4</v>
      </c>
      <c r="O521" s="34">
        <v>55</v>
      </c>
      <c r="P521" s="31">
        <v>3300</v>
      </c>
      <c r="Q521" s="31" t="s">
        <v>2396</v>
      </c>
      <c r="R521" s="31" t="s">
        <v>2434</v>
      </c>
      <c r="S521" s="31" t="s">
        <v>2470</v>
      </c>
      <c r="T521" s="3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row>
    <row r="522" spans="1:58" ht="15.75" x14ac:dyDescent="0.25">
      <c r="A522" s="17"/>
      <c r="B522" s="18"/>
      <c r="C522" s="29"/>
      <c r="D522" s="30"/>
      <c r="E522" s="110" t="s">
        <v>567</v>
      </c>
      <c r="F522" s="31" t="s">
        <v>2410</v>
      </c>
      <c r="G522" s="31" t="s">
        <v>2410</v>
      </c>
      <c r="H522" s="31" t="s">
        <v>2525</v>
      </c>
      <c r="I522" s="104">
        <v>45453</v>
      </c>
      <c r="J522" s="105">
        <v>45453.34652777778</v>
      </c>
      <c r="K522" s="104">
        <v>45453.364583333336</v>
      </c>
      <c r="L522" s="32">
        <v>45453.364583333336</v>
      </c>
      <c r="M522" s="33">
        <v>5.4055177862325616E-4</v>
      </c>
      <c r="N522" s="33">
        <v>2.0790453023971393E-5</v>
      </c>
      <c r="O522" s="34">
        <v>2</v>
      </c>
      <c r="P522" s="31">
        <v>52</v>
      </c>
      <c r="Q522" s="31" t="s">
        <v>19</v>
      </c>
      <c r="R522" s="31" t="s">
        <v>20</v>
      </c>
      <c r="S522" s="31" t="s">
        <v>2390</v>
      </c>
      <c r="T522" s="3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row>
    <row r="523" spans="1:58" ht="15.75" x14ac:dyDescent="0.25">
      <c r="A523" s="17"/>
      <c r="B523" s="18"/>
      <c r="C523" s="29"/>
      <c r="D523" s="30"/>
      <c r="E523" s="110" t="s">
        <v>568</v>
      </c>
      <c r="F523" s="31" t="s">
        <v>2410</v>
      </c>
      <c r="G523" s="31" t="s">
        <v>2410</v>
      </c>
      <c r="H523" s="31" t="s">
        <v>2525</v>
      </c>
      <c r="I523" s="104">
        <v>45453</v>
      </c>
      <c r="J523" s="105">
        <v>45453.35</v>
      </c>
      <c r="K523" s="104">
        <v>45453.411805555559</v>
      </c>
      <c r="L523" s="32">
        <v>45453.411805555559</v>
      </c>
      <c r="M523" s="33">
        <v>9.25175159566727E-4</v>
      </c>
      <c r="N523" s="33">
        <v>1.0395226511985697E-5</v>
      </c>
      <c r="O523" s="34">
        <v>1</v>
      </c>
      <c r="P523" s="31">
        <v>89</v>
      </c>
      <c r="Q523" s="31" t="s">
        <v>19</v>
      </c>
      <c r="R523" s="31" t="s">
        <v>20</v>
      </c>
      <c r="S523" s="31" t="s">
        <v>2390</v>
      </c>
      <c r="T523" s="3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row>
    <row r="524" spans="1:58" ht="15.75" x14ac:dyDescent="0.25">
      <c r="A524" s="17"/>
      <c r="B524" s="18"/>
      <c r="C524" s="29"/>
      <c r="D524" s="30"/>
      <c r="E524" s="110" t="s">
        <v>569</v>
      </c>
      <c r="F524" s="31" t="s">
        <v>2426</v>
      </c>
      <c r="G524" s="31" t="s">
        <v>2394</v>
      </c>
      <c r="H524" s="31" t="s">
        <v>2479</v>
      </c>
      <c r="I524" s="104">
        <v>45453</v>
      </c>
      <c r="J524" s="105">
        <v>45453.36041666667</v>
      </c>
      <c r="K524" s="104">
        <v>45453.757638888892</v>
      </c>
      <c r="L524" s="32">
        <v>45453.757638888892</v>
      </c>
      <c r="M524" s="33">
        <v>5.9460695648558184E-3</v>
      </c>
      <c r="N524" s="33">
        <v>1.0395226511985697E-5</v>
      </c>
      <c r="O524" s="34">
        <v>1</v>
      </c>
      <c r="P524" s="31">
        <v>572</v>
      </c>
      <c r="Q524" s="31" t="s">
        <v>19</v>
      </c>
      <c r="R524" s="31" t="s">
        <v>20</v>
      </c>
      <c r="S524" s="31" t="s">
        <v>2390</v>
      </c>
      <c r="T524" s="3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row>
    <row r="525" spans="1:58" ht="15.75" x14ac:dyDescent="0.25">
      <c r="A525" s="17"/>
      <c r="B525" s="18"/>
      <c r="C525" s="29"/>
      <c r="D525" s="30"/>
      <c r="E525" s="110" t="s">
        <v>570</v>
      </c>
      <c r="F525" s="31" t="s">
        <v>2426</v>
      </c>
      <c r="G525" s="31" t="s">
        <v>2394</v>
      </c>
      <c r="H525" s="31" t="s">
        <v>2479</v>
      </c>
      <c r="I525" s="104">
        <v>45453</v>
      </c>
      <c r="J525" s="105">
        <v>45453.36041666667</v>
      </c>
      <c r="K525" s="104">
        <v>45453.757638888892</v>
      </c>
      <c r="L525" s="32">
        <v>45453.757638888892</v>
      </c>
      <c r="M525" s="33">
        <v>0.11892139129711636</v>
      </c>
      <c r="N525" s="33">
        <v>2.0790453023971392E-4</v>
      </c>
      <c r="O525" s="34">
        <v>20</v>
      </c>
      <c r="P525" s="31">
        <v>11440</v>
      </c>
      <c r="Q525" s="31" t="s">
        <v>19</v>
      </c>
      <c r="R525" s="31" t="s">
        <v>20</v>
      </c>
      <c r="S525" s="31" t="s">
        <v>2390</v>
      </c>
      <c r="T525" s="3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row>
    <row r="526" spans="1:58" ht="15.75" x14ac:dyDescent="0.25">
      <c r="A526" s="17"/>
      <c r="B526" s="18"/>
      <c r="C526" s="29"/>
      <c r="D526" s="30"/>
      <c r="E526" s="110" t="s">
        <v>571</v>
      </c>
      <c r="F526" s="31" t="s">
        <v>2426</v>
      </c>
      <c r="G526" s="31" t="s">
        <v>2394</v>
      </c>
      <c r="H526" s="31" t="s">
        <v>2479</v>
      </c>
      <c r="I526" s="104">
        <v>45453</v>
      </c>
      <c r="J526" s="105">
        <v>45453.361805555556</v>
      </c>
      <c r="K526" s="104">
        <v>45453.757638888892</v>
      </c>
      <c r="L526" s="32">
        <v>45453.757638888892</v>
      </c>
      <c r="M526" s="33">
        <v>1.777583733549554E-2</v>
      </c>
      <c r="N526" s="33">
        <v>3.1185679535957086E-5</v>
      </c>
      <c r="O526" s="34">
        <v>3</v>
      </c>
      <c r="P526" s="31">
        <v>1710</v>
      </c>
      <c r="Q526" s="31" t="s">
        <v>19</v>
      </c>
      <c r="R526" s="31" t="s">
        <v>20</v>
      </c>
      <c r="S526" s="31" t="s">
        <v>2390</v>
      </c>
      <c r="T526" s="3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row>
    <row r="527" spans="1:58" ht="15.75" x14ac:dyDescent="0.25">
      <c r="A527" s="17"/>
      <c r="B527" s="18"/>
      <c r="C527" s="29"/>
      <c r="D527" s="30"/>
      <c r="E527" s="110" t="s">
        <v>572</v>
      </c>
      <c r="F527" s="31" t="s">
        <v>2391</v>
      </c>
      <c r="G527" s="31" t="s">
        <v>2388</v>
      </c>
      <c r="H527" s="31" t="s">
        <v>2552</v>
      </c>
      <c r="I527" s="104">
        <v>45453</v>
      </c>
      <c r="J527" s="105">
        <v>45453.381944444445</v>
      </c>
      <c r="K527" s="104">
        <v>45453.660416666666</v>
      </c>
      <c r="L527" s="32">
        <v>45453.660416666666</v>
      </c>
      <c r="M527" s="33">
        <v>4.1684858313062638E-3</v>
      </c>
      <c r="N527" s="33">
        <v>1.0395226511985697E-5</v>
      </c>
      <c r="O527" s="34">
        <v>1</v>
      </c>
      <c r="P527" s="31">
        <v>401</v>
      </c>
      <c r="Q527" s="31" t="s">
        <v>19</v>
      </c>
      <c r="R527" s="31" t="s">
        <v>20</v>
      </c>
      <c r="S527" s="31" t="s">
        <v>2460</v>
      </c>
      <c r="T527" s="3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row>
    <row r="528" spans="1:58" ht="15.75" x14ac:dyDescent="0.25">
      <c r="A528" s="17"/>
      <c r="B528" s="18"/>
      <c r="C528" s="29"/>
      <c r="D528" s="30"/>
      <c r="E528" s="110" t="s">
        <v>573</v>
      </c>
      <c r="F528" s="31" t="s">
        <v>2391</v>
      </c>
      <c r="G528" s="31" t="s">
        <v>2388</v>
      </c>
      <c r="H528" s="31" t="s">
        <v>2552</v>
      </c>
      <c r="I528" s="104">
        <v>45453</v>
      </c>
      <c r="J528" s="105">
        <v>45453.381944444445</v>
      </c>
      <c r="K528" s="104">
        <v>45453.659722222219</v>
      </c>
      <c r="L528" s="32">
        <v>45453.659722222219</v>
      </c>
      <c r="M528" s="33">
        <v>8.3161812095885572E-3</v>
      </c>
      <c r="N528" s="33">
        <v>2.0790453023971393E-5</v>
      </c>
      <c r="O528" s="34">
        <v>2</v>
      </c>
      <c r="P528" s="31">
        <v>800</v>
      </c>
      <c r="Q528" s="31" t="s">
        <v>19</v>
      </c>
      <c r="R528" s="31" t="s">
        <v>20</v>
      </c>
      <c r="S528" s="31" t="s">
        <v>2460</v>
      </c>
      <c r="T528" s="3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row>
    <row r="529" spans="1:58" ht="15.75" x14ac:dyDescent="0.25">
      <c r="A529" s="17"/>
      <c r="B529" s="18"/>
      <c r="C529" s="29"/>
      <c r="D529" s="30"/>
      <c r="E529" s="110" t="s">
        <v>574</v>
      </c>
      <c r="F529" s="31" t="s">
        <v>2391</v>
      </c>
      <c r="G529" s="31" t="s">
        <v>2388</v>
      </c>
      <c r="H529" s="31" t="s">
        <v>2552</v>
      </c>
      <c r="I529" s="104">
        <v>45453</v>
      </c>
      <c r="J529" s="105">
        <v>45453.381944444445</v>
      </c>
      <c r="K529" s="104">
        <v>45453.656944444447</v>
      </c>
      <c r="L529" s="32">
        <v>45453.656944444447</v>
      </c>
      <c r="M529" s="33">
        <v>0.93444770161541824</v>
      </c>
      <c r="N529" s="33">
        <v>2.3597164182207532E-3</v>
      </c>
      <c r="O529" s="34">
        <v>227</v>
      </c>
      <c r="P529" s="31">
        <v>89892</v>
      </c>
      <c r="Q529" s="31" t="s">
        <v>19</v>
      </c>
      <c r="R529" s="31" t="s">
        <v>20</v>
      </c>
      <c r="S529" s="31" t="s">
        <v>2460</v>
      </c>
      <c r="T529" s="3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row>
    <row r="530" spans="1:58" ht="15.75" x14ac:dyDescent="0.25">
      <c r="A530" s="17"/>
      <c r="B530" s="18"/>
      <c r="C530" s="29"/>
      <c r="D530" s="30"/>
      <c r="E530" s="110" t="s">
        <v>575</v>
      </c>
      <c r="F530" s="31" t="s">
        <v>2509</v>
      </c>
      <c r="G530" s="31" t="s">
        <v>2388</v>
      </c>
      <c r="H530" s="31" t="s">
        <v>2558</v>
      </c>
      <c r="I530" s="104">
        <v>45454</v>
      </c>
      <c r="J530" s="105">
        <v>45454.338194444441</v>
      </c>
      <c r="K530" s="104">
        <v>45454.623611111114</v>
      </c>
      <c r="L530" s="32">
        <v>45454.623611111114</v>
      </c>
      <c r="M530" s="33">
        <v>0.46996819060687334</v>
      </c>
      <c r="N530" s="33">
        <v>1.1434749163184265E-3</v>
      </c>
      <c r="O530" s="34">
        <v>110</v>
      </c>
      <c r="P530" s="31">
        <v>45210</v>
      </c>
      <c r="Q530" s="31" t="s">
        <v>19</v>
      </c>
      <c r="R530" s="31" t="s">
        <v>20</v>
      </c>
      <c r="S530" s="31" t="s">
        <v>2390</v>
      </c>
      <c r="T530" s="3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row>
    <row r="531" spans="1:58" ht="15.75" x14ac:dyDescent="0.25">
      <c r="A531" s="17"/>
      <c r="B531" s="18"/>
      <c r="C531" s="29"/>
      <c r="D531" s="30"/>
      <c r="E531" s="110" t="s">
        <v>576</v>
      </c>
      <c r="F531" s="31" t="s">
        <v>2410</v>
      </c>
      <c r="G531" s="31" t="s">
        <v>2410</v>
      </c>
      <c r="H531" s="31" t="s">
        <v>2525</v>
      </c>
      <c r="I531" s="104">
        <v>45454</v>
      </c>
      <c r="J531" s="105">
        <v>45454.338194444441</v>
      </c>
      <c r="K531" s="104">
        <v>45454.753472222219</v>
      </c>
      <c r="L531" s="32">
        <v>45454.753472222219</v>
      </c>
      <c r="M531" s="33">
        <v>1.8649036362502338E-2</v>
      </c>
      <c r="N531" s="33">
        <v>3.1185679535957086E-5</v>
      </c>
      <c r="O531" s="34">
        <v>3</v>
      </c>
      <c r="P531" s="31">
        <v>1794</v>
      </c>
      <c r="Q531" s="31" t="s">
        <v>19</v>
      </c>
      <c r="R531" s="31" t="s">
        <v>20</v>
      </c>
      <c r="S531" s="31" t="s">
        <v>2390</v>
      </c>
      <c r="T531" s="3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row>
    <row r="532" spans="1:58" ht="15.75" x14ac:dyDescent="0.25">
      <c r="A532" s="17"/>
      <c r="B532" s="18"/>
      <c r="C532" s="29"/>
      <c r="D532" s="30"/>
      <c r="E532" s="110" t="s">
        <v>577</v>
      </c>
      <c r="F532" s="31" t="s">
        <v>2410</v>
      </c>
      <c r="G532" s="31" t="s">
        <v>2410</v>
      </c>
      <c r="H532" s="31" t="s">
        <v>2525</v>
      </c>
      <c r="I532" s="104">
        <v>45454</v>
      </c>
      <c r="J532" s="105">
        <v>45454.338194444441</v>
      </c>
      <c r="K532" s="104">
        <v>45454.738888888889</v>
      </c>
      <c r="L532" s="32">
        <v>45454.738888888889</v>
      </c>
      <c r="M532" s="33">
        <v>0.15594918813280942</v>
      </c>
      <c r="N532" s="33">
        <v>2.7027588931162808E-4</v>
      </c>
      <c r="O532" s="34">
        <v>26</v>
      </c>
      <c r="P532" s="31">
        <v>15002</v>
      </c>
      <c r="Q532" s="31" t="s">
        <v>19</v>
      </c>
      <c r="R532" s="31" t="s">
        <v>20</v>
      </c>
      <c r="S532" s="31" t="s">
        <v>2390</v>
      </c>
      <c r="T532" s="3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row>
    <row r="533" spans="1:58" ht="15.75" x14ac:dyDescent="0.25">
      <c r="A533" s="17"/>
      <c r="B533" s="18"/>
      <c r="C533" s="29"/>
      <c r="D533" s="30"/>
      <c r="E533" s="110" t="s">
        <v>578</v>
      </c>
      <c r="F533" s="31" t="s">
        <v>2410</v>
      </c>
      <c r="G533" s="31" t="s">
        <v>2410</v>
      </c>
      <c r="H533" s="31" t="s">
        <v>2525</v>
      </c>
      <c r="I533" s="104">
        <v>45454</v>
      </c>
      <c r="J533" s="105">
        <v>45454.338194444441</v>
      </c>
      <c r="K533" s="104">
        <v>45454.732638888891</v>
      </c>
      <c r="L533" s="32">
        <v>45454.732638888891</v>
      </c>
      <c r="M533" s="33">
        <v>0.46055011538701429</v>
      </c>
      <c r="N533" s="33">
        <v>8.1082766793488434E-4</v>
      </c>
      <c r="O533" s="34">
        <v>78</v>
      </c>
      <c r="P533" s="31">
        <v>44304</v>
      </c>
      <c r="Q533" s="31" t="s">
        <v>19</v>
      </c>
      <c r="R533" s="31" t="s">
        <v>20</v>
      </c>
      <c r="S533" s="31" t="s">
        <v>2390</v>
      </c>
      <c r="T533" s="3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row>
    <row r="534" spans="1:58" ht="15.75" x14ac:dyDescent="0.25">
      <c r="A534" s="17"/>
      <c r="B534" s="18"/>
      <c r="C534" s="29"/>
      <c r="D534" s="30"/>
      <c r="E534" s="110" t="s">
        <v>579</v>
      </c>
      <c r="F534" s="31" t="s">
        <v>2473</v>
      </c>
      <c r="G534" s="31" t="s">
        <v>2388</v>
      </c>
      <c r="H534" s="31" t="s">
        <v>2559</v>
      </c>
      <c r="I534" s="104">
        <v>45454</v>
      </c>
      <c r="J534" s="105">
        <v>45454.347222222219</v>
      </c>
      <c r="K534" s="104">
        <v>45454.677083333336</v>
      </c>
      <c r="L534" s="32">
        <v>45454.677083333336</v>
      </c>
      <c r="M534" s="33">
        <v>0.14319424520260296</v>
      </c>
      <c r="N534" s="33">
        <v>3.0146156884758519E-4</v>
      </c>
      <c r="O534" s="34">
        <v>29</v>
      </c>
      <c r="P534" s="31">
        <v>13775</v>
      </c>
      <c r="Q534" s="31" t="s">
        <v>19</v>
      </c>
      <c r="R534" s="31" t="s">
        <v>20</v>
      </c>
      <c r="S534" s="31" t="s">
        <v>2390</v>
      </c>
      <c r="T534" s="3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row>
    <row r="535" spans="1:58" ht="15.75" x14ac:dyDescent="0.25">
      <c r="A535" s="17"/>
      <c r="B535" s="18"/>
      <c r="C535" s="29"/>
      <c r="D535" s="30"/>
      <c r="E535" s="110" t="s">
        <v>580</v>
      </c>
      <c r="F535" s="31" t="s">
        <v>2454</v>
      </c>
      <c r="G535" s="31" t="s">
        <v>2394</v>
      </c>
      <c r="H535" s="31" t="s">
        <v>2455</v>
      </c>
      <c r="I535" s="104">
        <v>45454</v>
      </c>
      <c r="J535" s="105">
        <v>45454.354861111111</v>
      </c>
      <c r="K535" s="104">
        <v>45454.6</v>
      </c>
      <c r="L535" s="32">
        <v>45454.6</v>
      </c>
      <c r="M535" s="33">
        <v>8.8068359009542824E-2</v>
      </c>
      <c r="N535" s="33">
        <v>2.4948543628765669E-4</v>
      </c>
      <c r="O535" s="34">
        <v>24</v>
      </c>
      <c r="P535" s="31">
        <v>8472</v>
      </c>
      <c r="Q535" s="31" t="s">
        <v>19</v>
      </c>
      <c r="R535" s="31" t="s">
        <v>20</v>
      </c>
      <c r="S535" s="31" t="s">
        <v>2390</v>
      </c>
      <c r="T535" s="3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row>
    <row r="536" spans="1:58" ht="15.75" x14ac:dyDescent="0.25">
      <c r="A536" s="17"/>
      <c r="B536" s="18"/>
      <c r="C536" s="29"/>
      <c r="D536" s="30"/>
      <c r="E536" s="110" t="s">
        <v>581</v>
      </c>
      <c r="F536" s="31" t="s">
        <v>2417</v>
      </c>
      <c r="G536" s="31" t="s">
        <v>2410</v>
      </c>
      <c r="H536" s="31" t="s">
        <v>2523</v>
      </c>
      <c r="I536" s="104">
        <v>45454</v>
      </c>
      <c r="J536" s="105">
        <v>45454.361805555556</v>
      </c>
      <c r="K536" s="104">
        <v>45454.397916666669</v>
      </c>
      <c r="L536" s="32">
        <v>45454.397916666669</v>
      </c>
      <c r="M536" s="33">
        <v>2.3784278259423274E-2</v>
      </c>
      <c r="N536" s="33">
        <v>4.5738996652737061E-4</v>
      </c>
      <c r="O536" s="34">
        <v>44</v>
      </c>
      <c r="P536" s="31">
        <v>2288</v>
      </c>
      <c r="Q536" s="31" t="s">
        <v>19</v>
      </c>
      <c r="R536" s="31" t="s">
        <v>20</v>
      </c>
      <c r="S536" s="31" t="s">
        <v>2390</v>
      </c>
      <c r="T536" s="3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row>
    <row r="537" spans="1:58" ht="15.75" x14ac:dyDescent="0.25">
      <c r="A537" s="17"/>
      <c r="B537" s="18"/>
      <c r="C537" s="29"/>
      <c r="D537" s="30"/>
      <c r="E537" s="110" t="s">
        <v>582</v>
      </c>
      <c r="F537" s="31" t="s">
        <v>2473</v>
      </c>
      <c r="G537" s="31" t="s">
        <v>2388</v>
      </c>
      <c r="H537" s="31" t="s">
        <v>2559</v>
      </c>
      <c r="I537" s="104">
        <v>45454</v>
      </c>
      <c r="J537" s="105">
        <v>45454.365277777775</v>
      </c>
      <c r="K537" s="104">
        <v>45454.368750000001</v>
      </c>
      <c r="L537" s="32">
        <v>45454.368750000001</v>
      </c>
      <c r="M537" s="33">
        <v>2.8586872907960664E-3</v>
      </c>
      <c r="N537" s="33">
        <v>5.7173745815921326E-4</v>
      </c>
      <c r="O537" s="34">
        <v>55</v>
      </c>
      <c r="P537" s="31">
        <v>275</v>
      </c>
      <c r="Q537" s="31" t="s">
        <v>19</v>
      </c>
      <c r="R537" s="31" t="s">
        <v>20</v>
      </c>
      <c r="S537" s="31" t="s">
        <v>2390</v>
      </c>
      <c r="T537" s="3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row>
    <row r="538" spans="1:58" ht="15.75" x14ac:dyDescent="0.25">
      <c r="A538" s="17"/>
      <c r="B538" s="18"/>
      <c r="C538" s="29"/>
      <c r="D538" s="30"/>
      <c r="E538" s="110" t="s">
        <v>583</v>
      </c>
      <c r="F538" s="31" t="s">
        <v>2490</v>
      </c>
      <c r="G538" s="31" t="s">
        <v>2394</v>
      </c>
      <c r="H538" s="31" t="s">
        <v>2511</v>
      </c>
      <c r="I538" s="104">
        <v>45454</v>
      </c>
      <c r="J538" s="105">
        <v>45454.375</v>
      </c>
      <c r="K538" s="104">
        <v>45454.579861111109</v>
      </c>
      <c r="L538" s="32">
        <v>45454.579861111109</v>
      </c>
      <c r="M538" s="33">
        <v>3.9865693673465145E-2</v>
      </c>
      <c r="N538" s="33">
        <v>1.3513794465581404E-4</v>
      </c>
      <c r="O538" s="34">
        <v>13</v>
      </c>
      <c r="P538" s="31">
        <v>3835</v>
      </c>
      <c r="Q538" s="31" t="s">
        <v>19</v>
      </c>
      <c r="R538" s="31" t="s">
        <v>20</v>
      </c>
      <c r="S538" s="31" t="s">
        <v>2419</v>
      </c>
      <c r="T538" s="3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row>
    <row r="539" spans="1:58" ht="15.75" x14ac:dyDescent="0.25">
      <c r="A539" s="17"/>
      <c r="B539" s="18"/>
      <c r="C539" s="29"/>
      <c r="D539" s="30"/>
      <c r="E539" s="110" t="s">
        <v>584</v>
      </c>
      <c r="F539" s="31" t="s">
        <v>2399</v>
      </c>
      <c r="G539" s="31" t="s">
        <v>2394</v>
      </c>
      <c r="H539" s="31" t="s">
        <v>2522</v>
      </c>
      <c r="I539" s="104">
        <v>45454</v>
      </c>
      <c r="J539" s="105">
        <v>45454.375694444447</v>
      </c>
      <c r="K539" s="104">
        <v>45454.697222222225</v>
      </c>
      <c r="L539" s="32">
        <v>45454.697222222225</v>
      </c>
      <c r="M539" s="33">
        <v>8.6633817750888797E-2</v>
      </c>
      <c r="N539" s="33">
        <v>1.8711407721574253E-4</v>
      </c>
      <c r="O539" s="34">
        <v>18</v>
      </c>
      <c r="P539" s="31">
        <v>8334</v>
      </c>
      <c r="Q539" s="31" t="s">
        <v>19</v>
      </c>
      <c r="R539" s="31" t="s">
        <v>20</v>
      </c>
      <c r="S539" s="31" t="s">
        <v>2460</v>
      </c>
      <c r="T539" s="3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row>
    <row r="540" spans="1:58" ht="15.75" x14ac:dyDescent="0.25">
      <c r="A540" s="17"/>
      <c r="B540" s="18"/>
      <c r="C540" s="29"/>
      <c r="D540" s="30"/>
      <c r="E540" s="110" t="s">
        <v>585</v>
      </c>
      <c r="F540" s="31" t="s">
        <v>2399</v>
      </c>
      <c r="G540" s="31" t="s">
        <v>2394</v>
      </c>
      <c r="H540" s="31" t="s">
        <v>2522</v>
      </c>
      <c r="I540" s="104">
        <v>45454</v>
      </c>
      <c r="J540" s="105">
        <v>45454.375694444447</v>
      </c>
      <c r="K540" s="104">
        <v>45454.701388888891</v>
      </c>
      <c r="L540" s="32">
        <v>45454.701388888891</v>
      </c>
      <c r="M540" s="33">
        <v>0.17063764319424521</v>
      </c>
      <c r="N540" s="33">
        <v>3.6383292791949934E-4</v>
      </c>
      <c r="O540" s="34">
        <v>35</v>
      </c>
      <c r="P540" s="31">
        <v>16415</v>
      </c>
      <c r="Q540" s="31" t="s">
        <v>19</v>
      </c>
      <c r="R540" s="31" t="s">
        <v>20</v>
      </c>
      <c r="S540" s="31" t="s">
        <v>2460</v>
      </c>
      <c r="T540" s="3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row>
    <row r="541" spans="1:58" ht="15.75" x14ac:dyDescent="0.25">
      <c r="A541" s="17"/>
      <c r="B541" s="18"/>
      <c r="C541" s="29"/>
      <c r="D541" s="30"/>
      <c r="E541" s="110" t="s">
        <v>586</v>
      </c>
      <c r="F541" s="31" t="s">
        <v>2515</v>
      </c>
      <c r="G541" s="31" t="s">
        <v>2388</v>
      </c>
      <c r="H541" s="31" t="s">
        <v>2560</v>
      </c>
      <c r="I541" s="104">
        <v>45454</v>
      </c>
      <c r="J541" s="105">
        <v>45454.37777777778</v>
      </c>
      <c r="K541" s="104">
        <v>45454.649305555555</v>
      </c>
      <c r="L541" s="32">
        <v>45454.649305555555</v>
      </c>
      <c r="M541" s="33">
        <v>2.4387201397118443E-2</v>
      </c>
      <c r="N541" s="33">
        <v>6.2371359071914173E-5</v>
      </c>
      <c r="O541" s="34">
        <v>6</v>
      </c>
      <c r="P541" s="31">
        <v>2346</v>
      </c>
      <c r="Q541" s="31" t="s">
        <v>19</v>
      </c>
      <c r="R541" s="31" t="s">
        <v>20</v>
      </c>
      <c r="S541" s="31" t="s">
        <v>2390</v>
      </c>
      <c r="T541" s="3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row>
    <row r="542" spans="1:58" ht="15.75" x14ac:dyDescent="0.25">
      <c r="A542" s="17"/>
      <c r="B542" s="18"/>
      <c r="C542" s="29"/>
      <c r="D542" s="30"/>
      <c r="E542" s="110" t="s">
        <v>587</v>
      </c>
      <c r="F542" s="31" t="s">
        <v>2515</v>
      </c>
      <c r="G542" s="31" t="s">
        <v>2388</v>
      </c>
      <c r="H542" s="31" t="s">
        <v>2560</v>
      </c>
      <c r="I542" s="104">
        <v>45454</v>
      </c>
      <c r="J542" s="105">
        <v>45454.37777777778</v>
      </c>
      <c r="K542" s="104">
        <v>45454.640277777777</v>
      </c>
      <c r="L542" s="32">
        <v>45454.640277777777</v>
      </c>
      <c r="M542" s="33">
        <v>5.108214307989771E-2</v>
      </c>
      <c r="N542" s="33">
        <v>1.3513794465581404E-4</v>
      </c>
      <c r="O542" s="34">
        <v>13</v>
      </c>
      <c r="P542" s="31">
        <v>4914</v>
      </c>
      <c r="Q542" s="31" t="s">
        <v>19</v>
      </c>
      <c r="R542" s="31" t="s">
        <v>20</v>
      </c>
      <c r="S542" s="31" t="s">
        <v>2390</v>
      </c>
      <c r="T542" s="3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row>
    <row r="543" spans="1:58" ht="15.75" x14ac:dyDescent="0.25">
      <c r="A543" s="17"/>
      <c r="B543" s="18"/>
      <c r="C543" s="29"/>
      <c r="D543" s="30"/>
      <c r="E543" s="110" t="s">
        <v>588</v>
      </c>
      <c r="F543" s="31" t="s">
        <v>2515</v>
      </c>
      <c r="G543" s="31" t="s">
        <v>2388</v>
      </c>
      <c r="H543" s="31" t="s">
        <v>2560</v>
      </c>
      <c r="I543" s="104">
        <v>45454</v>
      </c>
      <c r="J543" s="105">
        <v>45454.37777777778</v>
      </c>
      <c r="K543" s="104">
        <v>45454.648611111108</v>
      </c>
      <c r="L543" s="32">
        <v>45454.648611111108</v>
      </c>
      <c r="M543" s="33">
        <v>5.2703798415767479E-2</v>
      </c>
      <c r="N543" s="33">
        <v>1.3513794465581404E-4</v>
      </c>
      <c r="O543" s="34">
        <v>13</v>
      </c>
      <c r="P543" s="31">
        <v>5070</v>
      </c>
      <c r="Q543" s="31" t="s">
        <v>19</v>
      </c>
      <c r="R543" s="31" t="s">
        <v>20</v>
      </c>
      <c r="S543" s="31" t="s">
        <v>2390</v>
      </c>
      <c r="T543" s="3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row>
    <row r="544" spans="1:58" ht="15.75" x14ac:dyDescent="0.25">
      <c r="A544" s="17"/>
      <c r="B544" s="18"/>
      <c r="C544" s="29"/>
      <c r="D544" s="30"/>
      <c r="E544" s="110" t="s">
        <v>589</v>
      </c>
      <c r="F544" s="31" t="s">
        <v>2387</v>
      </c>
      <c r="G544" s="31" t="s">
        <v>2388</v>
      </c>
      <c r="H544" s="31" t="s">
        <v>2389</v>
      </c>
      <c r="I544" s="104">
        <v>45454</v>
      </c>
      <c r="J544" s="105">
        <v>45454.384039351855</v>
      </c>
      <c r="K544" s="104">
        <v>45454.440972222219</v>
      </c>
      <c r="L544" s="32">
        <v>45454.440972222219</v>
      </c>
      <c r="M544" s="33">
        <v>2.5572257219484812E-3</v>
      </c>
      <c r="N544" s="33">
        <v>3.1185679535957086E-5</v>
      </c>
      <c r="O544" s="34">
        <v>3</v>
      </c>
      <c r="P544" s="31">
        <v>246</v>
      </c>
      <c r="Q544" s="31" t="s">
        <v>2396</v>
      </c>
      <c r="R544" s="31" t="s">
        <v>2413</v>
      </c>
      <c r="S544" s="31" t="s">
        <v>2414</v>
      </c>
      <c r="T544" s="3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row>
    <row r="545" spans="1:58" ht="15.75" x14ac:dyDescent="0.25">
      <c r="A545" s="17"/>
      <c r="B545" s="18"/>
      <c r="C545" s="29"/>
      <c r="D545" s="30"/>
      <c r="E545" s="110" t="s">
        <v>590</v>
      </c>
      <c r="F545" s="31" t="s">
        <v>2387</v>
      </c>
      <c r="G545" s="31" t="s">
        <v>2388</v>
      </c>
      <c r="H545" s="31" t="s">
        <v>2432</v>
      </c>
      <c r="I545" s="104">
        <v>45454</v>
      </c>
      <c r="J545" s="105">
        <v>45454.51458333333</v>
      </c>
      <c r="K545" s="104">
        <v>45454.545138888891</v>
      </c>
      <c r="L545" s="32">
        <v>45454.545138888891</v>
      </c>
      <c r="M545" s="33">
        <v>4.5738996652737061E-4</v>
      </c>
      <c r="N545" s="33">
        <v>1.0395226511985697E-5</v>
      </c>
      <c r="O545" s="34">
        <v>1</v>
      </c>
      <c r="P545" s="31">
        <v>44</v>
      </c>
      <c r="Q545" s="31" t="s">
        <v>19</v>
      </c>
      <c r="R545" s="31" t="s">
        <v>20</v>
      </c>
      <c r="S545" s="31" t="s">
        <v>2422</v>
      </c>
      <c r="T545" s="3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row>
    <row r="546" spans="1:58" ht="15.75" x14ac:dyDescent="0.25">
      <c r="A546" s="17"/>
      <c r="B546" s="18"/>
      <c r="C546" s="29"/>
      <c r="D546" s="30"/>
      <c r="E546" s="110" t="s">
        <v>591</v>
      </c>
      <c r="F546" s="31" t="s">
        <v>2473</v>
      </c>
      <c r="G546" s="31" t="s">
        <v>2388</v>
      </c>
      <c r="H546" s="31" t="s">
        <v>2559</v>
      </c>
      <c r="I546" s="104">
        <v>45454</v>
      </c>
      <c r="J546" s="105">
        <v>45454.673611111109</v>
      </c>
      <c r="K546" s="104">
        <v>45454.681944444441</v>
      </c>
      <c r="L546" s="32">
        <v>45454.681944444441</v>
      </c>
      <c r="M546" s="33">
        <v>6.8608494979105596E-3</v>
      </c>
      <c r="N546" s="33">
        <v>5.7173745815921326E-4</v>
      </c>
      <c r="O546" s="34">
        <v>55</v>
      </c>
      <c r="P546" s="31">
        <v>660</v>
      </c>
      <c r="Q546" s="31" t="s">
        <v>19</v>
      </c>
      <c r="R546" s="31" t="s">
        <v>20</v>
      </c>
      <c r="S546" s="31" t="s">
        <v>2390</v>
      </c>
      <c r="T546" s="3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row>
    <row r="547" spans="1:58" ht="15.75" x14ac:dyDescent="0.25">
      <c r="A547" s="17"/>
      <c r="B547" s="18"/>
      <c r="C547" s="29"/>
      <c r="D547" s="30"/>
      <c r="E547" s="110" t="s">
        <v>592</v>
      </c>
      <c r="F547" s="31" t="s">
        <v>2391</v>
      </c>
      <c r="G547" s="31" t="s">
        <v>2388</v>
      </c>
      <c r="H547" s="31" t="s">
        <v>2392</v>
      </c>
      <c r="I547" s="104">
        <v>45455</v>
      </c>
      <c r="J547" s="105">
        <v>45455.334722222222</v>
      </c>
      <c r="K547" s="104">
        <v>45455.740277777775</v>
      </c>
      <c r="L547" s="32">
        <v>45455.740277777775</v>
      </c>
      <c r="M547" s="33">
        <v>3.6424873697997878E-2</v>
      </c>
      <c r="N547" s="33">
        <v>6.2371359071914173E-5</v>
      </c>
      <c r="O547" s="34">
        <v>6</v>
      </c>
      <c r="P547" s="31">
        <v>3504</v>
      </c>
      <c r="Q547" s="31" t="s">
        <v>19</v>
      </c>
      <c r="R547" s="31" t="s">
        <v>20</v>
      </c>
      <c r="S547" s="31" t="s">
        <v>2460</v>
      </c>
      <c r="T547" s="3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row>
    <row r="548" spans="1:58" ht="15.75" x14ac:dyDescent="0.25">
      <c r="A548" s="17"/>
      <c r="B548" s="18"/>
      <c r="C548" s="29"/>
      <c r="D548" s="30"/>
      <c r="E548" s="110" t="s">
        <v>593</v>
      </c>
      <c r="F548" s="31" t="s">
        <v>2391</v>
      </c>
      <c r="G548" s="31" t="s">
        <v>2388</v>
      </c>
      <c r="H548" s="31" t="s">
        <v>2392</v>
      </c>
      <c r="I548" s="104">
        <v>45455</v>
      </c>
      <c r="J548" s="105">
        <v>45455.334722222222</v>
      </c>
      <c r="K548" s="104">
        <v>45455.744444444441</v>
      </c>
      <c r="L548" s="32">
        <v>45455.744444444441</v>
      </c>
      <c r="M548" s="33">
        <v>0.16559595833593213</v>
      </c>
      <c r="N548" s="33">
        <v>2.806711158236138E-4</v>
      </c>
      <c r="O548" s="34">
        <v>27</v>
      </c>
      <c r="P548" s="31">
        <v>15930</v>
      </c>
      <c r="Q548" s="31" t="s">
        <v>19</v>
      </c>
      <c r="R548" s="31" t="s">
        <v>20</v>
      </c>
      <c r="S548" s="31" t="s">
        <v>2460</v>
      </c>
      <c r="T548" s="3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row>
    <row r="549" spans="1:58" ht="15.75" x14ac:dyDescent="0.25">
      <c r="A549" s="17"/>
      <c r="B549" s="18"/>
      <c r="C549" s="29"/>
      <c r="D549" s="30"/>
      <c r="E549" s="110" t="s">
        <v>594</v>
      </c>
      <c r="F549" s="31" t="s">
        <v>2464</v>
      </c>
      <c r="G549" s="31" t="s">
        <v>2388</v>
      </c>
      <c r="H549" s="31" t="s">
        <v>2524</v>
      </c>
      <c r="I549" s="104">
        <v>45455</v>
      </c>
      <c r="J549" s="105">
        <v>45455.425000000003</v>
      </c>
      <c r="K549" s="104">
        <v>45455.46875</v>
      </c>
      <c r="L549" s="32">
        <v>45455.46875</v>
      </c>
      <c r="M549" s="33">
        <v>5.4356639431173207E-2</v>
      </c>
      <c r="N549" s="33">
        <v>8.6280380049481278E-4</v>
      </c>
      <c r="O549" s="34">
        <v>83</v>
      </c>
      <c r="P549" s="31">
        <v>5229</v>
      </c>
      <c r="Q549" s="31" t="s">
        <v>19</v>
      </c>
      <c r="R549" s="31" t="s">
        <v>20</v>
      </c>
      <c r="S549" s="31" t="s">
        <v>2390</v>
      </c>
      <c r="T549" s="3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row>
    <row r="550" spans="1:58" ht="15.75" x14ac:dyDescent="0.25">
      <c r="A550" s="17"/>
      <c r="B550" s="18"/>
      <c r="C550" s="29"/>
      <c r="D550" s="30"/>
      <c r="E550" s="110" t="s">
        <v>595</v>
      </c>
      <c r="F550" s="31" t="s">
        <v>2490</v>
      </c>
      <c r="G550" s="31" t="s">
        <v>2394</v>
      </c>
      <c r="H550" s="31" t="s">
        <v>2511</v>
      </c>
      <c r="I550" s="104">
        <v>45455</v>
      </c>
      <c r="J550" s="105">
        <v>45455.531261574077</v>
      </c>
      <c r="K550" s="104">
        <v>45455.59652777778</v>
      </c>
      <c r="L550" s="32">
        <v>45455.59652777778</v>
      </c>
      <c r="M550" s="33">
        <v>3.2245992640179633E-2</v>
      </c>
      <c r="N550" s="33">
        <v>3.4304247489552796E-4</v>
      </c>
      <c r="O550" s="34">
        <v>33</v>
      </c>
      <c r="P550" s="31">
        <v>3102</v>
      </c>
      <c r="Q550" s="31" t="s">
        <v>2396</v>
      </c>
      <c r="R550" s="31" t="s">
        <v>2397</v>
      </c>
      <c r="S550" s="31" t="s">
        <v>2478</v>
      </c>
      <c r="T550" s="3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row>
    <row r="551" spans="1:58" ht="15.75" x14ac:dyDescent="0.25">
      <c r="A551" s="17"/>
      <c r="B551" s="18"/>
      <c r="C551" s="29"/>
      <c r="D551" s="30"/>
      <c r="E551" s="110" t="s">
        <v>596</v>
      </c>
      <c r="F551" s="31" t="s">
        <v>2387</v>
      </c>
      <c r="G551" s="31" t="s">
        <v>2388</v>
      </c>
      <c r="H551" s="31" t="s">
        <v>2561</v>
      </c>
      <c r="I551" s="104">
        <v>45455</v>
      </c>
      <c r="J551" s="105">
        <v>45455.534733796296</v>
      </c>
      <c r="K551" s="104">
        <v>45455.570138888892</v>
      </c>
      <c r="L551" s="32">
        <v>45455.570138888892</v>
      </c>
      <c r="M551" s="33">
        <v>5.3015655211127049E-4</v>
      </c>
      <c r="N551" s="33">
        <v>1.0395226511985697E-5</v>
      </c>
      <c r="O551" s="34">
        <v>1</v>
      </c>
      <c r="P551" s="31">
        <v>51</v>
      </c>
      <c r="Q551" s="31" t="s">
        <v>2396</v>
      </c>
      <c r="R551" s="31" t="s">
        <v>2404</v>
      </c>
      <c r="S551" s="31" t="s">
        <v>2562</v>
      </c>
      <c r="T551" s="3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row>
    <row r="552" spans="1:58" ht="15.75" x14ac:dyDescent="0.25">
      <c r="A552" s="17"/>
      <c r="B552" s="18"/>
      <c r="C552" s="29"/>
      <c r="D552" s="30"/>
      <c r="E552" s="110" t="s">
        <v>597</v>
      </c>
      <c r="F552" s="31" t="s">
        <v>2387</v>
      </c>
      <c r="G552" s="31" t="s">
        <v>2388</v>
      </c>
      <c r="H552" s="31" t="s">
        <v>2561</v>
      </c>
      <c r="I552" s="104">
        <v>45455</v>
      </c>
      <c r="J552" s="105">
        <v>45455.593761574077</v>
      </c>
      <c r="K552" s="104">
        <v>45455.69027777778</v>
      </c>
      <c r="L552" s="32">
        <v>45455.69027777778</v>
      </c>
      <c r="M552" s="33">
        <v>1.4449364851660117E-3</v>
      </c>
      <c r="N552" s="33">
        <v>1.0395226511985697E-5</v>
      </c>
      <c r="O552" s="34">
        <v>1</v>
      </c>
      <c r="P552" s="31">
        <v>139</v>
      </c>
      <c r="Q552" s="31" t="s">
        <v>2396</v>
      </c>
      <c r="R552" s="31" t="s">
        <v>2404</v>
      </c>
      <c r="S552" s="31" t="s">
        <v>2562</v>
      </c>
      <c r="T552" s="3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row>
    <row r="553" spans="1:58" ht="15.75" x14ac:dyDescent="0.25">
      <c r="A553" s="17"/>
      <c r="B553" s="18"/>
      <c r="C553" s="29"/>
      <c r="D553" s="30"/>
      <c r="E553" s="110" t="s">
        <v>598</v>
      </c>
      <c r="F553" s="31" t="s">
        <v>2387</v>
      </c>
      <c r="G553" s="31" t="s">
        <v>2388</v>
      </c>
      <c r="H553" s="31" t="s">
        <v>2561</v>
      </c>
      <c r="I553" s="104">
        <v>45455</v>
      </c>
      <c r="J553" s="105">
        <v>45455.649317129632</v>
      </c>
      <c r="K553" s="104">
        <v>45455.689583333333</v>
      </c>
      <c r="L553" s="32">
        <v>45455.689583333333</v>
      </c>
      <c r="M553" s="33">
        <v>1.8087694130855111E-3</v>
      </c>
      <c r="N553" s="33">
        <v>3.1185679535957086E-5</v>
      </c>
      <c r="O553" s="34">
        <v>3</v>
      </c>
      <c r="P553" s="31">
        <v>174</v>
      </c>
      <c r="Q553" s="31" t="s">
        <v>2396</v>
      </c>
      <c r="R553" s="31" t="s">
        <v>2404</v>
      </c>
      <c r="S553" s="31" t="s">
        <v>2562</v>
      </c>
      <c r="T553" s="3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row>
    <row r="554" spans="1:58" ht="15.75" x14ac:dyDescent="0.25">
      <c r="A554" s="17"/>
      <c r="B554" s="18"/>
      <c r="C554" s="29"/>
      <c r="D554" s="30"/>
      <c r="E554" s="110" t="s">
        <v>599</v>
      </c>
      <c r="F554" s="31" t="s">
        <v>2410</v>
      </c>
      <c r="G554" s="31" t="s">
        <v>2410</v>
      </c>
      <c r="H554" s="31" t="s">
        <v>2525</v>
      </c>
      <c r="I554" s="104">
        <v>45455</v>
      </c>
      <c r="J554" s="105">
        <v>45455.701400462967</v>
      </c>
      <c r="K554" s="104">
        <v>45455.708333333336</v>
      </c>
      <c r="L554" s="32">
        <v>45455.708333333336</v>
      </c>
      <c r="M554" s="33">
        <v>1.0395226511985696E-4</v>
      </c>
      <c r="N554" s="33">
        <v>1.0395226511985697E-5</v>
      </c>
      <c r="O554" s="34">
        <v>1</v>
      </c>
      <c r="P554" s="31">
        <v>10</v>
      </c>
      <c r="Q554" s="31" t="s">
        <v>2396</v>
      </c>
      <c r="R554" s="31" t="s">
        <v>2413</v>
      </c>
      <c r="S554" s="31" t="s">
        <v>2414</v>
      </c>
      <c r="T554" s="3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row>
    <row r="555" spans="1:58" ht="15.75" x14ac:dyDescent="0.25">
      <c r="A555" s="17"/>
      <c r="B555" s="18"/>
      <c r="C555" s="29"/>
      <c r="D555" s="30"/>
      <c r="E555" s="110" t="s">
        <v>600</v>
      </c>
      <c r="F555" s="31" t="s">
        <v>2410</v>
      </c>
      <c r="G555" s="31" t="s">
        <v>2410</v>
      </c>
      <c r="H555" s="31" t="s">
        <v>2525</v>
      </c>
      <c r="I555" s="104">
        <v>45455</v>
      </c>
      <c r="J555" s="105">
        <v>45455.701400462967</v>
      </c>
      <c r="K555" s="104">
        <v>45455.713888888888</v>
      </c>
      <c r="L555" s="32">
        <v>45455.713888888888</v>
      </c>
      <c r="M555" s="33">
        <v>1.8711407721574253E-4</v>
      </c>
      <c r="N555" s="33">
        <v>1.0395226511985697E-5</v>
      </c>
      <c r="O555" s="34">
        <v>1</v>
      </c>
      <c r="P555" s="31">
        <v>18</v>
      </c>
      <c r="Q555" s="31" t="s">
        <v>2396</v>
      </c>
      <c r="R555" s="31" t="s">
        <v>2413</v>
      </c>
      <c r="S555" s="31" t="s">
        <v>2414</v>
      </c>
      <c r="T555" s="3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row>
    <row r="556" spans="1:58" ht="15.75" x14ac:dyDescent="0.25">
      <c r="A556" s="17"/>
      <c r="B556" s="18"/>
      <c r="C556" s="29"/>
      <c r="D556" s="30"/>
      <c r="E556" s="110" t="s">
        <v>601</v>
      </c>
      <c r="F556" s="31" t="s">
        <v>2436</v>
      </c>
      <c r="G556" s="31" t="s">
        <v>2410</v>
      </c>
      <c r="H556" s="31" t="s">
        <v>2549</v>
      </c>
      <c r="I556" s="104">
        <v>45455</v>
      </c>
      <c r="J556" s="105">
        <v>45455.731956018521</v>
      </c>
      <c r="K556" s="104">
        <v>45455.93472222222</v>
      </c>
      <c r="L556" s="32">
        <v>45455.93472222222</v>
      </c>
      <c r="M556" s="33">
        <v>0.20944302376348781</v>
      </c>
      <c r="N556" s="33">
        <v>7.1727062932701302E-4</v>
      </c>
      <c r="O556" s="34">
        <v>69</v>
      </c>
      <c r="P556" s="31">
        <v>20148</v>
      </c>
      <c r="Q556" s="31" t="s">
        <v>2396</v>
      </c>
      <c r="R556" s="31" t="s">
        <v>2404</v>
      </c>
      <c r="S556" s="31" t="s">
        <v>2563</v>
      </c>
      <c r="T556" s="3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row>
    <row r="557" spans="1:58" ht="15.75" x14ac:dyDescent="0.25">
      <c r="A557" s="17"/>
      <c r="B557" s="18"/>
      <c r="C557" s="29"/>
      <c r="D557" s="30"/>
      <c r="E557" s="110" t="s">
        <v>602</v>
      </c>
      <c r="F557" s="31" t="s">
        <v>2564</v>
      </c>
      <c r="G557" s="31" t="s">
        <v>2388</v>
      </c>
      <c r="H557" s="31" t="s">
        <v>2565</v>
      </c>
      <c r="I557" s="104">
        <v>45456</v>
      </c>
      <c r="J557" s="105">
        <v>45456.008587962962</v>
      </c>
      <c r="K557" s="104">
        <v>45456.053472222222</v>
      </c>
      <c r="L557" s="32">
        <v>45456.053472222222</v>
      </c>
      <c r="M557" s="33">
        <v>7.3182394644379298E-3</v>
      </c>
      <c r="N557" s="33">
        <v>1.1434749163184265E-4</v>
      </c>
      <c r="O557" s="34">
        <v>11</v>
      </c>
      <c r="P557" s="31">
        <v>704</v>
      </c>
      <c r="Q557" s="31" t="s">
        <v>2396</v>
      </c>
      <c r="R557" s="31" t="s">
        <v>2451</v>
      </c>
      <c r="S557" s="31" t="s">
        <v>2452</v>
      </c>
      <c r="T557" s="3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row>
    <row r="558" spans="1:58" ht="15.75" x14ac:dyDescent="0.25">
      <c r="A558" s="17"/>
      <c r="B558" s="18"/>
      <c r="C558" s="29"/>
      <c r="D558" s="30"/>
      <c r="E558" s="110" t="s">
        <v>603</v>
      </c>
      <c r="F558" s="31" t="s">
        <v>2564</v>
      </c>
      <c r="G558" s="31" t="s">
        <v>2388</v>
      </c>
      <c r="H558" s="31" t="s">
        <v>2565</v>
      </c>
      <c r="I558" s="104">
        <v>45456</v>
      </c>
      <c r="J558" s="105">
        <v>45456.008587962962</v>
      </c>
      <c r="K558" s="104">
        <v>45456.277083333334</v>
      </c>
      <c r="L558" s="32">
        <v>45456.277083333334</v>
      </c>
      <c r="M558" s="33">
        <v>0.22871577371670929</v>
      </c>
      <c r="N558" s="33">
        <v>5.925279111831847E-4</v>
      </c>
      <c r="O558" s="34">
        <v>57</v>
      </c>
      <c r="P558" s="31">
        <v>22002</v>
      </c>
      <c r="Q558" s="31" t="s">
        <v>2396</v>
      </c>
      <c r="R558" s="31" t="s">
        <v>2451</v>
      </c>
      <c r="S558" s="31" t="s">
        <v>2452</v>
      </c>
      <c r="T558" s="3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row>
    <row r="559" spans="1:58" ht="15.75" x14ac:dyDescent="0.25">
      <c r="A559" s="17"/>
      <c r="B559" s="18"/>
      <c r="C559" s="29"/>
      <c r="D559" s="30"/>
      <c r="E559" s="110" t="s">
        <v>604</v>
      </c>
      <c r="F559" s="31" t="s">
        <v>2564</v>
      </c>
      <c r="G559" s="31" t="s">
        <v>2388</v>
      </c>
      <c r="H559" s="31" t="s">
        <v>2565</v>
      </c>
      <c r="I559" s="104">
        <v>45456</v>
      </c>
      <c r="J559" s="105">
        <v>45456.008587962962</v>
      </c>
      <c r="K559" s="104">
        <v>45456.132638888892</v>
      </c>
      <c r="L559" s="32">
        <v>45456.132638888892</v>
      </c>
      <c r="M559" s="33">
        <v>0.4496351275494293</v>
      </c>
      <c r="N559" s="33">
        <v>2.5260400424125242E-3</v>
      </c>
      <c r="O559" s="34">
        <v>243</v>
      </c>
      <c r="P559" s="31">
        <v>43254</v>
      </c>
      <c r="Q559" s="31" t="s">
        <v>2396</v>
      </c>
      <c r="R559" s="31" t="s">
        <v>2451</v>
      </c>
      <c r="S559" s="31" t="s">
        <v>2452</v>
      </c>
      <c r="T559" s="3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row>
    <row r="560" spans="1:58" ht="15.75" x14ac:dyDescent="0.25">
      <c r="A560" s="17"/>
      <c r="B560" s="18"/>
      <c r="C560" s="29"/>
      <c r="D560" s="30"/>
      <c r="E560" s="110" t="s">
        <v>605</v>
      </c>
      <c r="F560" s="31" t="s">
        <v>2399</v>
      </c>
      <c r="G560" s="31" t="s">
        <v>2394</v>
      </c>
      <c r="H560" s="31" t="s">
        <v>2513</v>
      </c>
      <c r="I560" s="104">
        <v>45456</v>
      </c>
      <c r="J560" s="105">
        <v>45456.377083333333</v>
      </c>
      <c r="K560" s="104">
        <v>45456.688888888886</v>
      </c>
      <c r="L560" s="32">
        <v>45456.688888888886</v>
      </c>
      <c r="M560" s="33">
        <v>4.6674567038815775E-3</v>
      </c>
      <c r="N560" s="33">
        <v>1.0395226511985697E-5</v>
      </c>
      <c r="O560" s="34">
        <v>1</v>
      </c>
      <c r="P560" s="31">
        <v>449</v>
      </c>
      <c r="Q560" s="31" t="s">
        <v>19</v>
      </c>
      <c r="R560" s="31" t="s">
        <v>20</v>
      </c>
      <c r="S560" s="31" t="s">
        <v>2419</v>
      </c>
      <c r="T560" s="3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row>
    <row r="561" spans="1:58" ht="15.75" x14ac:dyDescent="0.25">
      <c r="A561" s="17"/>
      <c r="B561" s="18"/>
      <c r="C561" s="29"/>
      <c r="D561" s="30"/>
      <c r="E561" s="110" t="s">
        <v>606</v>
      </c>
      <c r="F561" s="31" t="s">
        <v>2399</v>
      </c>
      <c r="G561" s="31" t="s">
        <v>2394</v>
      </c>
      <c r="H561" s="31" t="s">
        <v>2513</v>
      </c>
      <c r="I561" s="104">
        <v>45456</v>
      </c>
      <c r="J561" s="105">
        <v>45456.377083333333</v>
      </c>
      <c r="K561" s="104">
        <v>45456.688888888886</v>
      </c>
      <c r="L561" s="32">
        <v>45456.688888888886</v>
      </c>
      <c r="M561" s="33">
        <v>4.6674567038815775E-3</v>
      </c>
      <c r="N561" s="33">
        <v>1.0395226511985697E-5</v>
      </c>
      <c r="O561" s="34">
        <v>1</v>
      </c>
      <c r="P561" s="31">
        <v>449</v>
      </c>
      <c r="Q561" s="31" t="s">
        <v>19</v>
      </c>
      <c r="R561" s="31" t="s">
        <v>20</v>
      </c>
      <c r="S561" s="31" t="s">
        <v>2419</v>
      </c>
      <c r="T561" s="3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row>
    <row r="562" spans="1:58" ht="15.75" x14ac:dyDescent="0.25">
      <c r="A562" s="17"/>
      <c r="B562" s="18"/>
      <c r="C562" s="29"/>
      <c r="D562" s="30"/>
      <c r="E562" s="110" t="s">
        <v>607</v>
      </c>
      <c r="F562" s="31" t="s">
        <v>2399</v>
      </c>
      <c r="G562" s="31" t="s">
        <v>2394</v>
      </c>
      <c r="H562" s="31" t="s">
        <v>2513</v>
      </c>
      <c r="I562" s="104">
        <v>45456</v>
      </c>
      <c r="J562" s="105">
        <v>45456.377083333333</v>
      </c>
      <c r="K562" s="104">
        <v>45456.679861111108</v>
      </c>
      <c r="L562" s="32">
        <v>45456.679861111108</v>
      </c>
      <c r="M562" s="33">
        <v>9.0646375184515269E-3</v>
      </c>
      <c r="N562" s="33">
        <v>2.0790453023971393E-5</v>
      </c>
      <c r="O562" s="34">
        <v>2</v>
      </c>
      <c r="P562" s="31">
        <v>872</v>
      </c>
      <c r="Q562" s="31" t="s">
        <v>19</v>
      </c>
      <c r="R562" s="31" t="s">
        <v>20</v>
      </c>
      <c r="S562" s="31" t="s">
        <v>2419</v>
      </c>
      <c r="T562" s="3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row>
    <row r="563" spans="1:58" ht="15.75" x14ac:dyDescent="0.25">
      <c r="A563" s="17"/>
      <c r="B563" s="18"/>
      <c r="C563" s="29"/>
      <c r="D563" s="30"/>
      <c r="E563" s="110" t="s">
        <v>608</v>
      </c>
      <c r="F563" s="31" t="s">
        <v>2399</v>
      </c>
      <c r="G563" s="31" t="s">
        <v>2394</v>
      </c>
      <c r="H563" s="31" t="s">
        <v>2513</v>
      </c>
      <c r="I563" s="104">
        <v>45456</v>
      </c>
      <c r="J563" s="105">
        <v>45456.377083333333</v>
      </c>
      <c r="K563" s="104">
        <v>45456.672222222223</v>
      </c>
      <c r="L563" s="32">
        <v>45456.672222222223</v>
      </c>
      <c r="M563" s="33">
        <v>0.15904696563338114</v>
      </c>
      <c r="N563" s="33">
        <v>3.7422815443148507E-4</v>
      </c>
      <c r="O563" s="34">
        <v>36</v>
      </c>
      <c r="P563" s="31">
        <v>15300</v>
      </c>
      <c r="Q563" s="31" t="s">
        <v>19</v>
      </c>
      <c r="R563" s="31" t="s">
        <v>20</v>
      </c>
      <c r="S563" s="31" t="s">
        <v>2419</v>
      </c>
      <c r="T563" s="3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row>
    <row r="564" spans="1:58" ht="15.75" x14ac:dyDescent="0.25">
      <c r="A564" s="17"/>
      <c r="B564" s="18"/>
      <c r="C564" s="29"/>
      <c r="D564" s="30"/>
      <c r="E564" s="110" t="s">
        <v>609</v>
      </c>
      <c r="F564" s="31" t="s">
        <v>2399</v>
      </c>
      <c r="G564" s="31" t="s">
        <v>2394</v>
      </c>
      <c r="H564" s="31" t="s">
        <v>2513</v>
      </c>
      <c r="I564" s="104">
        <v>45456</v>
      </c>
      <c r="J564" s="105">
        <v>45456.377083333333</v>
      </c>
      <c r="K564" s="104">
        <v>45456.381944444445</v>
      </c>
      <c r="L564" s="32">
        <v>45456.381944444445</v>
      </c>
      <c r="M564" s="33">
        <v>4.5842948917856922E-3</v>
      </c>
      <c r="N564" s="33">
        <v>6.5489927025509881E-4</v>
      </c>
      <c r="O564" s="34">
        <v>63</v>
      </c>
      <c r="P564" s="31">
        <v>441</v>
      </c>
      <c r="Q564" s="31" t="s">
        <v>19</v>
      </c>
      <c r="R564" s="31" t="s">
        <v>20</v>
      </c>
      <c r="S564" s="31" t="s">
        <v>2419</v>
      </c>
      <c r="T564" s="3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row>
    <row r="565" spans="1:58" ht="15.75" x14ac:dyDescent="0.25">
      <c r="A565" s="17"/>
      <c r="B565" s="18"/>
      <c r="C565" s="29"/>
      <c r="D565" s="30"/>
      <c r="E565" s="110" t="s">
        <v>610</v>
      </c>
      <c r="F565" s="31" t="s">
        <v>2393</v>
      </c>
      <c r="G565" s="31" t="s">
        <v>2394</v>
      </c>
      <c r="H565" s="31" t="s">
        <v>2395</v>
      </c>
      <c r="I565" s="104">
        <v>45456</v>
      </c>
      <c r="J565" s="105">
        <v>45456.37777777778</v>
      </c>
      <c r="K565" s="104">
        <v>45456.632638888892</v>
      </c>
      <c r="L565" s="32">
        <v>45456.632638888892</v>
      </c>
      <c r="M565" s="33">
        <v>3.8150481298987503E-3</v>
      </c>
      <c r="N565" s="33">
        <v>1.0395226511985697E-5</v>
      </c>
      <c r="O565" s="34">
        <v>1</v>
      </c>
      <c r="P565" s="31">
        <v>367</v>
      </c>
      <c r="Q565" s="31" t="s">
        <v>19</v>
      </c>
      <c r="R565" s="31" t="s">
        <v>20</v>
      </c>
      <c r="S565" s="31" t="s">
        <v>2419</v>
      </c>
      <c r="T565" s="3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row>
    <row r="566" spans="1:58" ht="15.75" x14ac:dyDescent="0.25">
      <c r="A566" s="17"/>
      <c r="B566" s="18"/>
      <c r="C566" s="29"/>
      <c r="D566" s="30"/>
      <c r="E566" s="110" t="s">
        <v>611</v>
      </c>
      <c r="F566" s="31" t="s">
        <v>2515</v>
      </c>
      <c r="G566" s="31" t="s">
        <v>2388</v>
      </c>
      <c r="H566" s="31" t="s">
        <v>2560</v>
      </c>
      <c r="I566" s="104">
        <v>45456</v>
      </c>
      <c r="J566" s="105">
        <v>45456.382638888892</v>
      </c>
      <c r="K566" s="104">
        <v>45456.651388888888</v>
      </c>
      <c r="L566" s="32">
        <v>45456.651388888888</v>
      </c>
      <c r="M566" s="33">
        <v>2.4137715960830787E-2</v>
      </c>
      <c r="N566" s="33">
        <v>6.2371359071914173E-5</v>
      </c>
      <c r="O566" s="34">
        <v>6</v>
      </c>
      <c r="P566" s="31">
        <v>2322</v>
      </c>
      <c r="Q566" s="31" t="s">
        <v>19</v>
      </c>
      <c r="R566" s="31" t="s">
        <v>20</v>
      </c>
      <c r="S566" s="31" t="s">
        <v>2460</v>
      </c>
      <c r="T566" s="3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row>
    <row r="567" spans="1:58" ht="15.75" x14ac:dyDescent="0.25">
      <c r="A567" s="17"/>
      <c r="B567" s="18"/>
      <c r="C567" s="29"/>
      <c r="D567" s="30"/>
      <c r="E567" s="110" t="s">
        <v>612</v>
      </c>
      <c r="F567" s="31" t="s">
        <v>2515</v>
      </c>
      <c r="G567" s="31" t="s">
        <v>2388</v>
      </c>
      <c r="H567" s="31" t="s">
        <v>2560</v>
      </c>
      <c r="I567" s="104">
        <v>45456</v>
      </c>
      <c r="J567" s="105">
        <v>45456.382638888892</v>
      </c>
      <c r="K567" s="104">
        <v>45456.640277777777</v>
      </c>
      <c r="L567" s="32">
        <v>45456.640277777777</v>
      </c>
      <c r="M567" s="33">
        <v>5.013617746730701E-2</v>
      </c>
      <c r="N567" s="33">
        <v>1.3513794465581404E-4</v>
      </c>
      <c r="O567" s="34">
        <v>13</v>
      </c>
      <c r="P567" s="31">
        <v>4823</v>
      </c>
      <c r="Q567" s="31" t="s">
        <v>19</v>
      </c>
      <c r="R567" s="31" t="s">
        <v>20</v>
      </c>
      <c r="S567" s="31" t="s">
        <v>2460</v>
      </c>
      <c r="T567" s="3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row>
    <row r="568" spans="1:58" ht="15.75" x14ac:dyDescent="0.25">
      <c r="A568" s="17"/>
      <c r="B568" s="18"/>
      <c r="C568" s="29"/>
      <c r="D568" s="30"/>
      <c r="E568" s="110" t="s">
        <v>613</v>
      </c>
      <c r="F568" s="31" t="s">
        <v>2515</v>
      </c>
      <c r="G568" s="31" t="s">
        <v>2388</v>
      </c>
      <c r="H568" s="31" t="s">
        <v>2560</v>
      </c>
      <c r="I568" s="104">
        <v>45456</v>
      </c>
      <c r="J568" s="105">
        <v>45456.382638888892</v>
      </c>
      <c r="K568" s="104">
        <v>45456.651388888888</v>
      </c>
      <c r="L568" s="32">
        <v>45456.651388888888</v>
      </c>
      <c r="M568" s="33">
        <v>5.2298384581800035E-2</v>
      </c>
      <c r="N568" s="33">
        <v>1.3513794465581404E-4</v>
      </c>
      <c r="O568" s="34">
        <v>13</v>
      </c>
      <c r="P568" s="31">
        <v>5031</v>
      </c>
      <c r="Q568" s="31" t="s">
        <v>19</v>
      </c>
      <c r="R568" s="31" t="s">
        <v>20</v>
      </c>
      <c r="S568" s="31" t="s">
        <v>2460</v>
      </c>
      <c r="T568" s="3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row>
    <row r="569" spans="1:58" ht="15.75" x14ac:dyDescent="0.25">
      <c r="A569" s="17"/>
      <c r="B569" s="18"/>
      <c r="C569" s="29"/>
      <c r="D569" s="30"/>
      <c r="E569" s="110" t="s">
        <v>614</v>
      </c>
      <c r="F569" s="31" t="s">
        <v>2417</v>
      </c>
      <c r="G569" s="31" t="s">
        <v>2410</v>
      </c>
      <c r="H569" s="31" t="s">
        <v>2431</v>
      </c>
      <c r="I569" s="104">
        <v>45456</v>
      </c>
      <c r="J569" s="105">
        <v>45456.389155092591</v>
      </c>
      <c r="K569" s="104">
        <v>45456.768055555556</v>
      </c>
      <c r="L569" s="32">
        <v>45456.768055555556</v>
      </c>
      <c r="M569" s="33">
        <v>5.6653984490322041E-3</v>
      </c>
      <c r="N569" s="33">
        <v>1.0395226511985697E-5</v>
      </c>
      <c r="O569" s="34">
        <v>1</v>
      </c>
      <c r="P569" s="31">
        <v>545</v>
      </c>
      <c r="Q569" s="31" t="s">
        <v>19</v>
      </c>
      <c r="R569" s="31" t="s">
        <v>20</v>
      </c>
      <c r="S569" s="31" t="s">
        <v>2419</v>
      </c>
      <c r="T569" s="3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row>
    <row r="570" spans="1:58" ht="15.75" x14ac:dyDescent="0.25">
      <c r="A570" s="17"/>
      <c r="B570" s="18"/>
      <c r="C570" s="29"/>
      <c r="D570" s="30"/>
      <c r="E570" s="110" t="s">
        <v>615</v>
      </c>
      <c r="F570" s="31" t="s">
        <v>2417</v>
      </c>
      <c r="G570" s="31" t="s">
        <v>2410</v>
      </c>
      <c r="H570" s="31" t="s">
        <v>2431</v>
      </c>
      <c r="I570" s="104">
        <v>45456</v>
      </c>
      <c r="J570" s="105">
        <v>45456.389155092591</v>
      </c>
      <c r="K570" s="104">
        <v>45456.695219907408</v>
      </c>
      <c r="L570" s="32">
        <v>45456.695219907408</v>
      </c>
      <c r="M570" s="33">
        <v>0.34304247489552797</v>
      </c>
      <c r="N570" s="33">
        <v>7.7964198839892724E-4</v>
      </c>
      <c r="O570" s="34">
        <v>75</v>
      </c>
      <c r="P570" s="31">
        <v>33000</v>
      </c>
      <c r="Q570" s="31" t="s">
        <v>19</v>
      </c>
      <c r="R570" s="31" t="s">
        <v>20</v>
      </c>
      <c r="S570" s="31" t="s">
        <v>2419</v>
      </c>
      <c r="T570" s="3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row>
    <row r="571" spans="1:58" ht="15.75" x14ac:dyDescent="0.25">
      <c r="A571" s="17"/>
      <c r="B571" s="18"/>
      <c r="C571" s="29"/>
      <c r="D571" s="30"/>
      <c r="E571" s="110" t="s">
        <v>616</v>
      </c>
      <c r="F571" s="31" t="s">
        <v>2399</v>
      </c>
      <c r="G571" s="31" t="s">
        <v>2394</v>
      </c>
      <c r="H571" s="31" t="s">
        <v>2513</v>
      </c>
      <c r="I571" s="104">
        <v>45456</v>
      </c>
      <c r="J571" s="105">
        <v>45456.668055555558</v>
      </c>
      <c r="K571" s="104">
        <v>45456.672222222223</v>
      </c>
      <c r="L571" s="32">
        <v>45456.672222222223</v>
      </c>
      <c r="M571" s="33">
        <v>3.9293956215305931E-3</v>
      </c>
      <c r="N571" s="33">
        <v>6.5489927025509881E-4</v>
      </c>
      <c r="O571" s="34">
        <v>63</v>
      </c>
      <c r="P571" s="31">
        <v>378</v>
      </c>
      <c r="Q571" s="31" t="s">
        <v>19</v>
      </c>
      <c r="R571" s="31" t="s">
        <v>20</v>
      </c>
      <c r="S571" s="31" t="s">
        <v>2419</v>
      </c>
      <c r="T571" s="3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row>
    <row r="572" spans="1:58" ht="15.75" x14ac:dyDescent="0.25">
      <c r="A572" s="17"/>
      <c r="B572" s="18"/>
      <c r="C572" s="29"/>
      <c r="D572" s="30"/>
      <c r="E572" s="110" t="s">
        <v>617</v>
      </c>
      <c r="F572" s="31" t="s">
        <v>2473</v>
      </c>
      <c r="G572" s="31" t="s">
        <v>2388</v>
      </c>
      <c r="H572" s="31" t="s">
        <v>2566</v>
      </c>
      <c r="I572" s="104">
        <v>45457</v>
      </c>
      <c r="J572" s="105">
        <v>45457.36041666667</v>
      </c>
      <c r="K572" s="104">
        <v>45457.604861111111</v>
      </c>
      <c r="L572" s="32">
        <v>45457.604861111111</v>
      </c>
      <c r="M572" s="33">
        <v>3.6591197322189649E-3</v>
      </c>
      <c r="N572" s="33">
        <v>1.0395226511985697E-5</v>
      </c>
      <c r="O572" s="34">
        <v>1</v>
      </c>
      <c r="P572" s="31">
        <v>352</v>
      </c>
      <c r="Q572" s="31" t="s">
        <v>19</v>
      </c>
      <c r="R572" s="31" t="s">
        <v>20</v>
      </c>
      <c r="S572" s="31" t="s">
        <v>2419</v>
      </c>
      <c r="T572" s="3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row>
    <row r="573" spans="1:58" ht="15.75" x14ac:dyDescent="0.25">
      <c r="A573" s="17"/>
      <c r="B573" s="18"/>
      <c r="C573" s="29"/>
      <c r="D573" s="30"/>
      <c r="E573" s="110" t="s">
        <v>618</v>
      </c>
      <c r="F573" s="31" t="s">
        <v>2393</v>
      </c>
      <c r="G573" s="31" t="s">
        <v>2394</v>
      </c>
      <c r="H573" s="31" t="s">
        <v>2395</v>
      </c>
      <c r="I573" s="104">
        <v>45457</v>
      </c>
      <c r="J573" s="105">
        <v>45457.377083333333</v>
      </c>
      <c r="K573" s="104">
        <v>45457.578472222223</v>
      </c>
      <c r="L573" s="32">
        <v>45457.578472222223</v>
      </c>
      <c r="M573" s="33">
        <v>3.0146156884758519E-3</v>
      </c>
      <c r="N573" s="33">
        <v>1.0395226511985697E-5</v>
      </c>
      <c r="O573" s="34">
        <v>1</v>
      </c>
      <c r="P573" s="31">
        <v>290</v>
      </c>
      <c r="Q573" s="31" t="s">
        <v>19</v>
      </c>
      <c r="R573" s="31" t="s">
        <v>20</v>
      </c>
      <c r="S573" s="31" t="s">
        <v>2390</v>
      </c>
      <c r="T573" s="3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row>
    <row r="574" spans="1:58" ht="15.75" x14ac:dyDescent="0.25">
      <c r="A574" s="17"/>
      <c r="B574" s="18"/>
      <c r="C574" s="29"/>
      <c r="D574" s="30"/>
      <c r="E574" s="110" t="s">
        <v>619</v>
      </c>
      <c r="F574" s="31" t="s">
        <v>2387</v>
      </c>
      <c r="G574" s="31" t="s">
        <v>2388</v>
      </c>
      <c r="H574" s="31" t="s">
        <v>2401</v>
      </c>
      <c r="I574" s="104">
        <v>45457</v>
      </c>
      <c r="J574" s="105">
        <v>45457.420138888891</v>
      </c>
      <c r="K574" s="104">
        <v>45457.598611111112</v>
      </c>
      <c r="L574" s="32">
        <v>45457.598611111112</v>
      </c>
      <c r="M574" s="33">
        <v>9.0833489261731015E-2</v>
      </c>
      <c r="N574" s="33">
        <v>3.5343770140751368E-4</v>
      </c>
      <c r="O574" s="34">
        <v>34</v>
      </c>
      <c r="P574" s="31">
        <v>8738</v>
      </c>
      <c r="Q574" s="31" t="s">
        <v>19</v>
      </c>
      <c r="R574" s="31" t="s">
        <v>20</v>
      </c>
      <c r="S574" s="31" t="s">
        <v>2390</v>
      </c>
      <c r="T574" s="3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row>
    <row r="575" spans="1:58" ht="15.75" x14ac:dyDescent="0.25">
      <c r="A575" s="17"/>
      <c r="B575" s="18"/>
      <c r="C575" s="29"/>
      <c r="D575" s="30"/>
      <c r="E575" s="110" t="s">
        <v>620</v>
      </c>
      <c r="F575" s="31" t="s">
        <v>2564</v>
      </c>
      <c r="G575" s="31" t="s">
        <v>2388</v>
      </c>
      <c r="H575" s="31" t="s">
        <v>2567</v>
      </c>
      <c r="I575" s="104">
        <v>45458</v>
      </c>
      <c r="J575" s="105">
        <v>45458.334722222222</v>
      </c>
      <c r="K575" s="104">
        <v>45458.627083333333</v>
      </c>
      <c r="L575" s="32">
        <v>45458.627083333333</v>
      </c>
      <c r="M575" s="33">
        <v>0.21006673735420694</v>
      </c>
      <c r="N575" s="33">
        <v>4.9897087257531338E-4</v>
      </c>
      <c r="O575" s="34">
        <v>48</v>
      </c>
      <c r="P575" s="31">
        <v>20208</v>
      </c>
      <c r="Q575" s="31" t="s">
        <v>19</v>
      </c>
      <c r="R575" s="31" t="s">
        <v>20</v>
      </c>
      <c r="S575" s="31" t="s">
        <v>2390</v>
      </c>
      <c r="T575" s="3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row>
    <row r="576" spans="1:58" ht="15.75" x14ac:dyDescent="0.25">
      <c r="A576" s="17"/>
      <c r="B576" s="18"/>
      <c r="C576" s="29"/>
      <c r="D576" s="30"/>
      <c r="E576" s="110" t="s">
        <v>621</v>
      </c>
      <c r="F576" s="31" t="s">
        <v>2481</v>
      </c>
      <c r="G576" s="31" t="s">
        <v>2388</v>
      </c>
      <c r="H576" s="31" t="s">
        <v>2527</v>
      </c>
      <c r="I576" s="104">
        <v>45458</v>
      </c>
      <c r="J576" s="105">
        <v>45458.390590277777</v>
      </c>
      <c r="K576" s="104">
        <v>45458.431273148148</v>
      </c>
      <c r="L576" s="32">
        <v>45458.431273148148</v>
      </c>
      <c r="M576" s="33">
        <v>7.2350776523420444E-3</v>
      </c>
      <c r="N576" s="33">
        <v>1.2474271814382835E-4</v>
      </c>
      <c r="O576" s="34">
        <v>12</v>
      </c>
      <c r="P576" s="31">
        <v>696</v>
      </c>
      <c r="Q576" s="31" t="s">
        <v>2396</v>
      </c>
      <c r="R576" s="31" t="s">
        <v>2404</v>
      </c>
      <c r="S576" s="31" t="s">
        <v>2568</v>
      </c>
      <c r="T576" s="3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row>
    <row r="577" spans="1:58" ht="15.75" x14ac:dyDescent="0.25">
      <c r="A577" s="17"/>
      <c r="B577" s="18"/>
      <c r="C577" s="29"/>
      <c r="D577" s="30"/>
      <c r="E577" s="110" t="s">
        <v>622</v>
      </c>
      <c r="F577" s="31" t="s">
        <v>2428</v>
      </c>
      <c r="G577" s="31" t="s">
        <v>2388</v>
      </c>
      <c r="H577" s="31" t="s">
        <v>2569</v>
      </c>
      <c r="I577" s="104">
        <v>45460</v>
      </c>
      <c r="J577" s="105">
        <v>45460.737500000003</v>
      </c>
      <c r="K577" s="104">
        <v>45460.902083333334</v>
      </c>
      <c r="L577" s="32">
        <v>45460.902083333334</v>
      </c>
      <c r="M577" s="33">
        <v>0.10840142206698684</v>
      </c>
      <c r="N577" s="33">
        <v>4.5738996652737061E-4</v>
      </c>
      <c r="O577" s="34">
        <v>44</v>
      </c>
      <c r="P577" s="31">
        <v>10428</v>
      </c>
      <c r="Q577" s="31" t="s">
        <v>19</v>
      </c>
      <c r="R577" s="31" t="s">
        <v>20</v>
      </c>
      <c r="S577" s="31" t="s">
        <v>2390</v>
      </c>
      <c r="T577" s="3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row>
    <row r="578" spans="1:58" ht="15.75" x14ac:dyDescent="0.25">
      <c r="A578" s="17"/>
      <c r="B578" s="18"/>
      <c r="C578" s="29"/>
      <c r="D578" s="30"/>
      <c r="E578" s="110" t="s">
        <v>623</v>
      </c>
      <c r="F578" s="31" t="s">
        <v>2570</v>
      </c>
      <c r="G578" s="31" t="s">
        <v>2388</v>
      </c>
      <c r="H578" s="31" t="s">
        <v>2571</v>
      </c>
      <c r="I578" s="104">
        <v>45460</v>
      </c>
      <c r="J578" s="105">
        <v>45460.741678240745</v>
      </c>
      <c r="K578" s="104">
        <v>45461.480555555558</v>
      </c>
      <c r="L578" s="32">
        <v>45461.480555555558</v>
      </c>
      <c r="M578" s="33">
        <v>1.106052100875278E-2</v>
      </c>
      <c r="N578" s="33">
        <v>1.0395226511985697E-5</v>
      </c>
      <c r="O578" s="34">
        <v>1</v>
      </c>
      <c r="P578" s="31">
        <v>1064</v>
      </c>
      <c r="Q578" s="31" t="s">
        <v>2396</v>
      </c>
      <c r="R578" s="31" t="s">
        <v>2404</v>
      </c>
      <c r="S578" s="31" t="s">
        <v>2562</v>
      </c>
      <c r="T578" s="3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row>
    <row r="579" spans="1:58" ht="15.75" x14ac:dyDescent="0.25">
      <c r="A579" s="17"/>
      <c r="B579" s="18"/>
      <c r="C579" s="29"/>
      <c r="D579" s="30"/>
      <c r="E579" s="110" t="s">
        <v>624</v>
      </c>
      <c r="F579" s="31" t="s">
        <v>2428</v>
      </c>
      <c r="G579" s="31" t="s">
        <v>2388</v>
      </c>
      <c r="H579" s="31" t="s">
        <v>2543</v>
      </c>
      <c r="I579" s="104">
        <v>45461</v>
      </c>
      <c r="J579" s="105">
        <v>45461.252083333333</v>
      </c>
      <c r="K579" s="104">
        <v>45461.261805555558</v>
      </c>
      <c r="L579" s="32">
        <v>45461.261805555558</v>
      </c>
      <c r="M579" s="33">
        <v>1.135158735108838E-2</v>
      </c>
      <c r="N579" s="33">
        <v>8.1082766793488434E-4</v>
      </c>
      <c r="O579" s="34">
        <v>78</v>
      </c>
      <c r="P579" s="31">
        <v>1092</v>
      </c>
      <c r="Q579" s="31" t="s">
        <v>19</v>
      </c>
      <c r="R579" s="31" t="s">
        <v>20</v>
      </c>
      <c r="S579" s="31" t="s">
        <v>2390</v>
      </c>
      <c r="T579" s="3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row>
    <row r="580" spans="1:58" ht="15.75" x14ac:dyDescent="0.25">
      <c r="A580" s="17"/>
      <c r="B580" s="18"/>
      <c r="C580" s="29"/>
      <c r="D580" s="30"/>
      <c r="E580" s="110" t="s">
        <v>625</v>
      </c>
      <c r="F580" s="31" t="s">
        <v>2428</v>
      </c>
      <c r="G580" s="31" t="s">
        <v>2388</v>
      </c>
      <c r="H580" s="31" t="s">
        <v>2543</v>
      </c>
      <c r="I580" s="104">
        <v>45461</v>
      </c>
      <c r="J580" s="105">
        <v>45461.272916666669</v>
      </c>
      <c r="K580" s="104">
        <v>45461.279861111114</v>
      </c>
      <c r="L580" s="32">
        <v>45461.279861111114</v>
      </c>
      <c r="M580" s="33">
        <v>7.1727062932701304E-3</v>
      </c>
      <c r="N580" s="33">
        <v>7.1727062932701302E-4</v>
      </c>
      <c r="O580" s="34">
        <v>69</v>
      </c>
      <c r="P580" s="31">
        <v>690</v>
      </c>
      <c r="Q580" s="31" t="s">
        <v>19</v>
      </c>
      <c r="R580" s="31" t="s">
        <v>20</v>
      </c>
      <c r="S580" s="31" t="s">
        <v>2390</v>
      </c>
      <c r="T580" s="3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row>
    <row r="581" spans="1:58" ht="15.75" x14ac:dyDescent="0.25">
      <c r="A581" s="17"/>
      <c r="B581" s="18"/>
      <c r="C581" s="29"/>
      <c r="D581" s="30"/>
      <c r="E581" s="110" t="s">
        <v>626</v>
      </c>
      <c r="F581" s="31" t="s">
        <v>2473</v>
      </c>
      <c r="G581" s="31" t="s">
        <v>2388</v>
      </c>
      <c r="H581" s="31" t="s">
        <v>2559</v>
      </c>
      <c r="I581" s="104">
        <v>45461</v>
      </c>
      <c r="J581" s="105">
        <v>45461.288708101856</v>
      </c>
      <c r="K581" s="104">
        <v>45461.329861111109</v>
      </c>
      <c r="L581" s="32">
        <v>45461.329861111109</v>
      </c>
      <c r="M581" s="33">
        <v>3.0665918210357802E-3</v>
      </c>
      <c r="N581" s="33">
        <v>5.197613255992848E-5</v>
      </c>
      <c r="O581" s="34">
        <v>5</v>
      </c>
      <c r="P581" s="31">
        <v>295</v>
      </c>
      <c r="Q581" s="31" t="s">
        <v>2396</v>
      </c>
      <c r="R581" s="31" t="s">
        <v>2397</v>
      </c>
      <c r="S581" s="31" t="s">
        <v>2478</v>
      </c>
      <c r="T581" s="3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row>
    <row r="582" spans="1:58" ht="15.75" x14ac:dyDescent="0.25">
      <c r="A582" s="17"/>
      <c r="B582" s="18"/>
      <c r="C582" s="29"/>
      <c r="D582" s="30"/>
      <c r="E582" s="110" t="s">
        <v>627</v>
      </c>
      <c r="F582" s="31" t="s">
        <v>2399</v>
      </c>
      <c r="G582" s="31" t="s">
        <v>2394</v>
      </c>
      <c r="H582" s="31" t="s">
        <v>2513</v>
      </c>
      <c r="I582" s="104">
        <v>45461</v>
      </c>
      <c r="J582" s="105">
        <v>45461.375694444447</v>
      </c>
      <c r="K582" s="104">
        <v>45461.679166666669</v>
      </c>
      <c r="L582" s="32">
        <v>45461.679166666669</v>
      </c>
      <c r="M582" s="33">
        <v>1.8170855942950998E-2</v>
      </c>
      <c r="N582" s="33">
        <v>4.1580906047942787E-5</v>
      </c>
      <c r="O582" s="34">
        <v>4</v>
      </c>
      <c r="P582" s="31">
        <v>1748</v>
      </c>
      <c r="Q582" s="31" t="s">
        <v>19</v>
      </c>
      <c r="R582" s="31" t="s">
        <v>20</v>
      </c>
      <c r="S582" s="31" t="s">
        <v>2420</v>
      </c>
      <c r="T582" s="3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row>
    <row r="583" spans="1:58" ht="15.75" x14ac:dyDescent="0.25">
      <c r="A583" s="17"/>
      <c r="B583" s="18"/>
      <c r="C583" s="29"/>
      <c r="D583" s="30"/>
      <c r="E583" s="110" t="s">
        <v>628</v>
      </c>
      <c r="F583" s="31" t="s">
        <v>2515</v>
      </c>
      <c r="G583" s="31" t="s">
        <v>2388</v>
      </c>
      <c r="H583" s="31" t="s">
        <v>2560</v>
      </c>
      <c r="I583" s="104">
        <v>45461</v>
      </c>
      <c r="J583" s="105">
        <v>45461.381249999999</v>
      </c>
      <c r="K583" s="104">
        <v>45461.703472222223</v>
      </c>
      <c r="L583" s="32">
        <v>45461.703472222223</v>
      </c>
      <c r="M583" s="33">
        <v>6.2704006320297725E-2</v>
      </c>
      <c r="N583" s="33">
        <v>1.3513794465581404E-4</v>
      </c>
      <c r="O583" s="34">
        <v>13</v>
      </c>
      <c r="P583" s="31">
        <v>6032</v>
      </c>
      <c r="Q583" s="31" t="s">
        <v>19</v>
      </c>
      <c r="R583" s="31" t="s">
        <v>20</v>
      </c>
      <c r="S583" s="31" t="s">
        <v>2419</v>
      </c>
      <c r="T583" s="3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row>
    <row r="584" spans="1:58" ht="15.75" x14ac:dyDescent="0.25">
      <c r="A584" s="17"/>
      <c r="B584" s="18"/>
      <c r="C584" s="29"/>
      <c r="D584" s="30"/>
      <c r="E584" s="110" t="s">
        <v>629</v>
      </c>
      <c r="F584" s="31" t="s">
        <v>2515</v>
      </c>
      <c r="G584" s="31" t="s">
        <v>2388</v>
      </c>
      <c r="H584" s="31" t="s">
        <v>2560</v>
      </c>
      <c r="I584" s="104">
        <v>45461</v>
      </c>
      <c r="J584" s="105">
        <v>45461.388888888891</v>
      </c>
      <c r="K584" s="104">
        <v>45461.697916666664</v>
      </c>
      <c r="L584" s="32">
        <v>45461.697916666664</v>
      </c>
      <c r="M584" s="33">
        <v>4.6258757978336349E-3</v>
      </c>
      <c r="N584" s="33">
        <v>1.0395226511985697E-5</v>
      </c>
      <c r="O584" s="34">
        <v>1</v>
      </c>
      <c r="P584" s="31">
        <v>445</v>
      </c>
      <c r="Q584" s="31" t="s">
        <v>19</v>
      </c>
      <c r="R584" s="31" t="s">
        <v>20</v>
      </c>
      <c r="S584" s="31" t="s">
        <v>2419</v>
      </c>
      <c r="T584" s="3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row>
    <row r="585" spans="1:58" ht="15.75" x14ac:dyDescent="0.25">
      <c r="A585" s="17"/>
      <c r="B585" s="18"/>
      <c r="C585" s="29"/>
      <c r="D585" s="30"/>
      <c r="E585" s="110" t="s">
        <v>630</v>
      </c>
      <c r="F585" s="31" t="s">
        <v>2515</v>
      </c>
      <c r="G585" s="31" t="s">
        <v>2388</v>
      </c>
      <c r="H585" s="31" t="s">
        <v>2560</v>
      </c>
      <c r="I585" s="104">
        <v>45461</v>
      </c>
      <c r="J585" s="105">
        <v>45461.388888888891</v>
      </c>
      <c r="K585" s="104">
        <v>45461.707638888889</v>
      </c>
      <c r="L585" s="32">
        <v>45461.707638888889</v>
      </c>
      <c r="M585" s="33">
        <v>4.7714089690014342E-3</v>
      </c>
      <c r="N585" s="33">
        <v>1.0395226511985697E-5</v>
      </c>
      <c r="O585" s="34">
        <v>1</v>
      </c>
      <c r="P585" s="31">
        <v>459</v>
      </c>
      <c r="Q585" s="31" t="s">
        <v>19</v>
      </c>
      <c r="R585" s="31" t="s">
        <v>20</v>
      </c>
      <c r="S585" s="31" t="s">
        <v>2419</v>
      </c>
      <c r="T585" s="3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row>
    <row r="586" spans="1:58" ht="15.75" x14ac:dyDescent="0.25">
      <c r="A586" s="17"/>
      <c r="B586" s="18"/>
      <c r="C586" s="29"/>
      <c r="D586" s="30"/>
      <c r="E586" s="110" t="s">
        <v>631</v>
      </c>
      <c r="F586" s="31" t="s">
        <v>2515</v>
      </c>
      <c r="G586" s="31" t="s">
        <v>2388</v>
      </c>
      <c r="H586" s="31" t="s">
        <v>2560</v>
      </c>
      <c r="I586" s="104">
        <v>45461</v>
      </c>
      <c r="J586" s="105">
        <v>45461.388888888891</v>
      </c>
      <c r="K586" s="104">
        <v>45461.713194444441</v>
      </c>
      <c r="L586" s="32">
        <v>45461.713194444441</v>
      </c>
      <c r="M586" s="33">
        <v>9.7091415621946408E-3</v>
      </c>
      <c r="N586" s="33">
        <v>2.0790453023971393E-5</v>
      </c>
      <c r="O586" s="34">
        <v>2</v>
      </c>
      <c r="P586" s="31">
        <v>934</v>
      </c>
      <c r="Q586" s="31" t="s">
        <v>19</v>
      </c>
      <c r="R586" s="31" t="s">
        <v>20</v>
      </c>
      <c r="S586" s="31" t="s">
        <v>2419</v>
      </c>
      <c r="T586" s="3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row>
    <row r="587" spans="1:58" ht="15.75" x14ac:dyDescent="0.25">
      <c r="A587" s="17"/>
      <c r="B587" s="18"/>
      <c r="C587" s="29"/>
      <c r="D587" s="30"/>
      <c r="E587" s="110" t="s">
        <v>632</v>
      </c>
      <c r="F587" s="31" t="s">
        <v>2399</v>
      </c>
      <c r="G587" s="31" t="s">
        <v>2394</v>
      </c>
      <c r="H587" s="31" t="s">
        <v>2541</v>
      </c>
      <c r="I587" s="104">
        <v>45461</v>
      </c>
      <c r="J587" s="105">
        <v>45461.416666666664</v>
      </c>
      <c r="K587" s="104">
        <v>45461.443055555559</v>
      </c>
      <c r="L587" s="32">
        <v>45461.443055555559</v>
      </c>
      <c r="M587" s="33">
        <v>2.330609783987193E-2</v>
      </c>
      <c r="N587" s="33">
        <v>6.1331836420715604E-4</v>
      </c>
      <c r="O587" s="34">
        <v>59</v>
      </c>
      <c r="P587" s="31">
        <v>2242</v>
      </c>
      <c r="Q587" s="31" t="s">
        <v>19</v>
      </c>
      <c r="R587" s="31" t="s">
        <v>20</v>
      </c>
      <c r="S587" s="31" t="s">
        <v>2460</v>
      </c>
      <c r="T587" s="3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row>
    <row r="588" spans="1:58" ht="15.75" x14ac:dyDescent="0.25">
      <c r="A588" s="17"/>
      <c r="B588" s="18"/>
      <c r="C588" s="29"/>
      <c r="D588" s="30"/>
      <c r="E588" s="110" t="s">
        <v>633</v>
      </c>
      <c r="F588" s="31" t="s">
        <v>2402</v>
      </c>
      <c r="G588" s="31" t="s">
        <v>2394</v>
      </c>
      <c r="H588" s="31" t="s">
        <v>2446</v>
      </c>
      <c r="I588" s="104">
        <v>45461</v>
      </c>
      <c r="J588" s="105">
        <v>45461.458344907413</v>
      </c>
      <c r="K588" s="104">
        <v>45461.650694444441</v>
      </c>
      <c r="L588" s="32">
        <v>45461.650694444441</v>
      </c>
      <c r="M588" s="33">
        <v>2.8794777438200378E-3</v>
      </c>
      <c r="N588" s="33">
        <v>1.0395226511985697E-5</v>
      </c>
      <c r="O588" s="34">
        <v>1</v>
      </c>
      <c r="P588" s="31">
        <v>277</v>
      </c>
      <c r="Q588" s="31" t="s">
        <v>2396</v>
      </c>
      <c r="R588" s="31" t="s">
        <v>2408</v>
      </c>
      <c r="S588" s="31" t="s">
        <v>2409</v>
      </c>
      <c r="T588" s="3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row>
    <row r="589" spans="1:58" ht="15.75" x14ac:dyDescent="0.25">
      <c r="A589" s="17"/>
      <c r="B589" s="18"/>
      <c r="C589" s="29"/>
      <c r="D589" s="30"/>
      <c r="E589" s="110" t="s">
        <v>634</v>
      </c>
      <c r="F589" s="31" t="s">
        <v>2402</v>
      </c>
      <c r="G589" s="31" t="s">
        <v>2394</v>
      </c>
      <c r="H589" s="31" t="s">
        <v>2446</v>
      </c>
      <c r="I589" s="104">
        <v>45461</v>
      </c>
      <c r="J589" s="105">
        <v>45461.509733796302</v>
      </c>
      <c r="K589" s="104">
        <v>45461.650694444441</v>
      </c>
      <c r="L589" s="32">
        <v>45461.650694444441</v>
      </c>
      <c r="M589" s="33">
        <v>2.1102309819330963E-3</v>
      </c>
      <c r="N589" s="33">
        <v>1.0395226511985697E-5</v>
      </c>
      <c r="O589" s="34">
        <v>1</v>
      </c>
      <c r="P589" s="31">
        <v>203</v>
      </c>
      <c r="Q589" s="31" t="s">
        <v>2396</v>
      </c>
      <c r="R589" s="31" t="s">
        <v>2408</v>
      </c>
      <c r="S589" s="31" t="s">
        <v>2409</v>
      </c>
      <c r="T589" s="3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row>
    <row r="590" spans="1:58" ht="15.75" x14ac:dyDescent="0.25">
      <c r="A590" s="17"/>
      <c r="B590" s="18"/>
      <c r="C590" s="29"/>
      <c r="D590" s="30"/>
      <c r="E590" s="110" t="s">
        <v>635</v>
      </c>
      <c r="F590" s="31" t="s">
        <v>2428</v>
      </c>
      <c r="G590" s="31" t="s">
        <v>2388</v>
      </c>
      <c r="H590" s="31" t="s">
        <v>2543</v>
      </c>
      <c r="I590" s="104">
        <v>45461</v>
      </c>
      <c r="J590" s="105">
        <v>45461.645833333336</v>
      </c>
      <c r="K590" s="104">
        <v>45461.656944444447</v>
      </c>
      <c r="L590" s="32">
        <v>45461.656944444447</v>
      </c>
      <c r="M590" s="33">
        <v>1.2973242686958149E-2</v>
      </c>
      <c r="N590" s="33">
        <v>8.1082766793488434E-4</v>
      </c>
      <c r="O590" s="34">
        <v>78</v>
      </c>
      <c r="P590" s="31">
        <v>1248</v>
      </c>
      <c r="Q590" s="31" t="s">
        <v>19</v>
      </c>
      <c r="R590" s="31" t="s">
        <v>20</v>
      </c>
      <c r="S590" s="31" t="s">
        <v>2390</v>
      </c>
      <c r="T590" s="3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row>
    <row r="591" spans="1:58" ht="15.75" x14ac:dyDescent="0.25">
      <c r="A591" s="17"/>
      <c r="B591" s="18"/>
      <c r="C591" s="29"/>
      <c r="D591" s="30"/>
      <c r="E591" s="110" t="s">
        <v>636</v>
      </c>
      <c r="F591" s="31" t="s">
        <v>2428</v>
      </c>
      <c r="G591" s="31" t="s">
        <v>2388</v>
      </c>
      <c r="H591" s="31" t="s">
        <v>2543</v>
      </c>
      <c r="I591" s="104">
        <v>45461</v>
      </c>
      <c r="J591" s="105">
        <v>45461.656944444447</v>
      </c>
      <c r="K591" s="104">
        <v>45461.660416666666</v>
      </c>
      <c r="L591" s="32">
        <v>45461.660416666666</v>
      </c>
      <c r="M591" s="33">
        <v>3.5863531466350652E-3</v>
      </c>
      <c r="N591" s="33">
        <v>7.1727062932701302E-4</v>
      </c>
      <c r="O591" s="34">
        <v>69</v>
      </c>
      <c r="P591" s="31">
        <v>345</v>
      </c>
      <c r="Q591" s="31" t="s">
        <v>19</v>
      </c>
      <c r="R591" s="31" t="s">
        <v>20</v>
      </c>
      <c r="S591" s="31" t="s">
        <v>2390</v>
      </c>
      <c r="T591" s="3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row>
    <row r="592" spans="1:58" ht="15.75" x14ac:dyDescent="0.25">
      <c r="A592" s="17"/>
      <c r="B592" s="18"/>
      <c r="C592" s="29"/>
      <c r="D592" s="30"/>
      <c r="E592" s="110" t="s">
        <v>637</v>
      </c>
      <c r="F592" s="31" t="s">
        <v>2457</v>
      </c>
      <c r="G592" s="31" t="s">
        <v>2394</v>
      </c>
      <c r="H592" s="31" t="s">
        <v>2458</v>
      </c>
      <c r="I592" s="104">
        <v>45461</v>
      </c>
      <c r="J592" s="105">
        <v>45461.907812500001</v>
      </c>
      <c r="K592" s="104">
        <v>45461.998414351852</v>
      </c>
      <c r="L592" s="32">
        <v>45461.998414351852</v>
      </c>
      <c r="M592" s="33">
        <v>0.15000311856795359</v>
      </c>
      <c r="N592" s="33">
        <v>1.1538701428304122E-3</v>
      </c>
      <c r="O592" s="34">
        <v>111</v>
      </c>
      <c r="P592" s="31">
        <v>14430</v>
      </c>
      <c r="Q592" s="31" t="s">
        <v>2396</v>
      </c>
      <c r="R592" s="31" t="s">
        <v>2404</v>
      </c>
      <c r="S592" s="31" t="s">
        <v>2547</v>
      </c>
      <c r="T592" s="3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row>
    <row r="593" spans="1:58" ht="15.75" x14ac:dyDescent="0.25">
      <c r="A593" s="17"/>
      <c r="B593" s="18"/>
      <c r="C593" s="29"/>
      <c r="D593" s="30"/>
      <c r="E593" s="110" t="s">
        <v>638</v>
      </c>
      <c r="F593" s="31" t="s">
        <v>2457</v>
      </c>
      <c r="G593" s="31" t="s">
        <v>2394</v>
      </c>
      <c r="H593" s="31" t="s">
        <v>2458</v>
      </c>
      <c r="I593" s="104">
        <v>45461</v>
      </c>
      <c r="J593" s="105">
        <v>45461.998518518521</v>
      </c>
      <c r="K593" s="104">
        <v>45461.99931712963</v>
      </c>
      <c r="L593" s="32">
        <v>45461.99931712963</v>
      </c>
      <c r="M593" s="33">
        <v>1.1538701428304122E-3</v>
      </c>
      <c r="N593" s="33">
        <v>1.1538701428304122E-3</v>
      </c>
      <c r="O593" s="34">
        <v>111</v>
      </c>
      <c r="P593" s="31">
        <v>111</v>
      </c>
      <c r="Q593" s="31" t="s">
        <v>2396</v>
      </c>
      <c r="R593" s="31" t="s">
        <v>2404</v>
      </c>
      <c r="S593" s="31" t="s">
        <v>2547</v>
      </c>
      <c r="T593" s="3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row>
    <row r="594" spans="1:58" ht="15.75" x14ac:dyDescent="0.25">
      <c r="A594" s="17"/>
      <c r="B594" s="18"/>
      <c r="C594" s="29"/>
      <c r="D594" s="30"/>
      <c r="E594" s="110" t="s">
        <v>639</v>
      </c>
      <c r="F594" s="31" t="s">
        <v>2476</v>
      </c>
      <c r="G594" s="31" t="s">
        <v>2410</v>
      </c>
      <c r="H594" s="31" t="s">
        <v>2477</v>
      </c>
      <c r="I594" s="104">
        <v>45462</v>
      </c>
      <c r="J594" s="105">
        <v>45462.375011574077</v>
      </c>
      <c r="K594" s="104">
        <v>45462.377083333333</v>
      </c>
      <c r="L594" s="32">
        <v>45462.377083333333</v>
      </c>
      <c r="M594" s="33">
        <v>1.5904696563338115E-2</v>
      </c>
      <c r="N594" s="33">
        <v>5.3015655211127053E-3</v>
      </c>
      <c r="O594" s="34">
        <v>510</v>
      </c>
      <c r="P594" s="31">
        <v>1530</v>
      </c>
      <c r="Q594" s="31" t="s">
        <v>2396</v>
      </c>
      <c r="R594" s="31" t="s">
        <v>2413</v>
      </c>
      <c r="S594" s="31" t="s">
        <v>2572</v>
      </c>
      <c r="T594" s="3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row>
    <row r="595" spans="1:58" ht="15.75" x14ac:dyDescent="0.25">
      <c r="A595" s="17"/>
      <c r="B595" s="18"/>
      <c r="C595" s="29"/>
      <c r="D595" s="30"/>
      <c r="E595" s="110" t="s">
        <v>640</v>
      </c>
      <c r="F595" s="31" t="s">
        <v>2406</v>
      </c>
      <c r="G595" s="31" t="s">
        <v>2394</v>
      </c>
      <c r="H595" s="31" t="s">
        <v>2421</v>
      </c>
      <c r="I595" s="104">
        <v>45462</v>
      </c>
      <c r="J595" s="105">
        <v>45462.37777777778</v>
      </c>
      <c r="K595" s="104">
        <v>45462.627083333333</v>
      </c>
      <c r="L595" s="32">
        <v>45462.627083333333</v>
      </c>
      <c r="M595" s="33">
        <v>0.14554356639431174</v>
      </c>
      <c r="N595" s="33">
        <v>4.0541383396744217E-4</v>
      </c>
      <c r="O595" s="34">
        <v>39</v>
      </c>
      <c r="P595" s="31">
        <v>14001</v>
      </c>
      <c r="Q595" s="31" t="s">
        <v>19</v>
      </c>
      <c r="R595" s="31" t="s">
        <v>20</v>
      </c>
      <c r="S595" s="31" t="s">
        <v>2390</v>
      </c>
      <c r="T595" s="3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row>
    <row r="596" spans="1:58" ht="15.75" x14ac:dyDescent="0.25">
      <c r="A596" s="17"/>
      <c r="B596" s="18"/>
      <c r="C596" s="29"/>
      <c r="D596" s="30"/>
      <c r="E596" s="110" t="s">
        <v>641</v>
      </c>
      <c r="F596" s="31" t="s">
        <v>2476</v>
      </c>
      <c r="G596" s="31" t="s">
        <v>2410</v>
      </c>
      <c r="H596" s="31" t="s">
        <v>2573</v>
      </c>
      <c r="I596" s="104">
        <v>45462</v>
      </c>
      <c r="J596" s="105">
        <v>45462.427523148152</v>
      </c>
      <c r="K596" s="104">
        <v>45462.428865740738</v>
      </c>
      <c r="L596" s="32">
        <v>45462.428865740738</v>
      </c>
      <c r="M596" s="33">
        <v>6.2475311337034031E-3</v>
      </c>
      <c r="N596" s="33">
        <v>6.2475311337034031E-3</v>
      </c>
      <c r="O596" s="34">
        <v>601</v>
      </c>
      <c r="P596" s="31">
        <v>601</v>
      </c>
      <c r="Q596" s="31" t="s">
        <v>2396</v>
      </c>
      <c r="R596" s="31" t="s">
        <v>2434</v>
      </c>
      <c r="S596" s="31" t="s">
        <v>2405</v>
      </c>
      <c r="T596" s="3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row>
    <row r="597" spans="1:58" ht="15.75" x14ac:dyDescent="0.25">
      <c r="A597" s="17"/>
      <c r="B597" s="18"/>
      <c r="C597" s="29"/>
      <c r="D597" s="30"/>
      <c r="E597" s="110" t="s">
        <v>642</v>
      </c>
      <c r="F597" s="31" t="s">
        <v>2515</v>
      </c>
      <c r="G597" s="31" t="s">
        <v>2388</v>
      </c>
      <c r="H597" s="31" t="s">
        <v>2516</v>
      </c>
      <c r="I597" s="104">
        <v>45462</v>
      </c>
      <c r="J597" s="105">
        <v>45462.56181712963</v>
      </c>
      <c r="K597" s="104">
        <v>45462.598611111112</v>
      </c>
      <c r="L597" s="32">
        <v>45462.598611111112</v>
      </c>
      <c r="M597" s="33">
        <v>2.1486933200274436E-2</v>
      </c>
      <c r="N597" s="33">
        <v>4.0541383396744217E-4</v>
      </c>
      <c r="O597" s="34">
        <v>39</v>
      </c>
      <c r="P597" s="31">
        <v>2067</v>
      </c>
      <c r="Q597" s="31" t="s">
        <v>2396</v>
      </c>
      <c r="R597" s="31" t="s">
        <v>2404</v>
      </c>
      <c r="S597" s="31" t="s">
        <v>2574</v>
      </c>
      <c r="T597" s="3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row>
    <row r="598" spans="1:58" ht="15.75" x14ac:dyDescent="0.25">
      <c r="A598" s="17"/>
      <c r="B598" s="18"/>
      <c r="C598" s="29"/>
      <c r="D598" s="30"/>
      <c r="E598" s="110" t="s">
        <v>643</v>
      </c>
      <c r="F598" s="31" t="s">
        <v>2570</v>
      </c>
      <c r="G598" s="31" t="s">
        <v>2388</v>
      </c>
      <c r="H598" s="31" t="s">
        <v>2571</v>
      </c>
      <c r="I598" s="104">
        <v>45462</v>
      </c>
      <c r="J598" s="105">
        <v>45462.589594907411</v>
      </c>
      <c r="K598" s="104">
        <v>45462.606249999997</v>
      </c>
      <c r="L598" s="32">
        <v>45462.606249999997</v>
      </c>
      <c r="M598" s="33">
        <v>2.4948543628765669E-4</v>
      </c>
      <c r="N598" s="33">
        <v>1.0395226511985697E-5</v>
      </c>
      <c r="O598" s="34">
        <v>1</v>
      </c>
      <c r="P598" s="31">
        <v>24</v>
      </c>
      <c r="Q598" s="31" t="s">
        <v>2396</v>
      </c>
      <c r="R598" s="31" t="s">
        <v>2404</v>
      </c>
      <c r="S598" s="31" t="s">
        <v>2562</v>
      </c>
      <c r="T598" s="3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row>
    <row r="599" spans="1:58" ht="15.75" x14ac:dyDescent="0.25">
      <c r="A599" s="17"/>
      <c r="B599" s="18"/>
      <c r="C599" s="29"/>
      <c r="D599" s="30"/>
      <c r="E599" s="110" t="s">
        <v>644</v>
      </c>
      <c r="F599" s="31" t="s">
        <v>2539</v>
      </c>
      <c r="G599" s="31" t="s">
        <v>2394</v>
      </c>
      <c r="H599" s="31" t="s">
        <v>2540</v>
      </c>
      <c r="I599" s="104">
        <v>45463</v>
      </c>
      <c r="J599" s="105">
        <v>45463.359027777777</v>
      </c>
      <c r="K599" s="104">
        <v>45463.373611111114</v>
      </c>
      <c r="L599" s="32">
        <v>45463.373611111114</v>
      </c>
      <c r="M599" s="33">
        <v>4.1476953782822925E-3</v>
      </c>
      <c r="N599" s="33">
        <v>1.9750930372772823E-4</v>
      </c>
      <c r="O599" s="34">
        <v>19</v>
      </c>
      <c r="P599" s="31">
        <v>399</v>
      </c>
      <c r="Q599" s="31" t="s">
        <v>19</v>
      </c>
      <c r="R599" s="31" t="s">
        <v>20</v>
      </c>
      <c r="S599" s="31" t="s">
        <v>2390</v>
      </c>
      <c r="T599" s="3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row>
    <row r="600" spans="1:58" ht="15.75" x14ac:dyDescent="0.25">
      <c r="A600" s="17"/>
      <c r="B600" s="18"/>
      <c r="C600" s="29"/>
      <c r="D600" s="30"/>
      <c r="E600" s="110" t="s">
        <v>645</v>
      </c>
      <c r="F600" s="31" t="s">
        <v>2464</v>
      </c>
      <c r="G600" s="31" t="s">
        <v>2388</v>
      </c>
      <c r="H600" s="31" t="s">
        <v>2575</v>
      </c>
      <c r="I600" s="104">
        <v>45463</v>
      </c>
      <c r="J600" s="105">
        <v>45463.363194444442</v>
      </c>
      <c r="K600" s="104">
        <v>45463.71875</v>
      </c>
      <c r="L600" s="32">
        <v>45463.71875</v>
      </c>
      <c r="M600" s="33">
        <v>0.36192020624129401</v>
      </c>
      <c r="N600" s="33">
        <v>7.0687540281502736E-4</v>
      </c>
      <c r="O600" s="34">
        <v>68</v>
      </c>
      <c r="P600" s="31">
        <v>34816</v>
      </c>
      <c r="Q600" s="31" t="s">
        <v>19</v>
      </c>
      <c r="R600" s="31" t="s">
        <v>20</v>
      </c>
      <c r="S600" s="31" t="s">
        <v>2419</v>
      </c>
      <c r="T600" s="3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row>
    <row r="601" spans="1:58" ht="15.75" x14ac:dyDescent="0.25">
      <c r="A601" s="17"/>
      <c r="B601" s="18"/>
      <c r="C601" s="29"/>
      <c r="D601" s="30"/>
      <c r="E601" s="110" t="s">
        <v>646</v>
      </c>
      <c r="F601" s="31" t="s">
        <v>2399</v>
      </c>
      <c r="G601" s="31" t="s">
        <v>2394</v>
      </c>
      <c r="H601" s="31" t="s">
        <v>2541</v>
      </c>
      <c r="I601" s="104">
        <v>45463</v>
      </c>
      <c r="J601" s="105">
        <v>45463.375</v>
      </c>
      <c r="K601" s="104">
        <v>45463.631944444445</v>
      </c>
      <c r="L601" s="32">
        <v>45463.631944444445</v>
      </c>
      <c r="M601" s="33">
        <v>0.22692779475664776</v>
      </c>
      <c r="N601" s="33">
        <v>6.1331836420715604E-4</v>
      </c>
      <c r="O601" s="34">
        <v>59</v>
      </c>
      <c r="P601" s="31">
        <v>21830</v>
      </c>
      <c r="Q601" s="31" t="s">
        <v>19</v>
      </c>
      <c r="R601" s="31" t="s">
        <v>20</v>
      </c>
      <c r="S601" s="31" t="s">
        <v>2460</v>
      </c>
      <c r="T601" s="3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row>
    <row r="602" spans="1:58" ht="15.75" x14ac:dyDescent="0.25">
      <c r="A602" s="17"/>
      <c r="B602" s="18"/>
      <c r="C602" s="29"/>
      <c r="D602" s="30"/>
      <c r="E602" s="110" t="s">
        <v>647</v>
      </c>
      <c r="F602" s="31" t="s">
        <v>2509</v>
      </c>
      <c r="G602" s="31" t="s">
        <v>2388</v>
      </c>
      <c r="H602" s="31" t="s">
        <v>2576</v>
      </c>
      <c r="I602" s="104">
        <v>45463</v>
      </c>
      <c r="J602" s="105">
        <v>45463.381944444445</v>
      </c>
      <c r="K602" s="104">
        <v>45463.384722222225</v>
      </c>
      <c r="L602" s="32">
        <v>45463.384722222225</v>
      </c>
      <c r="M602" s="33">
        <v>3.7422815443148507E-3</v>
      </c>
      <c r="N602" s="33">
        <v>9.3557038607871266E-4</v>
      </c>
      <c r="O602" s="34">
        <v>90</v>
      </c>
      <c r="P602" s="31">
        <v>360</v>
      </c>
      <c r="Q602" s="31" t="s">
        <v>19</v>
      </c>
      <c r="R602" s="31" t="s">
        <v>20</v>
      </c>
      <c r="S602" s="31" t="s">
        <v>2420</v>
      </c>
      <c r="T602" s="3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row>
    <row r="603" spans="1:58" ht="15.75" x14ac:dyDescent="0.25">
      <c r="A603" s="17"/>
      <c r="B603" s="18"/>
      <c r="C603" s="29"/>
      <c r="D603" s="30"/>
      <c r="E603" s="110" t="s">
        <v>648</v>
      </c>
      <c r="F603" s="31" t="s">
        <v>2539</v>
      </c>
      <c r="G603" s="31" t="s">
        <v>2394</v>
      </c>
      <c r="H603" s="31" t="s">
        <v>2540</v>
      </c>
      <c r="I603" s="104">
        <v>45463</v>
      </c>
      <c r="J603" s="105">
        <v>45463.383333333331</v>
      </c>
      <c r="K603" s="104">
        <v>45463.612500000003</v>
      </c>
      <c r="L603" s="32">
        <v>45463.612500000003</v>
      </c>
      <c r="M603" s="33">
        <v>0.12692571571134534</v>
      </c>
      <c r="N603" s="33">
        <v>3.8462338094347073E-4</v>
      </c>
      <c r="O603" s="34">
        <v>37</v>
      </c>
      <c r="P603" s="31">
        <v>12210</v>
      </c>
      <c r="Q603" s="31" t="s">
        <v>19</v>
      </c>
      <c r="R603" s="31" t="s">
        <v>20</v>
      </c>
      <c r="S603" s="31" t="s">
        <v>2419</v>
      </c>
      <c r="T603" s="3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row>
    <row r="604" spans="1:58" ht="15.75" x14ac:dyDescent="0.25">
      <c r="A604" s="17"/>
      <c r="B604" s="18"/>
      <c r="C604" s="29"/>
      <c r="D604" s="30"/>
      <c r="E604" s="110" t="s">
        <v>649</v>
      </c>
      <c r="F604" s="31" t="s">
        <v>2509</v>
      </c>
      <c r="G604" s="31" t="s">
        <v>2388</v>
      </c>
      <c r="H604" s="31" t="s">
        <v>2576</v>
      </c>
      <c r="I604" s="104">
        <v>45463</v>
      </c>
      <c r="J604" s="105">
        <v>45463.386805555558</v>
      </c>
      <c r="K604" s="104">
        <v>45463.681250000001</v>
      </c>
      <c r="L604" s="32">
        <v>45463.681250000001</v>
      </c>
      <c r="M604" s="33">
        <v>0.28208486662924387</v>
      </c>
      <c r="N604" s="33">
        <v>6.6529449676708458E-4</v>
      </c>
      <c r="O604" s="34">
        <v>64</v>
      </c>
      <c r="P604" s="31">
        <v>27136</v>
      </c>
      <c r="Q604" s="31" t="s">
        <v>19</v>
      </c>
      <c r="R604" s="31" t="s">
        <v>20</v>
      </c>
      <c r="S604" s="31" t="s">
        <v>2420</v>
      </c>
      <c r="T604" s="3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row>
    <row r="605" spans="1:58" ht="15.75" x14ac:dyDescent="0.25">
      <c r="A605" s="17"/>
      <c r="B605" s="18"/>
      <c r="C605" s="29"/>
      <c r="D605" s="30"/>
      <c r="E605" s="110" t="s">
        <v>650</v>
      </c>
      <c r="F605" s="31" t="s">
        <v>2438</v>
      </c>
      <c r="G605" s="31" t="s">
        <v>2410</v>
      </c>
      <c r="H605" s="31" t="s">
        <v>2440</v>
      </c>
      <c r="I605" s="104">
        <v>45463</v>
      </c>
      <c r="J605" s="105">
        <v>45463.404861111114</v>
      </c>
      <c r="K605" s="104">
        <v>45463.40902777778</v>
      </c>
      <c r="L605" s="32">
        <v>45463.40902777778</v>
      </c>
      <c r="M605" s="33">
        <v>1.4969126177259403E-3</v>
      </c>
      <c r="N605" s="33">
        <v>2.4948543628765669E-4</v>
      </c>
      <c r="O605" s="34">
        <v>24</v>
      </c>
      <c r="P605" s="31">
        <v>144</v>
      </c>
      <c r="Q605" s="31" t="s">
        <v>19</v>
      </c>
      <c r="R605" s="31" t="s">
        <v>20</v>
      </c>
      <c r="S605" s="31" t="s">
        <v>2390</v>
      </c>
      <c r="T605" s="3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row>
    <row r="606" spans="1:58" ht="15.75" x14ac:dyDescent="0.25">
      <c r="A606" s="17"/>
      <c r="B606" s="18"/>
      <c r="C606" s="29"/>
      <c r="D606" s="30"/>
      <c r="E606" s="110" t="s">
        <v>651</v>
      </c>
      <c r="F606" s="31" t="s">
        <v>2438</v>
      </c>
      <c r="G606" s="31" t="s">
        <v>2410</v>
      </c>
      <c r="H606" s="31" t="s">
        <v>2440</v>
      </c>
      <c r="I606" s="104">
        <v>45463</v>
      </c>
      <c r="J606" s="105">
        <v>45463.416666666664</v>
      </c>
      <c r="K606" s="104">
        <v>45463.419444444444</v>
      </c>
      <c r="L606" s="32">
        <v>45463.419444444444</v>
      </c>
      <c r="M606" s="33">
        <v>5.4055177862325616E-4</v>
      </c>
      <c r="N606" s="33">
        <v>1.3513794465581404E-4</v>
      </c>
      <c r="O606" s="34">
        <v>13</v>
      </c>
      <c r="P606" s="31">
        <v>52</v>
      </c>
      <c r="Q606" s="31" t="s">
        <v>19</v>
      </c>
      <c r="R606" s="31" t="s">
        <v>20</v>
      </c>
      <c r="S606" s="31" t="s">
        <v>2390</v>
      </c>
      <c r="T606" s="3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row>
    <row r="607" spans="1:58" ht="15.75" x14ac:dyDescent="0.25">
      <c r="A607" s="17"/>
      <c r="B607" s="18"/>
      <c r="C607" s="29"/>
      <c r="D607" s="30"/>
      <c r="E607" s="110" t="s">
        <v>652</v>
      </c>
      <c r="F607" s="31" t="s">
        <v>2438</v>
      </c>
      <c r="G607" s="31" t="s">
        <v>2410</v>
      </c>
      <c r="H607" s="31" t="s">
        <v>2440</v>
      </c>
      <c r="I607" s="104">
        <v>45463</v>
      </c>
      <c r="J607" s="105">
        <v>45463.446527777778</v>
      </c>
      <c r="K607" s="104">
        <v>45463.46597222222</v>
      </c>
      <c r="L607" s="32">
        <v>45463.46597222222</v>
      </c>
      <c r="M607" s="33">
        <v>1.1642653693423981E-3</v>
      </c>
      <c r="N607" s="33">
        <v>4.1580906047942787E-5</v>
      </c>
      <c r="O607" s="34">
        <v>4</v>
      </c>
      <c r="P607" s="31">
        <v>112</v>
      </c>
      <c r="Q607" s="31" t="s">
        <v>19</v>
      </c>
      <c r="R607" s="31" t="s">
        <v>20</v>
      </c>
      <c r="S607" s="31" t="s">
        <v>2390</v>
      </c>
      <c r="T607" s="3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row>
    <row r="608" spans="1:58" ht="15.75" x14ac:dyDescent="0.25">
      <c r="A608" s="17"/>
      <c r="B608" s="18"/>
      <c r="C608" s="29"/>
      <c r="D608" s="30"/>
      <c r="E608" s="110" t="s">
        <v>653</v>
      </c>
      <c r="F608" s="31" t="s">
        <v>2438</v>
      </c>
      <c r="G608" s="31" t="s">
        <v>2410</v>
      </c>
      <c r="H608" s="31" t="s">
        <v>2440</v>
      </c>
      <c r="I608" s="104">
        <v>45463</v>
      </c>
      <c r="J608" s="105">
        <v>45463.469444444447</v>
      </c>
      <c r="K608" s="104">
        <v>45463.470833333333</v>
      </c>
      <c r="L608" s="32">
        <v>45463.470833333333</v>
      </c>
      <c r="M608" s="33">
        <v>1.2474271814382835E-4</v>
      </c>
      <c r="N608" s="33">
        <v>6.2371359071914173E-5</v>
      </c>
      <c r="O608" s="34">
        <v>6</v>
      </c>
      <c r="P608" s="31">
        <v>12</v>
      </c>
      <c r="Q608" s="31" t="s">
        <v>19</v>
      </c>
      <c r="R608" s="31" t="s">
        <v>20</v>
      </c>
      <c r="S608" s="31" t="s">
        <v>2390</v>
      </c>
      <c r="T608" s="3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row>
    <row r="609" spans="1:58" ht="15.75" x14ac:dyDescent="0.25">
      <c r="A609" s="17"/>
      <c r="B609" s="18"/>
      <c r="C609" s="29"/>
      <c r="D609" s="30"/>
      <c r="E609" s="110" t="s">
        <v>654</v>
      </c>
      <c r="F609" s="31" t="s">
        <v>2438</v>
      </c>
      <c r="G609" s="31" t="s">
        <v>2410</v>
      </c>
      <c r="H609" s="31" t="s">
        <v>2440</v>
      </c>
      <c r="I609" s="104">
        <v>45463</v>
      </c>
      <c r="J609" s="105">
        <v>45463.489583333336</v>
      </c>
      <c r="K609" s="104">
        <v>45463.495138888888</v>
      </c>
      <c r="L609" s="32">
        <v>45463.495138888888</v>
      </c>
      <c r="M609" s="33">
        <v>8.3161812095885573E-5</v>
      </c>
      <c r="N609" s="33">
        <v>1.0395226511985697E-5</v>
      </c>
      <c r="O609" s="34">
        <v>1</v>
      </c>
      <c r="P609" s="31">
        <v>8</v>
      </c>
      <c r="Q609" s="31" t="s">
        <v>19</v>
      </c>
      <c r="R609" s="31" t="s">
        <v>20</v>
      </c>
      <c r="S609" s="31" t="s">
        <v>2390</v>
      </c>
      <c r="T609" s="3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row>
    <row r="610" spans="1:58" ht="15.75" x14ac:dyDescent="0.25">
      <c r="A610" s="17"/>
      <c r="B610" s="18"/>
      <c r="C610" s="29"/>
      <c r="D610" s="30"/>
      <c r="E610" s="110" t="s">
        <v>655</v>
      </c>
      <c r="F610" s="31" t="s">
        <v>2438</v>
      </c>
      <c r="G610" s="31" t="s">
        <v>2410</v>
      </c>
      <c r="H610" s="31" t="s">
        <v>2440</v>
      </c>
      <c r="I610" s="104">
        <v>45463</v>
      </c>
      <c r="J610" s="105">
        <v>45463.53402777778</v>
      </c>
      <c r="K610" s="104">
        <v>45463.543749999997</v>
      </c>
      <c r="L610" s="32">
        <v>45463.543749999997</v>
      </c>
      <c r="M610" s="33">
        <v>3.2017297656915943E-3</v>
      </c>
      <c r="N610" s="33">
        <v>2.2869498326368531E-4</v>
      </c>
      <c r="O610" s="34">
        <v>22</v>
      </c>
      <c r="P610" s="31">
        <v>308</v>
      </c>
      <c r="Q610" s="31" t="s">
        <v>19</v>
      </c>
      <c r="R610" s="31" t="s">
        <v>20</v>
      </c>
      <c r="S610" s="31" t="s">
        <v>2390</v>
      </c>
      <c r="T610" s="3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row>
    <row r="611" spans="1:58" ht="15.75" x14ac:dyDescent="0.25">
      <c r="A611" s="17"/>
      <c r="B611" s="18"/>
      <c r="C611" s="29"/>
      <c r="D611" s="30"/>
      <c r="E611" s="110" t="s">
        <v>656</v>
      </c>
      <c r="F611" s="31" t="s">
        <v>2438</v>
      </c>
      <c r="G611" s="31" t="s">
        <v>2410</v>
      </c>
      <c r="H611" s="31" t="s">
        <v>2440</v>
      </c>
      <c r="I611" s="104">
        <v>45463</v>
      </c>
      <c r="J611" s="105">
        <v>45463.536111111112</v>
      </c>
      <c r="K611" s="104">
        <v>45463.539583333331</v>
      </c>
      <c r="L611" s="32">
        <v>45463.539583333331</v>
      </c>
      <c r="M611" s="33">
        <v>3.6383292791949934E-4</v>
      </c>
      <c r="N611" s="33">
        <v>7.276658558389988E-5</v>
      </c>
      <c r="O611" s="34">
        <v>7</v>
      </c>
      <c r="P611" s="31">
        <v>35</v>
      </c>
      <c r="Q611" s="31" t="s">
        <v>19</v>
      </c>
      <c r="R611" s="31" t="s">
        <v>20</v>
      </c>
      <c r="S611" s="31" t="s">
        <v>2390</v>
      </c>
      <c r="T611" s="3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row>
    <row r="612" spans="1:58" ht="15.75" x14ac:dyDescent="0.25">
      <c r="A612" s="17"/>
      <c r="B612" s="18"/>
      <c r="C612" s="29"/>
      <c r="D612" s="30"/>
      <c r="E612" s="110" t="s">
        <v>657</v>
      </c>
      <c r="F612" s="31" t="s">
        <v>2438</v>
      </c>
      <c r="G612" s="31" t="s">
        <v>2410</v>
      </c>
      <c r="H612" s="31" t="s">
        <v>2440</v>
      </c>
      <c r="I612" s="104">
        <v>45463</v>
      </c>
      <c r="J612" s="105">
        <v>45463.543055555558</v>
      </c>
      <c r="K612" s="104">
        <v>45463.54583333333</v>
      </c>
      <c r="L612" s="32">
        <v>45463.54583333333</v>
      </c>
      <c r="M612" s="33">
        <v>4.1580906047942787E-5</v>
      </c>
      <c r="N612" s="33">
        <v>1.0395226511985697E-5</v>
      </c>
      <c r="O612" s="34">
        <v>1</v>
      </c>
      <c r="P612" s="31">
        <v>4</v>
      </c>
      <c r="Q612" s="31" t="s">
        <v>19</v>
      </c>
      <c r="R612" s="31" t="s">
        <v>20</v>
      </c>
      <c r="S612" s="31" t="s">
        <v>2390</v>
      </c>
      <c r="T612" s="3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row>
    <row r="613" spans="1:58" ht="15.75" x14ac:dyDescent="0.25">
      <c r="A613" s="17"/>
      <c r="B613" s="18"/>
      <c r="C613" s="29"/>
      <c r="D613" s="30"/>
      <c r="E613" s="110" t="s">
        <v>658</v>
      </c>
      <c r="F613" s="31" t="s">
        <v>2438</v>
      </c>
      <c r="G613" s="31" t="s">
        <v>2410</v>
      </c>
      <c r="H613" s="31" t="s">
        <v>2440</v>
      </c>
      <c r="I613" s="104">
        <v>45463</v>
      </c>
      <c r="J613" s="105">
        <v>45463.563888888886</v>
      </c>
      <c r="K613" s="104">
        <v>45463.570833333331</v>
      </c>
      <c r="L613" s="32">
        <v>45463.570833333331</v>
      </c>
      <c r="M613" s="33">
        <v>1.0395226511985696E-4</v>
      </c>
      <c r="N613" s="33">
        <v>1.0395226511985697E-5</v>
      </c>
      <c r="O613" s="34">
        <v>1</v>
      </c>
      <c r="P613" s="31">
        <v>10</v>
      </c>
      <c r="Q613" s="31" t="s">
        <v>19</v>
      </c>
      <c r="R613" s="31" t="s">
        <v>20</v>
      </c>
      <c r="S613" s="31" t="s">
        <v>2390</v>
      </c>
      <c r="T613" s="3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row>
    <row r="614" spans="1:58" ht="15.75" x14ac:dyDescent="0.25">
      <c r="A614" s="17"/>
      <c r="B614" s="18"/>
      <c r="C614" s="29"/>
      <c r="D614" s="30"/>
      <c r="E614" s="110" t="s">
        <v>659</v>
      </c>
      <c r="F614" s="31" t="s">
        <v>2438</v>
      </c>
      <c r="G614" s="31" t="s">
        <v>2410</v>
      </c>
      <c r="H614" s="31" t="s">
        <v>2440</v>
      </c>
      <c r="I614" s="104">
        <v>45463</v>
      </c>
      <c r="J614" s="105">
        <v>45463.598611111112</v>
      </c>
      <c r="K614" s="104">
        <v>45463.609722222223</v>
      </c>
      <c r="L614" s="32">
        <v>45463.609722222223</v>
      </c>
      <c r="M614" s="33">
        <v>1.6632362419177114E-3</v>
      </c>
      <c r="N614" s="33">
        <v>1.0395226511985696E-4</v>
      </c>
      <c r="O614" s="34">
        <v>10</v>
      </c>
      <c r="P614" s="31">
        <v>160</v>
      </c>
      <c r="Q614" s="31" t="s">
        <v>19</v>
      </c>
      <c r="R614" s="31" t="s">
        <v>20</v>
      </c>
      <c r="S614" s="31" t="s">
        <v>2390</v>
      </c>
      <c r="T614" s="3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row>
    <row r="615" spans="1:58" ht="15.75" x14ac:dyDescent="0.25">
      <c r="A615" s="17"/>
      <c r="B615" s="18"/>
      <c r="C615" s="29"/>
      <c r="D615" s="30"/>
      <c r="E615" s="110" t="s">
        <v>660</v>
      </c>
      <c r="F615" s="31" t="s">
        <v>2438</v>
      </c>
      <c r="G615" s="31" t="s">
        <v>2410</v>
      </c>
      <c r="H615" s="31" t="s">
        <v>2440</v>
      </c>
      <c r="I615" s="104">
        <v>45463</v>
      </c>
      <c r="J615" s="105">
        <v>45463.609722222223</v>
      </c>
      <c r="K615" s="104">
        <v>45463.612500000003</v>
      </c>
      <c r="L615" s="32">
        <v>45463.612500000003</v>
      </c>
      <c r="M615" s="33">
        <v>2.9106634233559952E-4</v>
      </c>
      <c r="N615" s="33">
        <v>7.276658558389988E-5</v>
      </c>
      <c r="O615" s="34">
        <v>7</v>
      </c>
      <c r="P615" s="31">
        <v>28</v>
      </c>
      <c r="Q615" s="31" t="s">
        <v>19</v>
      </c>
      <c r="R615" s="31" t="s">
        <v>20</v>
      </c>
      <c r="S615" s="31" t="s">
        <v>2390</v>
      </c>
      <c r="T615" s="3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row>
    <row r="616" spans="1:58" ht="15.75" x14ac:dyDescent="0.25">
      <c r="A616" s="17"/>
      <c r="B616" s="18"/>
      <c r="C616" s="29"/>
      <c r="D616" s="30"/>
      <c r="E616" s="110" t="s">
        <v>661</v>
      </c>
      <c r="F616" s="31" t="s">
        <v>2438</v>
      </c>
      <c r="G616" s="31" t="s">
        <v>2410</v>
      </c>
      <c r="H616" s="31" t="s">
        <v>2440</v>
      </c>
      <c r="I616" s="104">
        <v>45463</v>
      </c>
      <c r="J616" s="105">
        <v>45463.625</v>
      </c>
      <c r="K616" s="104">
        <v>45463.62777777778</v>
      </c>
      <c r="L616" s="32">
        <v>45463.62777777778</v>
      </c>
      <c r="M616" s="33">
        <v>8.3161812095885573E-5</v>
      </c>
      <c r="N616" s="33">
        <v>2.0790453023971393E-5</v>
      </c>
      <c r="O616" s="34">
        <v>2</v>
      </c>
      <c r="P616" s="31">
        <v>8</v>
      </c>
      <c r="Q616" s="31" t="s">
        <v>19</v>
      </c>
      <c r="R616" s="31" t="s">
        <v>20</v>
      </c>
      <c r="S616" s="31" t="s">
        <v>2390</v>
      </c>
      <c r="T616" s="3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row>
    <row r="617" spans="1:58" ht="15.75" x14ac:dyDescent="0.25">
      <c r="A617" s="17"/>
      <c r="B617" s="18"/>
      <c r="C617" s="29"/>
      <c r="D617" s="30"/>
      <c r="E617" s="110" t="s">
        <v>662</v>
      </c>
      <c r="F617" s="31" t="s">
        <v>2539</v>
      </c>
      <c r="G617" s="31" t="s">
        <v>2394</v>
      </c>
      <c r="H617" s="31" t="s">
        <v>2540</v>
      </c>
      <c r="I617" s="104">
        <v>45463</v>
      </c>
      <c r="J617" s="105">
        <v>45463.62777777778</v>
      </c>
      <c r="K617" s="104">
        <v>45463.640277777777</v>
      </c>
      <c r="L617" s="32">
        <v>45463.640277777777</v>
      </c>
      <c r="M617" s="33">
        <v>3.5551674670991082E-3</v>
      </c>
      <c r="N617" s="33">
        <v>1.9750930372772823E-4</v>
      </c>
      <c r="O617" s="34">
        <v>19</v>
      </c>
      <c r="P617" s="31">
        <v>342</v>
      </c>
      <c r="Q617" s="31" t="s">
        <v>19</v>
      </c>
      <c r="R617" s="31" t="s">
        <v>20</v>
      </c>
      <c r="S617" s="31" t="s">
        <v>2390</v>
      </c>
      <c r="T617" s="3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row>
    <row r="618" spans="1:58" ht="15.75" x14ac:dyDescent="0.25">
      <c r="A618" s="17"/>
      <c r="B618" s="18"/>
      <c r="C618" s="29"/>
      <c r="D618" s="30"/>
      <c r="E618" s="110" t="s">
        <v>663</v>
      </c>
      <c r="F618" s="31" t="s">
        <v>2438</v>
      </c>
      <c r="G618" s="31" t="s">
        <v>2410</v>
      </c>
      <c r="H618" s="31" t="s">
        <v>2440</v>
      </c>
      <c r="I618" s="104">
        <v>45463</v>
      </c>
      <c r="J618" s="105">
        <v>45463.631261574075</v>
      </c>
      <c r="K618" s="104">
        <v>45463.637499999997</v>
      </c>
      <c r="L618" s="32">
        <v>45463.637499999997</v>
      </c>
      <c r="M618" s="33">
        <v>3.7422815443148507E-4</v>
      </c>
      <c r="N618" s="33">
        <v>4.1580906047942787E-5</v>
      </c>
      <c r="O618" s="34">
        <v>4</v>
      </c>
      <c r="P618" s="31">
        <v>36</v>
      </c>
      <c r="Q618" s="31" t="s">
        <v>2396</v>
      </c>
      <c r="R618" s="31" t="s">
        <v>2413</v>
      </c>
      <c r="S618" s="31" t="s">
        <v>2414</v>
      </c>
      <c r="T618" s="3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row>
    <row r="619" spans="1:58" ht="15.75" x14ac:dyDescent="0.25">
      <c r="A619" s="17"/>
      <c r="B619" s="18"/>
      <c r="C619" s="29"/>
      <c r="D619" s="30"/>
      <c r="E619" s="110" t="s">
        <v>664</v>
      </c>
      <c r="F619" s="31" t="s">
        <v>2509</v>
      </c>
      <c r="G619" s="31" t="s">
        <v>2388</v>
      </c>
      <c r="H619" s="31" t="s">
        <v>2576</v>
      </c>
      <c r="I619" s="104">
        <v>45463</v>
      </c>
      <c r="J619" s="105">
        <v>45463.709722222222</v>
      </c>
      <c r="K619" s="104">
        <v>45463.713888888888</v>
      </c>
      <c r="L619" s="32">
        <v>45463.713888888888</v>
      </c>
      <c r="M619" s="33">
        <v>5.6134223164722762E-3</v>
      </c>
      <c r="N619" s="33">
        <v>9.3557038607871266E-4</v>
      </c>
      <c r="O619" s="34">
        <v>90</v>
      </c>
      <c r="P619" s="31">
        <v>540</v>
      </c>
      <c r="Q619" s="31" t="s">
        <v>19</v>
      </c>
      <c r="R619" s="31" t="s">
        <v>20</v>
      </c>
      <c r="S619" s="31" t="s">
        <v>2420</v>
      </c>
      <c r="T619" s="3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row>
    <row r="620" spans="1:58" ht="15.75" x14ac:dyDescent="0.25">
      <c r="A620" s="17"/>
      <c r="B620" s="18"/>
      <c r="C620" s="29"/>
      <c r="D620" s="30"/>
      <c r="E620" s="110" t="s">
        <v>665</v>
      </c>
      <c r="F620" s="31" t="s">
        <v>2564</v>
      </c>
      <c r="G620" s="31" t="s">
        <v>2388</v>
      </c>
      <c r="H620" s="31" t="s">
        <v>2577</v>
      </c>
      <c r="I620" s="104">
        <v>45464</v>
      </c>
      <c r="J620" s="105">
        <v>45464.363194444442</v>
      </c>
      <c r="K620" s="104">
        <v>45464.71875</v>
      </c>
      <c r="L620" s="32">
        <v>45464.71875</v>
      </c>
      <c r="M620" s="33">
        <v>5.3223559741366767E-3</v>
      </c>
      <c r="N620" s="33">
        <v>1.0395226511985697E-5</v>
      </c>
      <c r="O620" s="34">
        <v>1</v>
      </c>
      <c r="P620" s="31">
        <v>512</v>
      </c>
      <c r="Q620" s="31" t="s">
        <v>19</v>
      </c>
      <c r="R620" s="31" t="s">
        <v>20</v>
      </c>
      <c r="S620" s="31" t="s">
        <v>2390</v>
      </c>
      <c r="T620" s="3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row>
    <row r="621" spans="1:58" ht="15.75" x14ac:dyDescent="0.25">
      <c r="A621" s="17"/>
      <c r="B621" s="18"/>
      <c r="C621" s="29"/>
      <c r="D621" s="30"/>
      <c r="E621" s="110" t="s">
        <v>666</v>
      </c>
      <c r="F621" s="31" t="s">
        <v>2476</v>
      </c>
      <c r="G621" s="31" t="s">
        <v>2410</v>
      </c>
      <c r="H621" s="31" t="s">
        <v>2500</v>
      </c>
      <c r="I621" s="104">
        <v>45464</v>
      </c>
      <c r="J621" s="105">
        <v>45464.418749999997</v>
      </c>
      <c r="K621" s="104">
        <v>45464.568055555559</v>
      </c>
      <c r="L621" s="32">
        <v>45464.568055555559</v>
      </c>
      <c r="M621" s="33">
        <v>0.28831160730992328</v>
      </c>
      <c r="N621" s="33">
        <v>1.3409842200461548E-3</v>
      </c>
      <c r="O621" s="34">
        <v>129</v>
      </c>
      <c r="P621" s="31">
        <v>27735</v>
      </c>
      <c r="Q621" s="31" t="s">
        <v>19</v>
      </c>
      <c r="R621" s="31" t="s">
        <v>20</v>
      </c>
      <c r="S621" s="31" t="s">
        <v>2390</v>
      </c>
      <c r="T621" s="3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row>
    <row r="622" spans="1:58" ht="15.75" x14ac:dyDescent="0.25">
      <c r="A622" s="17"/>
      <c r="B622" s="18"/>
      <c r="C622" s="29"/>
      <c r="D622" s="30"/>
      <c r="E622" s="110" t="s">
        <v>667</v>
      </c>
      <c r="F622" s="31" t="s">
        <v>2476</v>
      </c>
      <c r="G622" s="31" t="s">
        <v>2410</v>
      </c>
      <c r="H622" s="31" t="s">
        <v>2500</v>
      </c>
      <c r="I622" s="104">
        <v>45464</v>
      </c>
      <c r="J622" s="105">
        <v>45464.420138888891</v>
      </c>
      <c r="K622" s="104">
        <v>45464.561111111114</v>
      </c>
      <c r="L622" s="32">
        <v>45464.561111111114</v>
      </c>
      <c r="M622" s="33">
        <v>0.13083432087985197</v>
      </c>
      <c r="N622" s="33">
        <v>6.4450404374311314E-4</v>
      </c>
      <c r="O622" s="34">
        <v>62</v>
      </c>
      <c r="P622" s="31">
        <v>12586</v>
      </c>
      <c r="Q622" s="31" t="s">
        <v>19</v>
      </c>
      <c r="R622" s="31" t="s">
        <v>20</v>
      </c>
      <c r="S622" s="31" t="s">
        <v>2390</v>
      </c>
      <c r="T622" s="3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row>
    <row r="623" spans="1:58" ht="15.75" x14ac:dyDescent="0.25">
      <c r="A623" s="17"/>
      <c r="B623" s="18"/>
      <c r="C623" s="29"/>
      <c r="D623" s="30"/>
      <c r="E623" s="110" t="s">
        <v>668</v>
      </c>
      <c r="F623" s="31" t="s">
        <v>2515</v>
      </c>
      <c r="G623" s="31" t="s">
        <v>2388</v>
      </c>
      <c r="H623" s="31" t="s">
        <v>2551</v>
      </c>
      <c r="I623" s="104">
        <v>45464</v>
      </c>
      <c r="J623" s="105">
        <v>45464.462500000001</v>
      </c>
      <c r="K623" s="104">
        <v>45464.479861111111</v>
      </c>
      <c r="L623" s="32">
        <v>45464.479861111111</v>
      </c>
      <c r="M623" s="33">
        <v>2.5988066279964241E-4</v>
      </c>
      <c r="N623" s="33">
        <v>1.0395226511985697E-5</v>
      </c>
      <c r="O623" s="34">
        <v>1</v>
      </c>
      <c r="P623" s="31">
        <v>25</v>
      </c>
      <c r="Q623" s="31" t="s">
        <v>19</v>
      </c>
      <c r="R623" s="31" t="s">
        <v>20</v>
      </c>
      <c r="S623" s="31" t="s">
        <v>2390</v>
      </c>
      <c r="T623" s="3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row>
    <row r="624" spans="1:58" ht="15.75" x14ac:dyDescent="0.25">
      <c r="A624" s="17"/>
      <c r="B624" s="18"/>
      <c r="C624" s="29"/>
      <c r="D624" s="30"/>
      <c r="E624" s="110" t="s">
        <v>669</v>
      </c>
      <c r="F624" s="31" t="s">
        <v>2438</v>
      </c>
      <c r="G624" s="31" t="s">
        <v>2410</v>
      </c>
      <c r="H624" s="31" t="s">
        <v>2578</v>
      </c>
      <c r="I624" s="104">
        <v>45464</v>
      </c>
      <c r="J624" s="105">
        <v>45464.848668981482</v>
      </c>
      <c r="K624" s="104">
        <v>45464.874050925922</v>
      </c>
      <c r="L624" s="32">
        <v>45464.874050925922</v>
      </c>
      <c r="M624" s="33">
        <v>0.41427056695565395</v>
      </c>
      <c r="N624" s="33">
        <v>1.1507515748768165E-2</v>
      </c>
      <c r="O624" s="34">
        <v>1107</v>
      </c>
      <c r="P624" s="31">
        <v>39852</v>
      </c>
      <c r="Q624" s="31" t="s">
        <v>2396</v>
      </c>
      <c r="R624" s="31" t="s">
        <v>2404</v>
      </c>
      <c r="S624" s="31" t="s">
        <v>2563</v>
      </c>
      <c r="T624" s="3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row>
    <row r="625" spans="1:58" ht="15.75" x14ac:dyDescent="0.25">
      <c r="A625" s="17"/>
      <c r="B625" s="18"/>
      <c r="C625" s="29"/>
      <c r="D625" s="30"/>
      <c r="E625" s="110" t="s">
        <v>670</v>
      </c>
      <c r="F625" s="31" t="s">
        <v>2457</v>
      </c>
      <c r="G625" s="31" t="s">
        <v>2394</v>
      </c>
      <c r="H625" s="31" t="s">
        <v>2502</v>
      </c>
      <c r="I625" s="104">
        <v>45465</v>
      </c>
      <c r="J625" s="105">
        <v>45465.442372685189</v>
      </c>
      <c r="K625" s="104">
        <v>45465.613888888889</v>
      </c>
      <c r="L625" s="32">
        <v>45465.613888888889</v>
      </c>
      <c r="M625" s="33">
        <v>5.1352418969209338E-3</v>
      </c>
      <c r="N625" s="33">
        <v>2.0790453023971393E-5</v>
      </c>
      <c r="O625" s="34">
        <v>2</v>
      </c>
      <c r="P625" s="31">
        <v>494</v>
      </c>
      <c r="Q625" s="31" t="s">
        <v>2396</v>
      </c>
      <c r="R625" s="31" t="s">
        <v>2404</v>
      </c>
      <c r="S625" s="31" t="s">
        <v>2579</v>
      </c>
      <c r="T625" s="3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row>
    <row r="626" spans="1:58" ht="15.75" x14ac:dyDescent="0.25">
      <c r="A626" s="17"/>
      <c r="B626" s="18"/>
      <c r="C626" s="29"/>
      <c r="D626" s="30"/>
      <c r="E626" s="110" t="s">
        <v>671</v>
      </c>
      <c r="F626" s="31" t="s">
        <v>2473</v>
      </c>
      <c r="G626" s="31" t="s">
        <v>2388</v>
      </c>
      <c r="H626" s="31" t="s">
        <v>2580</v>
      </c>
      <c r="I626" s="104">
        <v>45467</v>
      </c>
      <c r="J626" s="105">
        <v>45467.320138888892</v>
      </c>
      <c r="K626" s="104">
        <v>45467.34097222222</v>
      </c>
      <c r="L626" s="32">
        <v>45467.34097222222</v>
      </c>
      <c r="M626" s="33">
        <v>3.1185679535957091E-4</v>
      </c>
      <c r="N626" s="33">
        <v>1.0395226511985697E-5</v>
      </c>
      <c r="O626" s="34">
        <v>1</v>
      </c>
      <c r="P626" s="31">
        <v>30</v>
      </c>
      <c r="Q626" s="31" t="s">
        <v>19</v>
      </c>
      <c r="R626" s="31" t="s">
        <v>20</v>
      </c>
      <c r="S626" s="31" t="s">
        <v>2390</v>
      </c>
      <c r="T626" s="3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row>
    <row r="627" spans="1:58" ht="15.75" x14ac:dyDescent="0.25">
      <c r="A627" s="17"/>
      <c r="B627" s="18"/>
      <c r="C627" s="29"/>
      <c r="D627" s="30"/>
      <c r="E627" s="110" t="s">
        <v>672</v>
      </c>
      <c r="F627" s="31" t="s">
        <v>2473</v>
      </c>
      <c r="G627" s="31" t="s">
        <v>2388</v>
      </c>
      <c r="H627" s="31" t="s">
        <v>2580</v>
      </c>
      <c r="I627" s="104">
        <v>45467</v>
      </c>
      <c r="J627" s="105">
        <v>45467.335416666669</v>
      </c>
      <c r="K627" s="104">
        <v>45467.654861111114</v>
      </c>
      <c r="L627" s="32">
        <v>45467.654861111114</v>
      </c>
      <c r="M627" s="33">
        <v>4.7818041955134203E-3</v>
      </c>
      <c r="N627" s="33">
        <v>1.0395226511985697E-5</v>
      </c>
      <c r="O627" s="34">
        <v>1</v>
      </c>
      <c r="P627" s="31">
        <v>460</v>
      </c>
      <c r="Q627" s="31" t="s">
        <v>19</v>
      </c>
      <c r="R627" s="31" t="s">
        <v>20</v>
      </c>
      <c r="S627" s="31" t="s">
        <v>2390</v>
      </c>
      <c r="T627" s="3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row>
    <row r="628" spans="1:58" ht="15.75" x14ac:dyDescent="0.25">
      <c r="A628" s="17"/>
      <c r="B628" s="18"/>
      <c r="C628" s="29"/>
      <c r="D628" s="30"/>
      <c r="E628" s="110" t="s">
        <v>673</v>
      </c>
      <c r="F628" s="31" t="s">
        <v>2473</v>
      </c>
      <c r="G628" s="31" t="s">
        <v>2388</v>
      </c>
      <c r="H628" s="31" t="s">
        <v>2580</v>
      </c>
      <c r="I628" s="104">
        <v>45467</v>
      </c>
      <c r="J628" s="105">
        <v>45467.335416666669</v>
      </c>
      <c r="K628" s="104">
        <v>45467.645833333336</v>
      </c>
      <c r="L628" s="32">
        <v>45467.645833333336</v>
      </c>
      <c r="M628" s="33">
        <v>0.40890663007546935</v>
      </c>
      <c r="N628" s="33">
        <v>9.1477993305474122E-4</v>
      </c>
      <c r="O628" s="34">
        <v>88</v>
      </c>
      <c r="P628" s="31">
        <v>39336</v>
      </c>
      <c r="Q628" s="31" t="s">
        <v>19</v>
      </c>
      <c r="R628" s="31" t="s">
        <v>20</v>
      </c>
      <c r="S628" s="31" t="s">
        <v>2390</v>
      </c>
      <c r="T628" s="3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row>
    <row r="629" spans="1:58" ht="15.75" x14ac:dyDescent="0.25">
      <c r="A629" s="17"/>
      <c r="B629" s="18"/>
      <c r="C629" s="29"/>
      <c r="D629" s="30"/>
      <c r="E629" s="110" t="s">
        <v>674</v>
      </c>
      <c r="F629" s="31" t="s">
        <v>2473</v>
      </c>
      <c r="G629" s="31" t="s">
        <v>2388</v>
      </c>
      <c r="H629" s="31" t="s">
        <v>2580</v>
      </c>
      <c r="I629" s="104">
        <v>45467</v>
      </c>
      <c r="J629" s="105">
        <v>45467.341666666667</v>
      </c>
      <c r="K629" s="104">
        <v>45467.64166666667</v>
      </c>
      <c r="L629" s="32">
        <v>45467.64166666667</v>
      </c>
      <c r="M629" s="33">
        <v>0.46703673673049334</v>
      </c>
      <c r="N629" s="33">
        <v>1.0811035572465123E-3</v>
      </c>
      <c r="O629" s="34">
        <v>104</v>
      </c>
      <c r="P629" s="31">
        <v>44928</v>
      </c>
      <c r="Q629" s="31" t="s">
        <v>19</v>
      </c>
      <c r="R629" s="31" t="s">
        <v>20</v>
      </c>
      <c r="S629" s="31" t="s">
        <v>2390</v>
      </c>
      <c r="T629" s="3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row>
    <row r="630" spans="1:58" ht="15.75" x14ac:dyDescent="0.25">
      <c r="A630" s="17"/>
      <c r="B630" s="18"/>
      <c r="C630" s="29"/>
      <c r="D630" s="30"/>
      <c r="E630" s="110" t="s">
        <v>675</v>
      </c>
      <c r="F630" s="31" t="s">
        <v>2387</v>
      </c>
      <c r="G630" s="31" t="s">
        <v>2388</v>
      </c>
      <c r="H630" s="31" t="s">
        <v>2432</v>
      </c>
      <c r="I630" s="104">
        <v>45467</v>
      </c>
      <c r="J630" s="105">
        <v>45467.415277777778</v>
      </c>
      <c r="K630" s="104">
        <v>45467.507638888892</v>
      </c>
      <c r="L630" s="32">
        <v>45467.507638888892</v>
      </c>
      <c r="M630" s="33">
        <v>2.765130252188195E-3</v>
      </c>
      <c r="N630" s="33">
        <v>2.0790453023971393E-5</v>
      </c>
      <c r="O630" s="34">
        <v>2</v>
      </c>
      <c r="P630" s="31">
        <v>266</v>
      </c>
      <c r="Q630" s="31" t="s">
        <v>19</v>
      </c>
      <c r="R630" s="31" t="s">
        <v>20</v>
      </c>
      <c r="S630" s="31" t="s">
        <v>2390</v>
      </c>
      <c r="T630" s="3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row>
    <row r="631" spans="1:58" ht="15.75" x14ac:dyDescent="0.25">
      <c r="A631" s="17"/>
      <c r="B631" s="18"/>
      <c r="C631" s="29"/>
      <c r="D631" s="30"/>
      <c r="E631" s="110" t="s">
        <v>676</v>
      </c>
      <c r="F631" s="31" t="s">
        <v>2406</v>
      </c>
      <c r="G631" s="31" t="s">
        <v>2394</v>
      </c>
      <c r="H631" s="31" t="s">
        <v>2557</v>
      </c>
      <c r="I631" s="104">
        <v>45467</v>
      </c>
      <c r="J631" s="105">
        <v>45467.421527777777</v>
      </c>
      <c r="K631" s="104">
        <v>45467.520833333336</v>
      </c>
      <c r="L631" s="32">
        <v>45467.520833333336</v>
      </c>
      <c r="M631" s="33">
        <v>8.1758456516767497E-2</v>
      </c>
      <c r="N631" s="33">
        <v>5.7173745815921326E-4</v>
      </c>
      <c r="O631" s="34">
        <v>55</v>
      </c>
      <c r="P631" s="31">
        <v>7865</v>
      </c>
      <c r="Q631" s="31" t="s">
        <v>19</v>
      </c>
      <c r="R631" s="31" t="s">
        <v>20</v>
      </c>
      <c r="S631" s="31" t="s">
        <v>2390</v>
      </c>
      <c r="T631" s="3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row>
    <row r="632" spans="1:58" ht="15.75" x14ac:dyDescent="0.25">
      <c r="A632" s="17"/>
      <c r="B632" s="18"/>
      <c r="C632" s="29"/>
      <c r="D632" s="30"/>
      <c r="E632" s="110" t="s">
        <v>677</v>
      </c>
      <c r="F632" s="31" t="s">
        <v>2473</v>
      </c>
      <c r="G632" s="31" t="s">
        <v>2388</v>
      </c>
      <c r="H632" s="31" t="s">
        <v>2580</v>
      </c>
      <c r="I632" s="104">
        <v>45467</v>
      </c>
      <c r="J632" s="105">
        <v>45467.678472222222</v>
      </c>
      <c r="K632" s="104">
        <v>45467.684027777781</v>
      </c>
      <c r="L632" s="32">
        <v>45467.684027777781</v>
      </c>
      <c r="M632" s="33">
        <v>8.3161812095885573E-5</v>
      </c>
      <c r="N632" s="33">
        <v>1.0395226511985697E-5</v>
      </c>
      <c r="O632" s="34">
        <v>1</v>
      </c>
      <c r="P632" s="31">
        <v>8</v>
      </c>
      <c r="Q632" s="31" t="s">
        <v>19</v>
      </c>
      <c r="R632" s="31" t="s">
        <v>20</v>
      </c>
      <c r="S632" s="31" t="s">
        <v>2390</v>
      </c>
      <c r="T632" s="3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row>
    <row r="633" spans="1:58" ht="15.75" x14ac:dyDescent="0.25">
      <c r="A633" s="17"/>
      <c r="B633" s="18"/>
      <c r="C633" s="29"/>
      <c r="D633" s="30"/>
      <c r="E633" s="110" t="s">
        <v>678</v>
      </c>
      <c r="F633" s="31" t="s">
        <v>2387</v>
      </c>
      <c r="G633" s="31" t="s">
        <v>2388</v>
      </c>
      <c r="H633" s="31" t="s">
        <v>2401</v>
      </c>
      <c r="I633" s="104">
        <v>45468</v>
      </c>
      <c r="J633" s="105">
        <v>45468.334722222222</v>
      </c>
      <c r="K633" s="104">
        <v>45468.59652777778</v>
      </c>
      <c r="L633" s="32">
        <v>45468.59652777778</v>
      </c>
      <c r="M633" s="33">
        <v>0.14892201501070709</v>
      </c>
      <c r="N633" s="33">
        <v>3.9501860745545645E-4</v>
      </c>
      <c r="O633" s="34">
        <v>38</v>
      </c>
      <c r="P633" s="31">
        <v>14326</v>
      </c>
      <c r="Q633" s="31" t="s">
        <v>19</v>
      </c>
      <c r="R633" s="31" t="s">
        <v>20</v>
      </c>
      <c r="S633" s="31" t="s">
        <v>2390</v>
      </c>
      <c r="T633" s="3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row>
    <row r="634" spans="1:58" ht="15.75" x14ac:dyDescent="0.25">
      <c r="A634" s="17"/>
      <c r="B634" s="18"/>
      <c r="C634" s="29"/>
      <c r="D634" s="30"/>
      <c r="E634" s="110" t="s">
        <v>679</v>
      </c>
      <c r="F634" s="31" t="s">
        <v>2581</v>
      </c>
      <c r="G634" s="31" t="s">
        <v>2388</v>
      </c>
      <c r="H634" s="31" t="s">
        <v>2582</v>
      </c>
      <c r="I634" s="104">
        <v>45468</v>
      </c>
      <c r="J634" s="105">
        <v>45468.336805555555</v>
      </c>
      <c r="K634" s="104">
        <v>45468.673611111109</v>
      </c>
      <c r="L634" s="32">
        <v>45468.673611111109</v>
      </c>
      <c r="M634" s="33">
        <v>0.23695918834071394</v>
      </c>
      <c r="N634" s="33">
        <v>4.8857564606332772E-4</v>
      </c>
      <c r="O634" s="34">
        <v>47</v>
      </c>
      <c r="P634" s="31">
        <v>22795</v>
      </c>
      <c r="Q634" s="31" t="s">
        <v>19</v>
      </c>
      <c r="R634" s="31" t="s">
        <v>20</v>
      </c>
      <c r="S634" s="31" t="s">
        <v>2390</v>
      </c>
      <c r="T634" s="3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row>
    <row r="635" spans="1:58" ht="15.75" x14ac:dyDescent="0.25">
      <c r="A635" s="17"/>
      <c r="B635" s="18"/>
      <c r="C635" s="29"/>
      <c r="D635" s="30"/>
      <c r="E635" s="110" t="s">
        <v>680</v>
      </c>
      <c r="F635" s="31" t="s">
        <v>2539</v>
      </c>
      <c r="G635" s="31" t="s">
        <v>2394</v>
      </c>
      <c r="H635" s="31" t="s">
        <v>2540</v>
      </c>
      <c r="I635" s="104">
        <v>45468</v>
      </c>
      <c r="J635" s="105">
        <v>45468.357638888891</v>
      </c>
      <c r="K635" s="104">
        <v>45468.527083333334</v>
      </c>
      <c r="L635" s="32">
        <v>45468.527083333334</v>
      </c>
      <c r="M635" s="33">
        <v>1.014574107569804E-2</v>
      </c>
      <c r="N635" s="33">
        <v>4.1580906047942787E-5</v>
      </c>
      <c r="O635" s="34">
        <v>4</v>
      </c>
      <c r="P635" s="31">
        <v>976</v>
      </c>
      <c r="Q635" s="31" t="s">
        <v>19</v>
      </c>
      <c r="R635" s="31" t="s">
        <v>20</v>
      </c>
      <c r="S635" s="31" t="s">
        <v>2419</v>
      </c>
      <c r="T635" s="3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row>
    <row r="636" spans="1:58" ht="15.75" x14ac:dyDescent="0.25">
      <c r="A636" s="17"/>
      <c r="B636" s="18"/>
      <c r="C636" s="29"/>
      <c r="D636" s="30"/>
      <c r="E636" s="110" t="s">
        <v>681</v>
      </c>
      <c r="F636" s="31" t="s">
        <v>2515</v>
      </c>
      <c r="G636" s="31" t="s">
        <v>2388</v>
      </c>
      <c r="H636" s="31" t="s">
        <v>2560</v>
      </c>
      <c r="I636" s="104">
        <v>45468</v>
      </c>
      <c r="J636" s="105">
        <v>45468.377083333333</v>
      </c>
      <c r="K636" s="104">
        <v>45468.629861111112</v>
      </c>
      <c r="L636" s="32">
        <v>45468.629861111112</v>
      </c>
      <c r="M636" s="33">
        <v>4.9190211854716316E-2</v>
      </c>
      <c r="N636" s="33">
        <v>1.3513794465581404E-4</v>
      </c>
      <c r="O636" s="34">
        <v>13</v>
      </c>
      <c r="P636" s="31">
        <v>4732</v>
      </c>
      <c r="Q636" s="31" t="s">
        <v>19</v>
      </c>
      <c r="R636" s="31" t="s">
        <v>20</v>
      </c>
      <c r="S636" s="31" t="s">
        <v>2460</v>
      </c>
      <c r="T636" s="3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row>
    <row r="637" spans="1:58" ht="15.75" x14ac:dyDescent="0.25">
      <c r="A637" s="17"/>
      <c r="B637" s="18"/>
      <c r="C637" s="29"/>
      <c r="D637" s="30"/>
      <c r="E637" s="110" t="s">
        <v>682</v>
      </c>
      <c r="F637" s="31" t="s">
        <v>2402</v>
      </c>
      <c r="G637" s="31" t="s">
        <v>2394</v>
      </c>
      <c r="H637" s="31" t="s">
        <v>2528</v>
      </c>
      <c r="I637" s="104">
        <v>45468</v>
      </c>
      <c r="J637" s="105">
        <v>45468.37777777778</v>
      </c>
      <c r="K637" s="104">
        <v>45468.588194444441</v>
      </c>
      <c r="L637" s="32">
        <v>45468.588194444441</v>
      </c>
      <c r="M637" s="33">
        <v>3.1497536331316659E-3</v>
      </c>
      <c r="N637" s="33">
        <v>1.0395226511985697E-5</v>
      </c>
      <c r="O637" s="34">
        <v>1</v>
      </c>
      <c r="P637" s="31">
        <v>303</v>
      </c>
      <c r="Q637" s="31" t="s">
        <v>19</v>
      </c>
      <c r="R637" s="31" t="s">
        <v>20</v>
      </c>
      <c r="S637" s="31" t="s">
        <v>2420</v>
      </c>
      <c r="T637" s="3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row>
    <row r="638" spans="1:58" ht="15.75" x14ac:dyDescent="0.25">
      <c r="A638" s="17"/>
      <c r="B638" s="18"/>
      <c r="C638" s="29"/>
      <c r="D638" s="30"/>
      <c r="E638" s="110" t="s">
        <v>683</v>
      </c>
      <c r="F638" s="31" t="s">
        <v>2515</v>
      </c>
      <c r="G638" s="31" t="s">
        <v>2388</v>
      </c>
      <c r="H638" s="31" t="s">
        <v>2560</v>
      </c>
      <c r="I638" s="104">
        <v>45468</v>
      </c>
      <c r="J638" s="105">
        <v>45468.380555555559</v>
      </c>
      <c r="K638" s="104">
        <v>45468.633333333331</v>
      </c>
      <c r="L638" s="32">
        <v>45468.633333333331</v>
      </c>
      <c r="M638" s="33">
        <v>3.7838624503627933E-3</v>
      </c>
      <c r="N638" s="33">
        <v>1.0395226511985697E-5</v>
      </c>
      <c r="O638" s="34">
        <v>1</v>
      </c>
      <c r="P638" s="31">
        <v>364</v>
      </c>
      <c r="Q638" s="31" t="s">
        <v>19</v>
      </c>
      <c r="R638" s="31" t="s">
        <v>20</v>
      </c>
      <c r="S638" s="31" t="s">
        <v>2460</v>
      </c>
      <c r="T638" s="3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row>
    <row r="639" spans="1:58" ht="15.75" x14ac:dyDescent="0.25">
      <c r="A639" s="17"/>
      <c r="B639" s="18"/>
      <c r="C639" s="29"/>
      <c r="D639" s="30"/>
      <c r="E639" s="110" t="s">
        <v>684</v>
      </c>
      <c r="F639" s="31" t="s">
        <v>2515</v>
      </c>
      <c r="G639" s="31" t="s">
        <v>2388</v>
      </c>
      <c r="H639" s="31" t="s">
        <v>2560</v>
      </c>
      <c r="I639" s="104">
        <v>45468</v>
      </c>
      <c r="J639" s="105">
        <v>45468.380555555559</v>
      </c>
      <c r="K639" s="104">
        <v>45468.626388888886</v>
      </c>
      <c r="L639" s="32">
        <v>45468.626388888886</v>
      </c>
      <c r="M639" s="33">
        <v>1.103973055572881E-2</v>
      </c>
      <c r="N639" s="33">
        <v>3.1185679535957086E-5</v>
      </c>
      <c r="O639" s="34">
        <v>3</v>
      </c>
      <c r="P639" s="31">
        <v>1062</v>
      </c>
      <c r="Q639" s="31" t="s">
        <v>19</v>
      </c>
      <c r="R639" s="31" t="s">
        <v>20</v>
      </c>
      <c r="S639" s="31" t="s">
        <v>2460</v>
      </c>
      <c r="T639" s="3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row>
    <row r="640" spans="1:58" ht="15.75" x14ac:dyDescent="0.25">
      <c r="A640" s="17"/>
      <c r="B640" s="18"/>
      <c r="C640" s="29"/>
      <c r="D640" s="30"/>
      <c r="E640" s="110" t="s">
        <v>685</v>
      </c>
      <c r="F640" s="31" t="s">
        <v>2443</v>
      </c>
      <c r="G640" s="31" t="s">
        <v>2388</v>
      </c>
      <c r="H640" s="31" t="s">
        <v>2444</v>
      </c>
      <c r="I640" s="104">
        <v>45469</v>
      </c>
      <c r="J640" s="105">
        <v>45469.319456018522</v>
      </c>
      <c r="K640" s="104">
        <v>45469.320833333331</v>
      </c>
      <c r="L640" s="32">
        <v>45469.320833333331</v>
      </c>
      <c r="M640" s="33">
        <v>6.2371359071914173E-5</v>
      </c>
      <c r="N640" s="33">
        <v>3.1185679535957086E-5</v>
      </c>
      <c r="O640" s="34">
        <v>3</v>
      </c>
      <c r="P640" s="31">
        <v>6</v>
      </c>
      <c r="Q640" s="31" t="s">
        <v>2396</v>
      </c>
      <c r="R640" s="31" t="s">
        <v>2413</v>
      </c>
      <c r="S640" s="31" t="s">
        <v>2414</v>
      </c>
      <c r="T640" s="3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row>
    <row r="641" spans="1:58" ht="15.75" x14ac:dyDescent="0.25">
      <c r="A641" s="17"/>
      <c r="B641" s="18"/>
      <c r="C641" s="29"/>
      <c r="D641" s="30"/>
      <c r="E641" s="110" t="s">
        <v>686</v>
      </c>
      <c r="F641" s="31" t="s">
        <v>2443</v>
      </c>
      <c r="G641" s="31" t="s">
        <v>2388</v>
      </c>
      <c r="H641" s="31" t="s">
        <v>2444</v>
      </c>
      <c r="I641" s="104">
        <v>45469</v>
      </c>
      <c r="J641" s="105">
        <v>45469.321539351855</v>
      </c>
      <c r="K641" s="104">
        <v>45469.322916666664</v>
      </c>
      <c r="L641" s="32">
        <v>45469.322916666664</v>
      </c>
      <c r="M641" s="33">
        <v>1.0395226511985696E-4</v>
      </c>
      <c r="N641" s="33">
        <v>5.197613255992848E-5</v>
      </c>
      <c r="O641" s="34">
        <v>5</v>
      </c>
      <c r="P641" s="31">
        <v>10</v>
      </c>
      <c r="Q641" s="31" t="s">
        <v>2396</v>
      </c>
      <c r="R641" s="31" t="s">
        <v>2413</v>
      </c>
      <c r="S641" s="31" t="s">
        <v>2414</v>
      </c>
      <c r="T641" s="3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row>
    <row r="642" spans="1:58" ht="15.75" x14ac:dyDescent="0.25">
      <c r="A642" s="17"/>
      <c r="B642" s="18"/>
      <c r="C642" s="29"/>
      <c r="D642" s="30"/>
      <c r="E642" s="110" t="s">
        <v>687</v>
      </c>
      <c r="F642" s="31" t="s">
        <v>2443</v>
      </c>
      <c r="G642" s="31" t="s">
        <v>2388</v>
      </c>
      <c r="H642" s="31" t="s">
        <v>2444</v>
      </c>
      <c r="I642" s="104">
        <v>45469</v>
      </c>
      <c r="J642" s="105">
        <v>45469.329178240747</v>
      </c>
      <c r="K642" s="104">
        <v>45469.331944444442</v>
      </c>
      <c r="L642" s="32">
        <v>45469.331944444442</v>
      </c>
      <c r="M642" s="33">
        <v>4.1580906047942787E-5</v>
      </c>
      <c r="N642" s="33">
        <v>1.0395226511985697E-5</v>
      </c>
      <c r="O642" s="34">
        <v>1</v>
      </c>
      <c r="P642" s="31">
        <v>4</v>
      </c>
      <c r="Q642" s="31" t="s">
        <v>2396</v>
      </c>
      <c r="R642" s="31" t="s">
        <v>2413</v>
      </c>
      <c r="S642" s="31" t="s">
        <v>2414</v>
      </c>
      <c r="T642" s="3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row>
    <row r="643" spans="1:58" ht="15.75" x14ac:dyDescent="0.25">
      <c r="A643" s="17"/>
      <c r="B643" s="18"/>
      <c r="C643" s="29"/>
      <c r="D643" s="30"/>
      <c r="E643" s="110" t="s">
        <v>688</v>
      </c>
      <c r="F643" s="31" t="s">
        <v>2436</v>
      </c>
      <c r="G643" s="31" t="s">
        <v>2410</v>
      </c>
      <c r="H643" s="31" t="s">
        <v>2529</v>
      </c>
      <c r="I643" s="104">
        <v>45469</v>
      </c>
      <c r="J643" s="105">
        <v>45469.354178240741</v>
      </c>
      <c r="K643" s="104">
        <v>45469.357638888891</v>
      </c>
      <c r="L643" s="32">
        <v>45469.357638888891</v>
      </c>
      <c r="M643" s="33">
        <v>5.197613255992848E-5</v>
      </c>
      <c r="N643" s="33">
        <v>1.0395226511985697E-5</v>
      </c>
      <c r="O643" s="34">
        <v>1</v>
      </c>
      <c r="P643" s="31">
        <v>5</v>
      </c>
      <c r="Q643" s="31" t="s">
        <v>2396</v>
      </c>
      <c r="R643" s="31" t="s">
        <v>2413</v>
      </c>
      <c r="S643" s="31" t="s">
        <v>2414</v>
      </c>
      <c r="T643" s="3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row>
    <row r="644" spans="1:58" ht="15.75" x14ac:dyDescent="0.25">
      <c r="A644" s="17"/>
      <c r="B644" s="18"/>
      <c r="C644" s="29"/>
      <c r="D644" s="30"/>
      <c r="E644" s="110" t="s">
        <v>689</v>
      </c>
      <c r="F644" s="31" t="s">
        <v>2539</v>
      </c>
      <c r="G644" s="31" t="s">
        <v>2394</v>
      </c>
      <c r="H644" s="31" t="s">
        <v>2540</v>
      </c>
      <c r="I644" s="104">
        <v>45469</v>
      </c>
      <c r="J644" s="105">
        <v>45469.35833333333</v>
      </c>
      <c r="K644" s="104">
        <v>45469.576388888891</v>
      </c>
      <c r="L644" s="32">
        <v>45469.576388888891</v>
      </c>
      <c r="M644" s="33">
        <v>1.3056404499054035E-2</v>
      </c>
      <c r="N644" s="33">
        <v>4.1580906047942787E-5</v>
      </c>
      <c r="O644" s="34">
        <v>4</v>
      </c>
      <c r="P644" s="31">
        <v>1256</v>
      </c>
      <c r="Q644" s="31" t="s">
        <v>19</v>
      </c>
      <c r="R644" s="31" t="s">
        <v>20</v>
      </c>
      <c r="S644" s="31" t="s">
        <v>2390</v>
      </c>
      <c r="T644" s="3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row>
    <row r="645" spans="1:58" ht="15.75" x14ac:dyDescent="0.25">
      <c r="A645" s="17"/>
      <c r="B645" s="18"/>
      <c r="C645" s="29"/>
      <c r="D645" s="30"/>
      <c r="E645" s="110" t="s">
        <v>690</v>
      </c>
      <c r="F645" s="31" t="s">
        <v>2436</v>
      </c>
      <c r="G645" s="31" t="s">
        <v>2410</v>
      </c>
      <c r="H645" s="31" t="s">
        <v>2529</v>
      </c>
      <c r="I645" s="104">
        <v>45469</v>
      </c>
      <c r="J645" s="105">
        <v>45469.3597337963</v>
      </c>
      <c r="K645" s="104">
        <v>45469.365972222222</v>
      </c>
      <c r="L645" s="32">
        <v>45469.365972222222</v>
      </c>
      <c r="M645" s="33">
        <v>1.8711407721574253E-4</v>
      </c>
      <c r="N645" s="33">
        <v>2.0790453023971393E-5</v>
      </c>
      <c r="O645" s="34">
        <v>2</v>
      </c>
      <c r="P645" s="31">
        <v>18</v>
      </c>
      <c r="Q645" s="31" t="s">
        <v>2396</v>
      </c>
      <c r="R645" s="31" t="s">
        <v>2413</v>
      </c>
      <c r="S645" s="31" t="s">
        <v>2414</v>
      </c>
      <c r="T645" s="3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row>
    <row r="646" spans="1:58" ht="15.75" x14ac:dyDescent="0.25">
      <c r="A646" s="17"/>
      <c r="B646" s="18"/>
      <c r="C646" s="29"/>
      <c r="D646" s="30"/>
      <c r="E646" s="110" t="s">
        <v>691</v>
      </c>
      <c r="F646" s="31" t="s">
        <v>2515</v>
      </c>
      <c r="G646" s="31" t="s">
        <v>2388</v>
      </c>
      <c r="H646" s="31" t="s">
        <v>2583</v>
      </c>
      <c r="I646" s="104">
        <v>45469</v>
      </c>
      <c r="J646" s="105">
        <v>45469.365972222222</v>
      </c>
      <c r="K646" s="104">
        <v>45469.630555555559</v>
      </c>
      <c r="L646" s="32">
        <v>45469.630555555559</v>
      </c>
      <c r="M646" s="33">
        <v>0.12277802033306305</v>
      </c>
      <c r="N646" s="33">
        <v>3.2225202187155657E-4</v>
      </c>
      <c r="O646" s="34">
        <v>31</v>
      </c>
      <c r="P646" s="31">
        <v>11811</v>
      </c>
      <c r="Q646" s="31" t="s">
        <v>19</v>
      </c>
      <c r="R646" s="31" t="s">
        <v>20</v>
      </c>
      <c r="S646" s="31" t="s">
        <v>2420</v>
      </c>
      <c r="T646" s="3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row>
    <row r="647" spans="1:58" ht="15.75" x14ac:dyDescent="0.25">
      <c r="A647" s="17"/>
      <c r="B647" s="18"/>
      <c r="C647" s="29"/>
      <c r="D647" s="30"/>
      <c r="E647" s="110" t="s">
        <v>692</v>
      </c>
      <c r="F647" s="31" t="s">
        <v>2443</v>
      </c>
      <c r="G647" s="31" t="s">
        <v>2388</v>
      </c>
      <c r="H647" s="31" t="s">
        <v>2444</v>
      </c>
      <c r="I647" s="104">
        <v>45469</v>
      </c>
      <c r="J647" s="105">
        <v>45469.372928240744</v>
      </c>
      <c r="K647" s="104">
        <v>45469.37777777778</v>
      </c>
      <c r="L647" s="32">
        <v>45469.37777777778</v>
      </c>
      <c r="M647" s="33">
        <v>5.0208944052890911E-3</v>
      </c>
      <c r="N647" s="33">
        <v>7.1727062932701302E-4</v>
      </c>
      <c r="O647" s="34">
        <v>69</v>
      </c>
      <c r="P647" s="31">
        <v>483</v>
      </c>
      <c r="Q647" s="31" t="s">
        <v>2396</v>
      </c>
      <c r="R647" s="31" t="s">
        <v>2413</v>
      </c>
      <c r="S647" s="31" t="s">
        <v>2414</v>
      </c>
      <c r="T647" s="3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row>
    <row r="648" spans="1:58" ht="15.75" x14ac:dyDescent="0.25">
      <c r="A648" s="17"/>
      <c r="B648" s="18"/>
      <c r="C648" s="29"/>
      <c r="D648" s="30"/>
      <c r="E648" s="110" t="s">
        <v>693</v>
      </c>
      <c r="F648" s="31" t="s">
        <v>2515</v>
      </c>
      <c r="G648" s="31" t="s">
        <v>2388</v>
      </c>
      <c r="H648" s="31" t="s">
        <v>2516</v>
      </c>
      <c r="I648" s="104">
        <v>45469</v>
      </c>
      <c r="J648" s="105">
        <v>45469.376388888886</v>
      </c>
      <c r="K648" s="104">
        <v>45469.566666666666</v>
      </c>
      <c r="L648" s="32">
        <v>45469.566666666666</v>
      </c>
      <c r="M648" s="33">
        <v>1.4241460321420403E-2</v>
      </c>
      <c r="N648" s="33">
        <v>5.197613255992848E-5</v>
      </c>
      <c r="O648" s="34">
        <v>5</v>
      </c>
      <c r="P648" s="31">
        <v>1370</v>
      </c>
      <c r="Q648" s="31" t="s">
        <v>19</v>
      </c>
      <c r="R648" s="31" t="s">
        <v>20</v>
      </c>
      <c r="S648" s="31" t="s">
        <v>2419</v>
      </c>
      <c r="T648" s="3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row>
    <row r="649" spans="1:58" ht="15.75" x14ac:dyDescent="0.25">
      <c r="A649" s="17"/>
      <c r="B649" s="18"/>
      <c r="C649" s="29"/>
      <c r="D649" s="30"/>
      <c r="E649" s="110" t="s">
        <v>694</v>
      </c>
      <c r="F649" s="31" t="s">
        <v>2402</v>
      </c>
      <c r="G649" s="31" t="s">
        <v>2394</v>
      </c>
      <c r="H649" s="31" t="s">
        <v>2446</v>
      </c>
      <c r="I649" s="104">
        <v>45469</v>
      </c>
      <c r="J649" s="105">
        <v>45469.376388888886</v>
      </c>
      <c r="K649" s="104">
        <v>45469.615972222222</v>
      </c>
      <c r="L649" s="32">
        <v>45469.615972222222</v>
      </c>
      <c r="M649" s="33">
        <v>0.22594024823800909</v>
      </c>
      <c r="N649" s="33">
        <v>6.5489927025509881E-4</v>
      </c>
      <c r="O649" s="34">
        <v>63</v>
      </c>
      <c r="P649" s="31">
        <v>21735</v>
      </c>
      <c r="Q649" s="31" t="s">
        <v>19</v>
      </c>
      <c r="R649" s="31" t="s">
        <v>20</v>
      </c>
      <c r="S649" s="31" t="s">
        <v>2390</v>
      </c>
      <c r="T649" s="3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row>
    <row r="650" spans="1:58" ht="15.75" x14ac:dyDescent="0.25">
      <c r="A650" s="17"/>
      <c r="B650" s="18"/>
      <c r="C650" s="29"/>
      <c r="D650" s="30"/>
      <c r="E650" s="110" t="s">
        <v>695</v>
      </c>
      <c r="F650" s="31" t="s">
        <v>2509</v>
      </c>
      <c r="G650" s="31" t="s">
        <v>2388</v>
      </c>
      <c r="H650" s="31" t="s">
        <v>2576</v>
      </c>
      <c r="I650" s="104">
        <v>45469</v>
      </c>
      <c r="J650" s="105">
        <v>45469.378472222219</v>
      </c>
      <c r="K650" s="104">
        <v>45469.686111111114</v>
      </c>
      <c r="L650" s="32">
        <v>45469.686111111114</v>
      </c>
      <c r="M650" s="33">
        <v>0.41445768103286973</v>
      </c>
      <c r="N650" s="33">
        <v>9.3557038607871266E-4</v>
      </c>
      <c r="O650" s="34">
        <v>90</v>
      </c>
      <c r="P650" s="31">
        <v>39870</v>
      </c>
      <c r="Q650" s="31" t="s">
        <v>19</v>
      </c>
      <c r="R650" s="31" t="s">
        <v>20</v>
      </c>
      <c r="S650" s="31" t="s">
        <v>2390</v>
      </c>
      <c r="T650" s="3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row>
    <row r="651" spans="1:58" ht="15.75" x14ac:dyDescent="0.25">
      <c r="A651" s="17"/>
      <c r="B651" s="18"/>
      <c r="C651" s="29"/>
      <c r="D651" s="30"/>
      <c r="E651" s="110" t="s">
        <v>696</v>
      </c>
      <c r="F651" s="31" t="s">
        <v>2436</v>
      </c>
      <c r="G651" s="31" t="s">
        <v>2410</v>
      </c>
      <c r="H651" s="31" t="s">
        <v>2529</v>
      </c>
      <c r="I651" s="104">
        <v>45469</v>
      </c>
      <c r="J651" s="105">
        <v>45469.379166666666</v>
      </c>
      <c r="K651" s="104">
        <v>45469.636111111111</v>
      </c>
      <c r="L651" s="32">
        <v>45469.636111111111</v>
      </c>
      <c r="M651" s="33">
        <v>1.1538701428304123E-2</v>
      </c>
      <c r="N651" s="33">
        <v>3.1185679535957086E-5</v>
      </c>
      <c r="O651" s="34">
        <v>3</v>
      </c>
      <c r="P651" s="31">
        <v>1110</v>
      </c>
      <c r="Q651" s="31" t="s">
        <v>19</v>
      </c>
      <c r="R651" s="31" t="s">
        <v>20</v>
      </c>
      <c r="S651" s="31" t="s">
        <v>2419</v>
      </c>
      <c r="T651" s="3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row>
    <row r="652" spans="1:58" ht="15.75" x14ac:dyDescent="0.25">
      <c r="A652" s="17"/>
      <c r="B652" s="18"/>
      <c r="C652" s="29"/>
      <c r="D652" s="30"/>
      <c r="E652" s="110" t="s">
        <v>697</v>
      </c>
      <c r="F652" s="31" t="s">
        <v>2443</v>
      </c>
      <c r="G652" s="31" t="s">
        <v>2388</v>
      </c>
      <c r="H652" s="31" t="s">
        <v>2444</v>
      </c>
      <c r="I652" s="104">
        <v>45469</v>
      </c>
      <c r="J652" s="105">
        <v>45469.620844907411</v>
      </c>
      <c r="K652" s="104">
        <v>45469.624305555553</v>
      </c>
      <c r="L652" s="32">
        <v>45469.624305555553</v>
      </c>
      <c r="M652" s="33">
        <v>2.702758893116281E-3</v>
      </c>
      <c r="N652" s="33">
        <v>5.4055177862325616E-4</v>
      </c>
      <c r="O652" s="34">
        <v>52</v>
      </c>
      <c r="P652" s="31">
        <v>260</v>
      </c>
      <c r="Q652" s="31" t="s">
        <v>2396</v>
      </c>
      <c r="R652" s="31" t="s">
        <v>2413</v>
      </c>
      <c r="S652" s="31" t="s">
        <v>2414</v>
      </c>
      <c r="T652" s="3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row>
    <row r="653" spans="1:58" ht="15.75" x14ac:dyDescent="0.25">
      <c r="A653" s="17"/>
      <c r="B653" s="18"/>
      <c r="C653" s="29"/>
      <c r="D653" s="30"/>
      <c r="E653" s="110" t="s">
        <v>698</v>
      </c>
      <c r="F653" s="31" t="s">
        <v>2443</v>
      </c>
      <c r="G653" s="31" t="s">
        <v>2388</v>
      </c>
      <c r="H653" s="31" t="s">
        <v>2444</v>
      </c>
      <c r="I653" s="104">
        <v>45469</v>
      </c>
      <c r="J653" s="105">
        <v>45469.621539351858</v>
      </c>
      <c r="K653" s="104">
        <v>45469.623611111114</v>
      </c>
      <c r="L653" s="32">
        <v>45469.623611111114</v>
      </c>
      <c r="M653" s="33">
        <v>5.3015655211127049E-4</v>
      </c>
      <c r="N653" s="33">
        <v>1.7671885070375684E-4</v>
      </c>
      <c r="O653" s="34">
        <v>17</v>
      </c>
      <c r="P653" s="31">
        <v>51</v>
      </c>
      <c r="Q653" s="31" t="s">
        <v>2396</v>
      </c>
      <c r="R653" s="31" t="s">
        <v>2413</v>
      </c>
      <c r="S653" s="31" t="s">
        <v>2414</v>
      </c>
      <c r="T653" s="3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row>
    <row r="654" spans="1:58" ht="15.75" x14ac:dyDescent="0.25">
      <c r="A654" s="17"/>
      <c r="B654" s="18"/>
      <c r="C654" s="29"/>
      <c r="D654" s="30"/>
      <c r="E654" s="110" t="s">
        <v>699</v>
      </c>
      <c r="F654" s="31" t="s">
        <v>2436</v>
      </c>
      <c r="G654" s="31" t="s">
        <v>2410</v>
      </c>
      <c r="H654" s="31" t="s">
        <v>2529</v>
      </c>
      <c r="I654" s="104">
        <v>45469</v>
      </c>
      <c r="J654" s="105">
        <v>45469.708344907413</v>
      </c>
      <c r="K654" s="104">
        <v>45469.710416666669</v>
      </c>
      <c r="L654" s="32">
        <v>45469.710416666669</v>
      </c>
      <c r="M654" s="33">
        <v>3.1185679535957086E-5</v>
      </c>
      <c r="N654" s="33">
        <v>1.0395226511985697E-5</v>
      </c>
      <c r="O654" s="34">
        <v>1</v>
      </c>
      <c r="P654" s="31">
        <v>3</v>
      </c>
      <c r="Q654" s="31" t="s">
        <v>2396</v>
      </c>
      <c r="R654" s="31" t="s">
        <v>2413</v>
      </c>
      <c r="S654" s="31" t="s">
        <v>2414</v>
      </c>
      <c r="T654" s="3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row>
    <row r="655" spans="1:58" ht="15.75" x14ac:dyDescent="0.25">
      <c r="A655" s="17"/>
      <c r="B655" s="18"/>
      <c r="C655" s="29"/>
      <c r="D655" s="30"/>
      <c r="E655" s="110" t="s">
        <v>700</v>
      </c>
      <c r="F655" s="31" t="s">
        <v>2436</v>
      </c>
      <c r="G655" s="31" t="s">
        <v>2410</v>
      </c>
      <c r="H655" s="31" t="s">
        <v>2529</v>
      </c>
      <c r="I655" s="104">
        <v>45469</v>
      </c>
      <c r="J655" s="105">
        <v>45469.708344907413</v>
      </c>
      <c r="K655" s="104">
        <v>45469.71875</v>
      </c>
      <c r="L655" s="32">
        <v>45469.71875</v>
      </c>
      <c r="M655" s="33">
        <v>3.1185679535957091E-4</v>
      </c>
      <c r="N655" s="33">
        <v>2.0790453023971393E-5</v>
      </c>
      <c r="O655" s="34">
        <v>2</v>
      </c>
      <c r="P655" s="31">
        <v>30</v>
      </c>
      <c r="Q655" s="31" t="s">
        <v>2396</v>
      </c>
      <c r="R655" s="31" t="s">
        <v>2413</v>
      </c>
      <c r="S655" s="31" t="s">
        <v>2414</v>
      </c>
      <c r="T655" s="3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row>
    <row r="656" spans="1:58" ht="15.75" x14ac:dyDescent="0.25">
      <c r="A656" s="17"/>
      <c r="B656" s="18"/>
      <c r="C656" s="29"/>
      <c r="D656" s="30"/>
      <c r="E656" s="110" t="s">
        <v>701</v>
      </c>
      <c r="F656" s="31" t="s">
        <v>2436</v>
      </c>
      <c r="G656" s="31" t="s">
        <v>2410</v>
      </c>
      <c r="H656" s="31" t="s">
        <v>2529</v>
      </c>
      <c r="I656" s="104">
        <v>45469</v>
      </c>
      <c r="J656" s="105">
        <v>45469.709039351852</v>
      </c>
      <c r="K656" s="104">
        <v>45469.717361111114</v>
      </c>
      <c r="L656" s="32">
        <v>45469.717361111114</v>
      </c>
      <c r="M656" s="33">
        <v>2.4948543628765669E-4</v>
      </c>
      <c r="N656" s="33">
        <v>2.0790453023971393E-5</v>
      </c>
      <c r="O656" s="34">
        <v>2</v>
      </c>
      <c r="P656" s="31">
        <v>24</v>
      </c>
      <c r="Q656" s="31" t="s">
        <v>2396</v>
      </c>
      <c r="R656" s="31" t="s">
        <v>2413</v>
      </c>
      <c r="S656" s="31" t="s">
        <v>2414</v>
      </c>
      <c r="T656" s="3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row>
    <row r="657" spans="1:58" ht="15.75" x14ac:dyDescent="0.25">
      <c r="A657" s="17"/>
      <c r="B657" s="18"/>
      <c r="C657" s="29"/>
      <c r="D657" s="30"/>
      <c r="E657" s="110" t="s">
        <v>702</v>
      </c>
      <c r="F657" s="31" t="s">
        <v>2443</v>
      </c>
      <c r="G657" s="31" t="s">
        <v>2388</v>
      </c>
      <c r="H657" s="31" t="s">
        <v>2444</v>
      </c>
      <c r="I657" s="104">
        <v>45469</v>
      </c>
      <c r="J657" s="105">
        <v>45469.709039351852</v>
      </c>
      <c r="K657" s="104">
        <v>45469.710416666669</v>
      </c>
      <c r="L657" s="32">
        <v>45469.710416666669</v>
      </c>
      <c r="M657" s="33">
        <v>6.2371359071914173E-5</v>
      </c>
      <c r="N657" s="33">
        <v>3.1185679535957086E-5</v>
      </c>
      <c r="O657" s="34">
        <v>3</v>
      </c>
      <c r="P657" s="31">
        <v>6</v>
      </c>
      <c r="Q657" s="31" t="s">
        <v>2396</v>
      </c>
      <c r="R657" s="31" t="s">
        <v>2413</v>
      </c>
      <c r="S657" s="31" t="s">
        <v>2414</v>
      </c>
      <c r="T657" s="3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row>
    <row r="658" spans="1:58" ht="15.75" x14ac:dyDescent="0.25">
      <c r="A658" s="17"/>
      <c r="B658" s="18"/>
      <c r="C658" s="29"/>
      <c r="D658" s="30"/>
      <c r="E658" s="110" t="s">
        <v>703</v>
      </c>
      <c r="F658" s="31" t="s">
        <v>2443</v>
      </c>
      <c r="G658" s="31" t="s">
        <v>2388</v>
      </c>
      <c r="H658" s="31" t="s">
        <v>2444</v>
      </c>
      <c r="I658" s="104">
        <v>45469</v>
      </c>
      <c r="J658" s="105">
        <v>45469.716678240744</v>
      </c>
      <c r="K658" s="104">
        <v>45469.718055555553</v>
      </c>
      <c r="L658" s="32">
        <v>45469.718055555553</v>
      </c>
      <c r="M658" s="33">
        <v>2.0790453023971393E-5</v>
      </c>
      <c r="N658" s="33">
        <v>1.0395226511985697E-5</v>
      </c>
      <c r="O658" s="34">
        <v>1</v>
      </c>
      <c r="P658" s="31">
        <v>2</v>
      </c>
      <c r="Q658" s="31" t="s">
        <v>2396</v>
      </c>
      <c r="R658" s="31" t="s">
        <v>2413</v>
      </c>
      <c r="S658" s="31" t="s">
        <v>2414</v>
      </c>
      <c r="T658" s="3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row>
    <row r="659" spans="1:58" ht="15.75" x14ac:dyDescent="0.25">
      <c r="A659" s="17"/>
      <c r="B659" s="18"/>
      <c r="C659" s="29"/>
      <c r="D659" s="30"/>
      <c r="E659" s="110" t="s">
        <v>704</v>
      </c>
      <c r="F659" s="31" t="s">
        <v>2443</v>
      </c>
      <c r="G659" s="31" t="s">
        <v>2388</v>
      </c>
      <c r="H659" s="31" t="s">
        <v>2444</v>
      </c>
      <c r="I659" s="104">
        <v>45469</v>
      </c>
      <c r="J659" s="105">
        <v>45469.718761574077</v>
      </c>
      <c r="K659" s="104">
        <v>45469.720833333333</v>
      </c>
      <c r="L659" s="32">
        <v>45469.720833333333</v>
      </c>
      <c r="M659" s="33">
        <v>1.5592839767978545E-4</v>
      </c>
      <c r="N659" s="33">
        <v>5.197613255992848E-5</v>
      </c>
      <c r="O659" s="34">
        <v>5</v>
      </c>
      <c r="P659" s="31">
        <v>15</v>
      </c>
      <c r="Q659" s="31" t="s">
        <v>2396</v>
      </c>
      <c r="R659" s="31" t="s">
        <v>2413</v>
      </c>
      <c r="S659" s="31" t="s">
        <v>2414</v>
      </c>
      <c r="T659" s="3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row>
    <row r="660" spans="1:58" ht="15.75" x14ac:dyDescent="0.25">
      <c r="A660" s="17"/>
      <c r="B660" s="18"/>
      <c r="C660" s="29"/>
      <c r="D660" s="30"/>
      <c r="E660" s="110" t="s">
        <v>705</v>
      </c>
      <c r="F660" s="31" t="s">
        <v>2473</v>
      </c>
      <c r="G660" s="31" t="s">
        <v>2388</v>
      </c>
      <c r="H660" s="31" t="s">
        <v>2559</v>
      </c>
      <c r="I660" s="104">
        <v>45470</v>
      </c>
      <c r="J660" s="105">
        <v>45470.356944444444</v>
      </c>
      <c r="K660" s="104">
        <v>45470.658333333333</v>
      </c>
      <c r="L660" s="32">
        <v>45470.658333333333</v>
      </c>
      <c r="M660" s="33">
        <v>9.9253622736439423E-2</v>
      </c>
      <c r="N660" s="33">
        <v>2.2869498326368531E-4</v>
      </c>
      <c r="O660" s="34">
        <v>22</v>
      </c>
      <c r="P660" s="31">
        <v>9548</v>
      </c>
      <c r="Q660" s="31" t="s">
        <v>19</v>
      </c>
      <c r="R660" s="31" t="s">
        <v>20</v>
      </c>
      <c r="S660" s="31" t="s">
        <v>2420</v>
      </c>
      <c r="T660" s="3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row>
    <row r="661" spans="1:58" ht="15.75" x14ac:dyDescent="0.25">
      <c r="A661" s="17"/>
      <c r="B661" s="18"/>
      <c r="C661" s="29"/>
      <c r="D661" s="30"/>
      <c r="E661" s="110" t="s">
        <v>706</v>
      </c>
      <c r="F661" s="31" t="s">
        <v>2473</v>
      </c>
      <c r="G661" s="31" t="s">
        <v>2388</v>
      </c>
      <c r="H661" s="31" t="s">
        <v>2559</v>
      </c>
      <c r="I661" s="104">
        <v>45470</v>
      </c>
      <c r="J661" s="105">
        <v>45470.356944444444</v>
      </c>
      <c r="K661" s="104">
        <v>45470.666666666664</v>
      </c>
      <c r="L661" s="32">
        <v>45470.666666666664</v>
      </c>
      <c r="M661" s="33">
        <v>0.25035863531466351</v>
      </c>
      <c r="N661" s="33">
        <v>5.613422316472276E-4</v>
      </c>
      <c r="O661" s="34">
        <v>54</v>
      </c>
      <c r="P661" s="31">
        <v>24084</v>
      </c>
      <c r="Q661" s="31" t="s">
        <v>19</v>
      </c>
      <c r="R661" s="31" t="s">
        <v>20</v>
      </c>
      <c r="S661" s="31" t="s">
        <v>2420</v>
      </c>
      <c r="T661" s="3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row>
    <row r="662" spans="1:58" ht="15.75" x14ac:dyDescent="0.25">
      <c r="A662" s="17"/>
      <c r="B662" s="18"/>
      <c r="C662" s="29"/>
      <c r="D662" s="30"/>
      <c r="E662" s="110" t="s">
        <v>707</v>
      </c>
      <c r="F662" s="31" t="s">
        <v>2509</v>
      </c>
      <c r="G662" s="31" t="s">
        <v>2388</v>
      </c>
      <c r="H662" s="31" t="s">
        <v>2576</v>
      </c>
      <c r="I662" s="104">
        <v>45470</v>
      </c>
      <c r="J662" s="105">
        <v>45470.380555555559</v>
      </c>
      <c r="K662" s="104">
        <v>45470.565972222219</v>
      </c>
      <c r="L662" s="32">
        <v>45470.565972222219</v>
      </c>
      <c r="M662" s="33">
        <v>0.12767417202020831</v>
      </c>
      <c r="N662" s="33">
        <v>4.78180419551342E-4</v>
      </c>
      <c r="O662" s="34">
        <v>46</v>
      </c>
      <c r="P662" s="31">
        <v>12282</v>
      </c>
      <c r="Q662" s="31" t="s">
        <v>19</v>
      </c>
      <c r="R662" s="31" t="s">
        <v>20</v>
      </c>
      <c r="S662" s="31" t="s">
        <v>2390</v>
      </c>
      <c r="T662" s="3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row>
    <row r="663" spans="1:58" ht="15.75" x14ac:dyDescent="0.25">
      <c r="A663" s="17"/>
      <c r="B663" s="18"/>
      <c r="C663" s="29"/>
      <c r="D663" s="30"/>
      <c r="E663" s="110" t="s">
        <v>708</v>
      </c>
      <c r="F663" s="31" t="s">
        <v>2447</v>
      </c>
      <c r="G663" s="31" t="s">
        <v>2394</v>
      </c>
      <c r="H663" s="31" t="s">
        <v>2448</v>
      </c>
      <c r="I663" s="104">
        <v>45472</v>
      </c>
      <c r="J663" s="105">
        <v>45472.646539351852</v>
      </c>
      <c r="K663" s="104">
        <v>45472.677777777775</v>
      </c>
      <c r="L663" s="32">
        <v>45472.677777777775</v>
      </c>
      <c r="M663" s="33">
        <v>4.1632882180502713E-2</v>
      </c>
      <c r="N663" s="33">
        <v>9.25175159566727E-4</v>
      </c>
      <c r="O663" s="34">
        <v>89</v>
      </c>
      <c r="P663" s="31">
        <v>4005</v>
      </c>
      <c r="Q663" s="31" t="s">
        <v>2396</v>
      </c>
      <c r="R663" s="31" t="s">
        <v>2404</v>
      </c>
      <c r="S663" s="31" t="s">
        <v>2531</v>
      </c>
      <c r="T663" s="3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row>
    <row r="664" spans="1:58" ht="15.75" x14ac:dyDescent="0.25">
      <c r="A664" s="17"/>
      <c r="B664" s="18"/>
      <c r="C664" s="29"/>
      <c r="D664" s="30"/>
      <c r="E664" s="110" t="s">
        <v>709</v>
      </c>
      <c r="F664" s="31" t="s">
        <v>2387</v>
      </c>
      <c r="G664" s="31" t="s">
        <v>2388</v>
      </c>
      <c r="H664" s="31" t="s">
        <v>2432</v>
      </c>
      <c r="I664" s="104">
        <v>45474</v>
      </c>
      <c r="J664" s="105">
        <v>45474.384722222225</v>
      </c>
      <c r="K664" s="104">
        <v>45474.402777777781</v>
      </c>
      <c r="L664" s="32">
        <v>45474.402777777781</v>
      </c>
      <c r="M664" s="33">
        <v>2.7027588931162808E-4</v>
      </c>
      <c r="N664" s="33">
        <v>1.0395226511985697E-5</v>
      </c>
      <c r="O664" s="34">
        <v>1</v>
      </c>
      <c r="P664" s="31">
        <v>26</v>
      </c>
      <c r="Q664" s="31" t="s">
        <v>19</v>
      </c>
      <c r="R664" s="31" t="s">
        <v>20</v>
      </c>
      <c r="S664" s="31" t="s">
        <v>2390</v>
      </c>
      <c r="T664" s="3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row>
    <row r="665" spans="1:58" ht="15.75" x14ac:dyDescent="0.25">
      <c r="A665" s="17"/>
      <c r="B665" s="18"/>
      <c r="C665" s="29"/>
      <c r="D665" s="30"/>
      <c r="E665" s="110" t="s">
        <v>710</v>
      </c>
      <c r="F665" s="31" t="s">
        <v>2496</v>
      </c>
      <c r="G665" s="31" t="s">
        <v>2388</v>
      </c>
      <c r="H665" s="31" t="s">
        <v>2584</v>
      </c>
      <c r="I665" s="104">
        <v>45475</v>
      </c>
      <c r="J665" s="105">
        <v>45475.044687500005</v>
      </c>
      <c r="K665" s="104">
        <v>45475.048356481479</v>
      </c>
      <c r="L665" s="32">
        <v>45475.048356481479</v>
      </c>
      <c r="M665" s="33">
        <v>3.3784486163953515E-3</v>
      </c>
      <c r="N665" s="33">
        <v>6.7568972327907025E-4</v>
      </c>
      <c r="O665" s="34">
        <v>65</v>
      </c>
      <c r="P665" s="31">
        <v>325</v>
      </c>
      <c r="Q665" s="31" t="s">
        <v>2396</v>
      </c>
      <c r="R665" s="31" t="s">
        <v>2404</v>
      </c>
      <c r="S665" s="31" t="s">
        <v>2449</v>
      </c>
      <c r="T665" s="3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row>
    <row r="666" spans="1:58" ht="15.75" x14ac:dyDescent="0.25">
      <c r="A666" s="17"/>
      <c r="B666" s="18"/>
      <c r="C666" s="29"/>
      <c r="D666" s="30"/>
      <c r="E666" s="110" t="s">
        <v>711</v>
      </c>
      <c r="F666" s="31" t="s">
        <v>2415</v>
      </c>
      <c r="G666" s="31" t="s">
        <v>2388</v>
      </c>
      <c r="H666" s="31" t="s">
        <v>2585</v>
      </c>
      <c r="I666" s="104">
        <v>45475</v>
      </c>
      <c r="J666" s="105">
        <v>45475.089594907411</v>
      </c>
      <c r="K666" s="104">
        <v>45475.458333333336</v>
      </c>
      <c r="L666" s="32">
        <v>45475.458333333336</v>
      </c>
      <c r="M666" s="33">
        <v>0.28703299444894903</v>
      </c>
      <c r="N666" s="33">
        <v>5.4055177862325616E-4</v>
      </c>
      <c r="O666" s="34">
        <v>52</v>
      </c>
      <c r="P666" s="31">
        <v>27612</v>
      </c>
      <c r="Q666" s="31" t="s">
        <v>2396</v>
      </c>
      <c r="R666" s="31" t="s">
        <v>2404</v>
      </c>
      <c r="S666" s="31" t="s">
        <v>2579</v>
      </c>
      <c r="T666" s="3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row>
    <row r="667" spans="1:58" ht="15.75" x14ac:dyDescent="0.25">
      <c r="A667" s="17"/>
      <c r="B667" s="18"/>
      <c r="C667" s="29"/>
      <c r="D667" s="30"/>
      <c r="E667" s="110" t="s">
        <v>712</v>
      </c>
      <c r="F667" s="31" t="s">
        <v>2415</v>
      </c>
      <c r="G667" s="31" t="s">
        <v>2388</v>
      </c>
      <c r="H667" s="31" t="s">
        <v>2585</v>
      </c>
      <c r="I667" s="104">
        <v>45475</v>
      </c>
      <c r="J667" s="105">
        <v>45475.107926539356</v>
      </c>
      <c r="K667" s="104">
        <v>45475.339583333334</v>
      </c>
      <c r="L667" s="32">
        <v>45475.339583333334</v>
      </c>
      <c r="M667" s="33">
        <v>2.7692883427929894E-2</v>
      </c>
      <c r="N667" s="33">
        <v>8.3161812095885573E-5</v>
      </c>
      <c r="O667" s="34">
        <v>8</v>
      </c>
      <c r="P667" s="31">
        <v>2664</v>
      </c>
      <c r="Q667" s="31" t="s">
        <v>2396</v>
      </c>
      <c r="R667" s="31" t="s">
        <v>2404</v>
      </c>
      <c r="S667" s="31" t="s">
        <v>2579</v>
      </c>
      <c r="T667" s="3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row>
    <row r="668" spans="1:58" ht="15.75" x14ac:dyDescent="0.25">
      <c r="A668" s="17"/>
      <c r="B668" s="18"/>
      <c r="C668" s="29"/>
      <c r="D668" s="30"/>
      <c r="E668" s="110" t="s">
        <v>713</v>
      </c>
      <c r="F668" s="31" t="s">
        <v>2496</v>
      </c>
      <c r="G668" s="31" t="s">
        <v>2388</v>
      </c>
      <c r="H668" s="31" t="s">
        <v>2584</v>
      </c>
      <c r="I668" s="104">
        <v>45475</v>
      </c>
      <c r="J668" s="105">
        <v>45475.150196759263</v>
      </c>
      <c r="K668" s="104">
        <v>45475.151585648149</v>
      </c>
      <c r="L668" s="32">
        <v>45475.151585648149</v>
      </c>
      <c r="M668" s="33">
        <v>7.0687540281502736E-4</v>
      </c>
      <c r="N668" s="33">
        <v>3.5343770140751368E-4</v>
      </c>
      <c r="O668" s="34">
        <v>34</v>
      </c>
      <c r="P668" s="31">
        <v>68</v>
      </c>
      <c r="Q668" s="31" t="s">
        <v>2396</v>
      </c>
      <c r="R668" s="31" t="s">
        <v>2404</v>
      </c>
      <c r="S668" s="31" t="s">
        <v>2449</v>
      </c>
      <c r="T668" s="3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row>
    <row r="669" spans="1:58" ht="15.75" x14ac:dyDescent="0.25">
      <c r="A669" s="17"/>
      <c r="B669" s="18"/>
      <c r="C669" s="29"/>
      <c r="D669" s="30"/>
      <c r="E669" s="110" t="s">
        <v>714</v>
      </c>
      <c r="F669" s="31" t="s">
        <v>2496</v>
      </c>
      <c r="G669" s="31" t="s">
        <v>2388</v>
      </c>
      <c r="H669" s="31" t="s">
        <v>2584</v>
      </c>
      <c r="I669" s="104">
        <v>45475</v>
      </c>
      <c r="J669" s="105">
        <v>45475.220821759263</v>
      </c>
      <c r="K669" s="104">
        <v>45475.222488425927</v>
      </c>
      <c r="L669" s="32">
        <v>45475.222488425927</v>
      </c>
      <c r="M669" s="33">
        <v>7.0687540281502736E-4</v>
      </c>
      <c r="N669" s="33">
        <v>3.5343770140751368E-4</v>
      </c>
      <c r="O669" s="34">
        <v>34</v>
      </c>
      <c r="P669" s="31">
        <v>68</v>
      </c>
      <c r="Q669" s="31" t="s">
        <v>2396</v>
      </c>
      <c r="R669" s="31" t="s">
        <v>2404</v>
      </c>
      <c r="S669" s="31" t="s">
        <v>2449</v>
      </c>
      <c r="T669" s="3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row>
    <row r="670" spans="1:58" ht="15.75" x14ac:dyDescent="0.25">
      <c r="A670" s="17"/>
      <c r="B670" s="18"/>
      <c r="C670" s="29"/>
      <c r="D670" s="30"/>
      <c r="E670" s="110" t="s">
        <v>715</v>
      </c>
      <c r="F670" s="31" t="s">
        <v>2415</v>
      </c>
      <c r="G670" s="31" t="s">
        <v>2388</v>
      </c>
      <c r="H670" s="31" t="s">
        <v>2585</v>
      </c>
      <c r="I670" s="104">
        <v>45475</v>
      </c>
      <c r="J670" s="105">
        <v>45475.309039351858</v>
      </c>
      <c r="K670" s="104">
        <v>45475.458333333336</v>
      </c>
      <c r="L670" s="32">
        <v>45475.458333333336</v>
      </c>
      <c r="M670" s="33">
        <v>0.25031705440861557</v>
      </c>
      <c r="N670" s="33">
        <v>1.1642653693423981E-3</v>
      </c>
      <c r="O670" s="34">
        <v>112</v>
      </c>
      <c r="P670" s="31">
        <v>24080</v>
      </c>
      <c r="Q670" s="31" t="s">
        <v>2396</v>
      </c>
      <c r="R670" s="31" t="s">
        <v>2404</v>
      </c>
      <c r="S670" s="31" t="s">
        <v>2579</v>
      </c>
      <c r="T670" s="3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row>
    <row r="671" spans="1:58" ht="15.75" x14ac:dyDescent="0.25">
      <c r="A671" s="17"/>
      <c r="B671" s="18"/>
      <c r="C671" s="29"/>
      <c r="D671" s="30"/>
      <c r="E671" s="110" t="s">
        <v>716</v>
      </c>
      <c r="F671" s="31" t="s">
        <v>2415</v>
      </c>
      <c r="G671" s="31" t="s">
        <v>2388</v>
      </c>
      <c r="H671" s="31" t="s">
        <v>2585</v>
      </c>
      <c r="I671" s="104">
        <v>45475</v>
      </c>
      <c r="J671" s="105">
        <v>45475.309039351858</v>
      </c>
      <c r="K671" s="104">
        <v>45475.3125</v>
      </c>
      <c r="L671" s="32">
        <v>45475.3125</v>
      </c>
      <c r="M671" s="33">
        <v>1.647643402149733E-2</v>
      </c>
      <c r="N671" s="33">
        <v>3.2952868042994657E-3</v>
      </c>
      <c r="O671" s="34">
        <v>317</v>
      </c>
      <c r="P671" s="31">
        <v>1585</v>
      </c>
      <c r="Q671" s="31" t="s">
        <v>2396</v>
      </c>
      <c r="R671" s="31" t="s">
        <v>2404</v>
      </c>
      <c r="S671" s="31" t="s">
        <v>2579</v>
      </c>
      <c r="T671" s="3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row>
    <row r="672" spans="1:58" ht="15.75" x14ac:dyDescent="0.25">
      <c r="A672" s="17"/>
      <c r="B672" s="18"/>
      <c r="C672" s="29"/>
      <c r="D672" s="30"/>
      <c r="E672" s="110" t="s">
        <v>717</v>
      </c>
      <c r="F672" s="31" t="s">
        <v>2391</v>
      </c>
      <c r="G672" s="31" t="s">
        <v>2388</v>
      </c>
      <c r="H672" s="31" t="s">
        <v>2392</v>
      </c>
      <c r="I672" s="104">
        <v>45475</v>
      </c>
      <c r="J672" s="105">
        <v>45475.356944444444</v>
      </c>
      <c r="K672" s="104">
        <v>45475.786805555559</v>
      </c>
      <c r="L672" s="32">
        <v>45475.786805555559</v>
      </c>
      <c r="M672" s="33">
        <v>6.434645210919146E-3</v>
      </c>
      <c r="N672" s="33">
        <v>1.0395226511985697E-5</v>
      </c>
      <c r="O672" s="34">
        <v>1</v>
      </c>
      <c r="P672" s="31">
        <v>619</v>
      </c>
      <c r="Q672" s="31" t="s">
        <v>19</v>
      </c>
      <c r="R672" s="31" t="s">
        <v>20</v>
      </c>
      <c r="S672" s="31" t="s">
        <v>2390</v>
      </c>
      <c r="T672" s="3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row>
    <row r="673" spans="1:58" ht="15.75" x14ac:dyDescent="0.25">
      <c r="A673" s="17"/>
      <c r="B673" s="18"/>
      <c r="C673" s="29"/>
      <c r="D673" s="30"/>
      <c r="E673" s="110" t="s">
        <v>718</v>
      </c>
      <c r="F673" s="31" t="s">
        <v>2443</v>
      </c>
      <c r="G673" s="31" t="s">
        <v>2388</v>
      </c>
      <c r="H673" s="31" t="s">
        <v>2444</v>
      </c>
      <c r="I673" s="104">
        <v>45475</v>
      </c>
      <c r="J673" s="105">
        <v>45475.37222222222</v>
      </c>
      <c r="K673" s="104">
        <v>45475.730555555558</v>
      </c>
      <c r="L673" s="32">
        <v>45475.730555555558</v>
      </c>
      <c r="M673" s="33">
        <v>5.3639368801846193E-3</v>
      </c>
      <c r="N673" s="33">
        <v>1.0395226511985697E-5</v>
      </c>
      <c r="O673" s="34">
        <v>1</v>
      </c>
      <c r="P673" s="31">
        <v>516</v>
      </c>
      <c r="Q673" s="31" t="s">
        <v>19</v>
      </c>
      <c r="R673" s="31" t="s">
        <v>20</v>
      </c>
      <c r="S673" s="31" t="s">
        <v>2390</v>
      </c>
      <c r="T673" s="3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row>
    <row r="674" spans="1:58" ht="15.75" x14ac:dyDescent="0.25">
      <c r="A674" s="17"/>
      <c r="B674" s="18"/>
      <c r="C674" s="29"/>
      <c r="D674" s="30"/>
      <c r="E674" s="110" t="s">
        <v>719</v>
      </c>
      <c r="F674" s="31" t="s">
        <v>2443</v>
      </c>
      <c r="G674" s="31" t="s">
        <v>2388</v>
      </c>
      <c r="H674" s="31" t="s">
        <v>2444</v>
      </c>
      <c r="I674" s="104">
        <v>45475</v>
      </c>
      <c r="J674" s="105">
        <v>45475.37222222222</v>
      </c>
      <c r="K674" s="104">
        <v>45475.73333333333</v>
      </c>
      <c r="L674" s="32">
        <v>45475.73333333333</v>
      </c>
      <c r="M674" s="33">
        <v>1.0811035572465124E-2</v>
      </c>
      <c r="N674" s="33">
        <v>2.0790453023971393E-5</v>
      </c>
      <c r="O674" s="34">
        <v>2</v>
      </c>
      <c r="P674" s="31">
        <v>1040</v>
      </c>
      <c r="Q674" s="31" t="s">
        <v>19</v>
      </c>
      <c r="R674" s="31" t="s">
        <v>20</v>
      </c>
      <c r="S674" s="31" t="s">
        <v>2390</v>
      </c>
      <c r="T674" s="3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row>
    <row r="675" spans="1:58" ht="15.75" x14ac:dyDescent="0.25">
      <c r="A675" s="17"/>
      <c r="B675" s="18"/>
      <c r="C675" s="29"/>
      <c r="D675" s="30"/>
      <c r="E675" s="110" t="s">
        <v>720</v>
      </c>
      <c r="F675" s="31" t="s">
        <v>2443</v>
      </c>
      <c r="G675" s="31" t="s">
        <v>2388</v>
      </c>
      <c r="H675" s="31" t="s">
        <v>2444</v>
      </c>
      <c r="I675" s="104">
        <v>45475</v>
      </c>
      <c r="J675" s="105">
        <v>45475.37222222222</v>
      </c>
      <c r="K675" s="104">
        <v>45475.734722222223</v>
      </c>
      <c r="L675" s="32">
        <v>45475.734722222223</v>
      </c>
      <c r="M675" s="33">
        <v>2.7131541196282666E-2</v>
      </c>
      <c r="N675" s="33">
        <v>5.197613255992848E-5</v>
      </c>
      <c r="O675" s="34">
        <v>5</v>
      </c>
      <c r="P675" s="31">
        <v>2610</v>
      </c>
      <c r="Q675" s="31" t="s">
        <v>19</v>
      </c>
      <c r="R675" s="31" t="s">
        <v>20</v>
      </c>
      <c r="S675" s="31" t="s">
        <v>2390</v>
      </c>
      <c r="T675" s="3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row>
    <row r="676" spans="1:58" ht="15.75" x14ac:dyDescent="0.25">
      <c r="A676" s="17"/>
      <c r="B676" s="18"/>
      <c r="C676" s="29"/>
      <c r="D676" s="30"/>
      <c r="E676" s="110" t="s">
        <v>721</v>
      </c>
      <c r="F676" s="31" t="s">
        <v>2490</v>
      </c>
      <c r="G676" s="31" t="s">
        <v>2394</v>
      </c>
      <c r="H676" s="31" t="s">
        <v>2586</v>
      </c>
      <c r="I676" s="104">
        <v>45475</v>
      </c>
      <c r="J676" s="105">
        <v>45475.378472222219</v>
      </c>
      <c r="K676" s="104">
        <v>45475.536805555559</v>
      </c>
      <c r="L676" s="32">
        <v>45475.536805555559</v>
      </c>
      <c r="M676" s="33">
        <v>1.1850558223663694E-2</v>
      </c>
      <c r="N676" s="33">
        <v>5.197613255992848E-5</v>
      </c>
      <c r="O676" s="34">
        <v>5</v>
      </c>
      <c r="P676" s="31">
        <v>1140</v>
      </c>
      <c r="Q676" s="31" t="s">
        <v>19</v>
      </c>
      <c r="R676" s="31" t="s">
        <v>20</v>
      </c>
      <c r="S676" s="31" t="s">
        <v>2420</v>
      </c>
      <c r="T676" s="3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row>
    <row r="677" spans="1:58" ht="15.75" x14ac:dyDescent="0.25">
      <c r="A677" s="17"/>
      <c r="B677" s="18"/>
      <c r="C677" s="29"/>
      <c r="D677" s="30"/>
      <c r="E677" s="110" t="s">
        <v>722</v>
      </c>
      <c r="F677" s="31" t="s">
        <v>2443</v>
      </c>
      <c r="G677" s="31" t="s">
        <v>2388</v>
      </c>
      <c r="H677" s="31" t="s">
        <v>2444</v>
      </c>
      <c r="I677" s="104">
        <v>45475</v>
      </c>
      <c r="J677" s="105">
        <v>45475.381944444445</v>
      </c>
      <c r="K677" s="104">
        <v>45475.388194444444</v>
      </c>
      <c r="L677" s="32">
        <v>45475.388194444444</v>
      </c>
      <c r="M677" s="33">
        <v>4.6778519303935633E-4</v>
      </c>
      <c r="N677" s="33">
        <v>5.197613255992848E-5</v>
      </c>
      <c r="O677" s="34">
        <v>5</v>
      </c>
      <c r="P677" s="31">
        <v>45</v>
      </c>
      <c r="Q677" s="31" t="s">
        <v>19</v>
      </c>
      <c r="R677" s="31" t="s">
        <v>20</v>
      </c>
      <c r="S677" s="31" t="s">
        <v>2390</v>
      </c>
      <c r="T677" s="3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row>
    <row r="678" spans="1:58" ht="15.75" x14ac:dyDescent="0.25">
      <c r="A678" s="17"/>
      <c r="B678" s="18"/>
      <c r="C678" s="29"/>
      <c r="D678" s="30"/>
      <c r="E678" s="110" t="s">
        <v>723</v>
      </c>
      <c r="F678" s="31" t="s">
        <v>2443</v>
      </c>
      <c r="G678" s="31" t="s">
        <v>2388</v>
      </c>
      <c r="H678" s="31" t="s">
        <v>2444</v>
      </c>
      <c r="I678" s="104">
        <v>45475</v>
      </c>
      <c r="J678" s="105">
        <v>45475.381944444445</v>
      </c>
      <c r="K678" s="104">
        <v>45475.736805555556</v>
      </c>
      <c r="L678" s="32">
        <v>45475.736805555556</v>
      </c>
      <c r="M678" s="33">
        <v>3.1871764485748147E-2</v>
      </c>
      <c r="N678" s="33">
        <v>6.2371359071914173E-5</v>
      </c>
      <c r="O678" s="34">
        <v>6</v>
      </c>
      <c r="P678" s="31">
        <v>3066</v>
      </c>
      <c r="Q678" s="31" t="s">
        <v>19</v>
      </c>
      <c r="R678" s="31" t="s">
        <v>20</v>
      </c>
      <c r="S678" s="31" t="s">
        <v>2390</v>
      </c>
      <c r="T678" s="3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row>
    <row r="679" spans="1:58" ht="15.75" x14ac:dyDescent="0.25">
      <c r="A679" s="17"/>
      <c r="B679" s="18"/>
      <c r="C679" s="29"/>
      <c r="D679" s="30"/>
      <c r="E679" s="110" t="s">
        <v>724</v>
      </c>
      <c r="F679" s="31" t="s">
        <v>2443</v>
      </c>
      <c r="G679" s="31" t="s">
        <v>2388</v>
      </c>
      <c r="H679" s="31" t="s">
        <v>2444</v>
      </c>
      <c r="I679" s="104">
        <v>45475</v>
      </c>
      <c r="J679" s="105">
        <v>45475.381944444445</v>
      </c>
      <c r="K679" s="104">
        <v>45475.722916666666</v>
      </c>
      <c r="L679" s="32">
        <v>45475.722916666666</v>
      </c>
      <c r="M679" s="33">
        <v>0.40322044117341316</v>
      </c>
      <c r="N679" s="33">
        <v>8.2122289444687001E-4</v>
      </c>
      <c r="O679" s="34">
        <v>79</v>
      </c>
      <c r="P679" s="31">
        <v>38789</v>
      </c>
      <c r="Q679" s="31" t="s">
        <v>19</v>
      </c>
      <c r="R679" s="31" t="s">
        <v>20</v>
      </c>
      <c r="S679" s="31" t="s">
        <v>2390</v>
      </c>
      <c r="T679" s="3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row>
    <row r="680" spans="1:58" ht="15.75" x14ac:dyDescent="0.25">
      <c r="A680" s="17"/>
      <c r="B680" s="18"/>
      <c r="C680" s="29"/>
      <c r="D680" s="30"/>
      <c r="E680" s="110" t="s">
        <v>725</v>
      </c>
      <c r="F680" s="31" t="s">
        <v>2415</v>
      </c>
      <c r="G680" s="31" t="s">
        <v>2388</v>
      </c>
      <c r="H680" s="31" t="s">
        <v>2585</v>
      </c>
      <c r="I680" s="104">
        <v>45475</v>
      </c>
      <c r="J680" s="105">
        <v>45475.446539351855</v>
      </c>
      <c r="K680" s="104">
        <v>45475.458333333336</v>
      </c>
      <c r="L680" s="32">
        <v>45475.458333333336</v>
      </c>
      <c r="M680" s="33">
        <v>1.4137508056300547E-3</v>
      </c>
      <c r="N680" s="33">
        <v>8.3161812095885573E-5</v>
      </c>
      <c r="O680" s="34">
        <v>8</v>
      </c>
      <c r="P680" s="31">
        <v>136</v>
      </c>
      <c r="Q680" s="31" t="s">
        <v>2396</v>
      </c>
      <c r="R680" s="31" t="s">
        <v>2404</v>
      </c>
      <c r="S680" s="31" t="s">
        <v>2579</v>
      </c>
      <c r="T680" s="3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row>
    <row r="681" spans="1:58" ht="15.75" x14ac:dyDescent="0.25">
      <c r="A681" s="17"/>
      <c r="B681" s="18"/>
      <c r="C681" s="29"/>
      <c r="D681" s="30"/>
      <c r="E681" s="110" t="s">
        <v>726</v>
      </c>
      <c r="F681" s="31" t="s">
        <v>2504</v>
      </c>
      <c r="G681" s="31" t="s">
        <v>2394</v>
      </c>
      <c r="H681" s="31" t="s">
        <v>2505</v>
      </c>
      <c r="I681" s="104">
        <v>45475</v>
      </c>
      <c r="J681" s="105">
        <v>45475.548078703709</v>
      </c>
      <c r="K681" s="104">
        <v>45475.557256944441</v>
      </c>
      <c r="L681" s="32">
        <v>45475.557256944441</v>
      </c>
      <c r="M681" s="33">
        <v>2.7027588931162808E-4</v>
      </c>
      <c r="N681" s="33">
        <v>2.0790453023971393E-5</v>
      </c>
      <c r="O681" s="34">
        <v>2</v>
      </c>
      <c r="P681" s="31">
        <v>26</v>
      </c>
      <c r="Q681" s="31" t="s">
        <v>2396</v>
      </c>
      <c r="R681" s="31" t="s">
        <v>2413</v>
      </c>
      <c r="S681" s="31" t="s">
        <v>2414</v>
      </c>
      <c r="T681" s="3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row>
    <row r="682" spans="1:58" ht="15.75" x14ac:dyDescent="0.25">
      <c r="A682" s="17"/>
      <c r="B682" s="18"/>
      <c r="C682" s="29"/>
      <c r="D682" s="30"/>
      <c r="E682" s="110" t="s">
        <v>727</v>
      </c>
      <c r="F682" s="31" t="s">
        <v>2387</v>
      </c>
      <c r="G682" s="31" t="s">
        <v>2388</v>
      </c>
      <c r="H682" s="31" t="s">
        <v>2401</v>
      </c>
      <c r="I682" s="104">
        <v>45476</v>
      </c>
      <c r="J682" s="105">
        <v>45476.334027777775</v>
      </c>
      <c r="K682" s="104">
        <v>45476.493750000001</v>
      </c>
      <c r="L682" s="32">
        <v>45476.493750000001</v>
      </c>
      <c r="M682" s="33">
        <v>0.35146260837023641</v>
      </c>
      <c r="N682" s="33">
        <v>1.5280982972618973E-3</v>
      </c>
      <c r="O682" s="34">
        <v>147</v>
      </c>
      <c r="P682" s="31">
        <v>33810</v>
      </c>
      <c r="Q682" s="31" t="s">
        <v>19</v>
      </c>
      <c r="R682" s="31" t="s">
        <v>20</v>
      </c>
      <c r="S682" s="31" t="s">
        <v>2390</v>
      </c>
      <c r="T682" s="3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row>
    <row r="683" spans="1:58" ht="15.75" x14ac:dyDescent="0.25">
      <c r="A683" s="17"/>
      <c r="B683" s="18"/>
      <c r="C683" s="29"/>
      <c r="D683" s="30"/>
      <c r="E683" s="110" t="s">
        <v>728</v>
      </c>
      <c r="F683" s="31" t="s">
        <v>2426</v>
      </c>
      <c r="G683" s="31" t="s">
        <v>2394</v>
      </c>
      <c r="H683" s="31" t="s">
        <v>2427</v>
      </c>
      <c r="I683" s="104">
        <v>45476</v>
      </c>
      <c r="J683" s="105">
        <v>45476.379861111112</v>
      </c>
      <c r="K683" s="104">
        <v>45476.626388888886</v>
      </c>
      <c r="L683" s="32">
        <v>45476.626388888886</v>
      </c>
      <c r="M683" s="33">
        <v>7.3806108235098446E-3</v>
      </c>
      <c r="N683" s="33">
        <v>2.0790453023971393E-5</v>
      </c>
      <c r="O683" s="34">
        <v>2</v>
      </c>
      <c r="P683" s="31">
        <v>710</v>
      </c>
      <c r="Q683" s="31" t="s">
        <v>19</v>
      </c>
      <c r="R683" s="31" t="s">
        <v>20</v>
      </c>
      <c r="S683" s="31" t="s">
        <v>2419</v>
      </c>
      <c r="T683" s="3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row>
    <row r="684" spans="1:58" ht="15.75" x14ac:dyDescent="0.25">
      <c r="A684" s="17"/>
      <c r="B684" s="18"/>
      <c r="C684" s="29"/>
      <c r="D684" s="30"/>
      <c r="E684" s="110" t="s">
        <v>729</v>
      </c>
      <c r="F684" s="31" t="s">
        <v>2515</v>
      </c>
      <c r="G684" s="31" t="s">
        <v>2388</v>
      </c>
      <c r="H684" s="31" t="s">
        <v>2516</v>
      </c>
      <c r="I684" s="104">
        <v>45476</v>
      </c>
      <c r="J684" s="105">
        <v>45476.381944444445</v>
      </c>
      <c r="K684" s="104">
        <v>45476.602777777778</v>
      </c>
      <c r="L684" s="32">
        <v>45476.602777777778</v>
      </c>
      <c r="M684" s="33">
        <v>3.3056820308114514E-3</v>
      </c>
      <c r="N684" s="33">
        <v>1.0395226511985697E-5</v>
      </c>
      <c r="O684" s="34">
        <v>1</v>
      </c>
      <c r="P684" s="31">
        <v>318</v>
      </c>
      <c r="Q684" s="31" t="s">
        <v>19</v>
      </c>
      <c r="R684" s="31" t="s">
        <v>20</v>
      </c>
      <c r="S684" s="31" t="s">
        <v>2419</v>
      </c>
      <c r="T684" s="3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row>
    <row r="685" spans="1:58" ht="15.75" x14ac:dyDescent="0.25">
      <c r="A685" s="17"/>
      <c r="B685" s="18"/>
      <c r="C685" s="29"/>
      <c r="D685" s="30"/>
      <c r="E685" s="110" t="s">
        <v>730</v>
      </c>
      <c r="F685" s="31" t="s">
        <v>2426</v>
      </c>
      <c r="G685" s="31" t="s">
        <v>2394</v>
      </c>
      <c r="H685" s="31" t="s">
        <v>2427</v>
      </c>
      <c r="I685" s="104">
        <v>45477</v>
      </c>
      <c r="J685" s="105">
        <v>45477.356249999997</v>
      </c>
      <c r="K685" s="104">
        <v>45477.559027777781</v>
      </c>
      <c r="L685" s="32">
        <v>45477.559027777781</v>
      </c>
      <c r="M685" s="33">
        <v>6.0708122829996464E-3</v>
      </c>
      <c r="N685" s="33">
        <v>2.0790453023971393E-5</v>
      </c>
      <c r="O685" s="34">
        <v>2</v>
      </c>
      <c r="P685" s="31">
        <v>584</v>
      </c>
      <c r="Q685" s="31" t="s">
        <v>19</v>
      </c>
      <c r="R685" s="31" t="s">
        <v>20</v>
      </c>
      <c r="S685" s="31" t="s">
        <v>2419</v>
      </c>
      <c r="T685" s="3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row>
    <row r="686" spans="1:58" ht="15.75" x14ac:dyDescent="0.25">
      <c r="A686" s="17"/>
      <c r="B686" s="18"/>
      <c r="C686" s="29"/>
      <c r="D686" s="30"/>
      <c r="E686" s="110" t="s">
        <v>731</v>
      </c>
      <c r="F686" s="31" t="s">
        <v>2443</v>
      </c>
      <c r="G686" s="31" t="s">
        <v>2388</v>
      </c>
      <c r="H686" s="31" t="s">
        <v>2444</v>
      </c>
      <c r="I686" s="104">
        <v>45477</v>
      </c>
      <c r="J686" s="105">
        <v>45477.372916666667</v>
      </c>
      <c r="K686" s="104">
        <v>45477.70416666667</v>
      </c>
      <c r="L686" s="32">
        <v>45477.70416666667</v>
      </c>
      <c r="M686" s="33">
        <v>9.9170460924343541E-3</v>
      </c>
      <c r="N686" s="33">
        <v>2.0790453023971393E-5</v>
      </c>
      <c r="O686" s="34">
        <v>2</v>
      </c>
      <c r="P686" s="31">
        <v>954</v>
      </c>
      <c r="Q686" s="31" t="s">
        <v>19</v>
      </c>
      <c r="R686" s="31" t="s">
        <v>20</v>
      </c>
      <c r="S686" s="31" t="s">
        <v>2390</v>
      </c>
      <c r="T686" s="3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row>
    <row r="687" spans="1:58" ht="15.75" x14ac:dyDescent="0.25">
      <c r="A687" s="17"/>
      <c r="B687" s="18"/>
      <c r="C687" s="29"/>
      <c r="D687" s="30"/>
      <c r="E687" s="110" t="s">
        <v>732</v>
      </c>
      <c r="F687" s="31" t="s">
        <v>2443</v>
      </c>
      <c r="G687" s="31" t="s">
        <v>2388</v>
      </c>
      <c r="H687" s="31" t="s">
        <v>2444</v>
      </c>
      <c r="I687" s="104">
        <v>45477</v>
      </c>
      <c r="J687" s="105">
        <v>45477.372916666667</v>
      </c>
      <c r="K687" s="104">
        <v>45477.379166666666</v>
      </c>
      <c r="L687" s="32">
        <v>45477.379166666666</v>
      </c>
      <c r="M687" s="33">
        <v>4.6778519303935633E-4</v>
      </c>
      <c r="N687" s="33">
        <v>5.197613255992848E-5</v>
      </c>
      <c r="O687" s="34">
        <v>5</v>
      </c>
      <c r="P687" s="31">
        <v>45</v>
      </c>
      <c r="Q687" s="31" t="s">
        <v>19</v>
      </c>
      <c r="R687" s="31" t="s">
        <v>20</v>
      </c>
      <c r="S687" s="31" t="s">
        <v>2390</v>
      </c>
      <c r="T687" s="3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row>
    <row r="688" spans="1:58" ht="15.75" x14ac:dyDescent="0.25">
      <c r="A688" s="17"/>
      <c r="B688" s="18"/>
      <c r="C688" s="29"/>
      <c r="D688" s="30"/>
      <c r="E688" s="110" t="s">
        <v>733</v>
      </c>
      <c r="F688" s="31" t="s">
        <v>2443</v>
      </c>
      <c r="G688" s="31" t="s">
        <v>2388</v>
      </c>
      <c r="H688" s="31" t="s">
        <v>2444</v>
      </c>
      <c r="I688" s="104">
        <v>45477</v>
      </c>
      <c r="J688" s="105">
        <v>45477.372916666667</v>
      </c>
      <c r="K688" s="104">
        <v>45477.704861111109</v>
      </c>
      <c r="L688" s="32">
        <v>45477.704861111109</v>
      </c>
      <c r="M688" s="33">
        <v>3.9751346181833305E-2</v>
      </c>
      <c r="N688" s="33">
        <v>8.3161812095885573E-5</v>
      </c>
      <c r="O688" s="34">
        <v>8</v>
      </c>
      <c r="P688" s="31">
        <v>3824</v>
      </c>
      <c r="Q688" s="31" t="s">
        <v>19</v>
      </c>
      <c r="R688" s="31" t="s">
        <v>20</v>
      </c>
      <c r="S688" s="31" t="s">
        <v>2390</v>
      </c>
      <c r="T688" s="3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row>
    <row r="689" spans="1:58" ht="15.75" x14ac:dyDescent="0.25">
      <c r="A689" s="17"/>
      <c r="B689" s="18"/>
      <c r="C689" s="29"/>
      <c r="D689" s="30"/>
      <c r="E689" s="110" t="s">
        <v>734</v>
      </c>
      <c r="F689" s="31" t="s">
        <v>2443</v>
      </c>
      <c r="G689" s="31" t="s">
        <v>2388</v>
      </c>
      <c r="H689" s="31" t="s">
        <v>2444</v>
      </c>
      <c r="I689" s="104">
        <v>45477</v>
      </c>
      <c r="J689" s="105">
        <v>45477.372916666667</v>
      </c>
      <c r="K689" s="104">
        <v>45477.708333333336</v>
      </c>
      <c r="L689" s="32">
        <v>45477.708333333336</v>
      </c>
      <c r="M689" s="33">
        <v>4.0167155242312728E-2</v>
      </c>
      <c r="N689" s="33">
        <v>8.3161812095885573E-5</v>
      </c>
      <c r="O689" s="34">
        <v>8</v>
      </c>
      <c r="P689" s="31">
        <v>3864</v>
      </c>
      <c r="Q689" s="31" t="s">
        <v>19</v>
      </c>
      <c r="R689" s="31" t="s">
        <v>20</v>
      </c>
      <c r="S689" s="31" t="s">
        <v>2390</v>
      </c>
      <c r="T689" s="3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row>
    <row r="690" spans="1:58" ht="15.75" x14ac:dyDescent="0.25">
      <c r="A690" s="17"/>
      <c r="B690" s="18"/>
      <c r="C690" s="29"/>
      <c r="D690" s="30"/>
      <c r="E690" s="110" t="s">
        <v>735</v>
      </c>
      <c r="F690" s="31" t="s">
        <v>2443</v>
      </c>
      <c r="G690" s="31" t="s">
        <v>2388</v>
      </c>
      <c r="H690" s="31" t="s">
        <v>2444</v>
      </c>
      <c r="I690" s="104">
        <v>45477</v>
      </c>
      <c r="J690" s="105">
        <v>45477.372916666667</v>
      </c>
      <c r="K690" s="104">
        <v>45477.699305555558</v>
      </c>
      <c r="L690" s="32">
        <v>45477.699305555558</v>
      </c>
      <c r="M690" s="33">
        <v>0.36643173454749578</v>
      </c>
      <c r="N690" s="33">
        <v>7.7964198839892724E-4</v>
      </c>
      <c r="O690" s="34">
        <v>75</v>
      </c>
      <c r="P690" s="31">
        <v>35250</v>
      </c>
      <c r="Q690" s="31" t="s">
        <v>19</v>
      </c>
      <c r="R690" s="31" t="s">
        <v>20</v>
      </c>
      <c r="S690" s="31" t="s">
        <v>2390</v>
      </c>
      <c r="T690" s="3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row>
    <row r="691" spans="1:58" ht="15.75" x14ac:dyDescent="0.25">
      <c r="A691" s="17"/>
      <c r="B691" s="18"/>
      <c r="C691" s="29"/>
      <c r="D691" s="30"/>
      <c r="E691" s="110" t="s">
        <v>736</v>
      </c>
      <c r="F691" s="31" t="s">
        <v>2387</v>
      </c>
      <c r="G691" s="31" t="s">
        <v>2388</v>
      </c>
      <c r="H691" s="31" t="s">
        <v>2401</v>
      </c>
      <c r="I691" s="104">
        <v>45477</v>
      </c>
      <c r="J691" s="105">
        <v>45477.376388888886</v>
      </c>
      <c r="K691" s="104">
        <v>45477.384722222225</v>
      </c>
      <c r="L691" s="32">
        <v>45477.384722222225</v>
      </c>
      <c r="M691" s="33">
        <v>5.1144514438969625E-3</v>
      </c>
      <c r="N691" s="33">
        <v>4.2620428699141356E-4</v>
      </c>
      <c r="O691" s="34">
        <v>41</v>
      </c>
      <c r="P691" s="31">
        <v>492</v>
      </c>
      <c r="Q691" s="31" t="s">
        <v>19</v>
      </c>
      <c r="R691" s="31" t="s">
        <v>20</v>
      </c>
      <c r="S691" s="31" t="s">
        <v>2422</v>
      </c>
      <c r="T691" s="3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row>
    <row r="692" spans="1:58" ht="15.75" x14ac:dyDescent="0.25">
      <c r="A692" s="17"/>
      <c r="B692" s="18"/>
      <c r="C692" s="29"/>
      <c r="D692" s="30"/>
      <c r="E692" s="110" t="s">
        <v>737</v>
      </c>
      <c r="F692" s="31" t="s">
        <v>2387</v>
      </c>
      <c r="G692" s="31" t="s">
        <v>2388</v>
      </c>
      <c r="H692" s="31" t="s">
        <v>2401</v>
      </c>
      <c r="I692" s="104">
        <v>45477</v>
      </c>
      <c r="J692" s="105">
        <v>45477.418749999997</v>
      </c>
      <c r="K692" s="104">
        <v>45477.427083333336</v>
      </c>
      <c r="L692" s="32">
        <v>45477.427083333336</v>
      </c>
      <c r="M692" s="33">
        <v>5.862907752759933E-3</v>
      </c>
      <c r="N692" s="33">
        <v>4.8857564606332772E-4</v>
      </c>
      <c r="O692" s="34">
        <v>47</v>
      </c>
      <c r="P692" s="31">
        <v>564</v>
      </c>
      <c r="Q692" s="31" t="s">
        <v>19</v>
      </c>
      <c r="R692" s="31" t="s">
        <v>20</v>
      </c>
      <c r="S692" s="31" t="s">
        <v>2422</v>
      </c>
      <c r="T692" s="3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row>
    <row r="693" spans="1:58" ht="15.75" x14ac:dyDescent="0.25">
      <c r="A693" s="17"/>
      <c r="B693" s="18"/>
      <c r="C693" s="29"/>
      <c r="D693" s="30"/>
      <c r="E693" s="110" t="s">
        <v>738</v>
      </c>
      <c r="F693" s="31" t="s">
        <v>2387</v>
      </c>
      <c r="G693" s="31" t="s">
        <v>2388</v>
      </c>
      <c r="H693" s="31" t="s">
        <v>2401</v>
      </c>
      <c r="I693" s="104">
        <v>45477</v>
      </c>
      <c r="J693" s="105">
        <v>45477.459722222222</v>
      </c>
      <c r="K693" s="104">
        <v>45477.463888888888</v>
      </c>
      <c r="L693" s="32">
        <v>45477.463888888888</v>
      </c>
      <c r="M693" s="33">
        <v>1.434541258654026E-3</v>
      </c>
      <c r="N693" s="33">
        <v>2.39090209775671E-4</v>
      </c>
      <c r="O693" s="34">
        <v>23</v>
      </c>
      <c r="P693" s="31">
        <v>138</v>
      </c>
      <c r="Q693" s="31" t="s">
        <v>19</v>
      </c>
      <c r="R693" s="31" t="s">
        <v>20</v>
      </c>
      <c r="S693" s="31" t="s">
        <v>2422</v>
      </c>
      <c r="T693" s="3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row>
    <row r="694" spans="1:58" ht="15.75" x14ac:dyDescent="0.25">
      <c r="A694" s="17"/>
      <c r="B694" s="18"/>
      <c r="C694" s="29"/>
      <c r="D694" s="30"/>
      <c r="E694" s="110" t="s">
        <v>739</v>
      </c>
      <c r="F694" s="31" t="s">
        <v>2387</v>
      </c>
      <c r="G694" s="31" t="s">
        <v>2388</v>
      </c>
      <c r="H694" s="31" t="s">
        <v>2401</v>
      </c>
      <c r="I694" s="104">
        <v>45477</v>
      </c>
      <c r="J694" s="105">
        <v>45477.541666666664</v>
      </c>
      <c r="K694" s="104">
        <v>45477.54791666667</v>
      </c>
      <c r="L694" s="32">
        <v>45477.54791666667</v>
      </c>
      <c r="M694" s="33">
        <v>2.2453689265889104E-3</v>
      </c>
      <c r="N694" s="33">
        <v>2.4948543628765669E-4</v>
      </c>
      <c r="O694" s="34">
        <v>24</v>
      </c>
      <c r="P694" s="31">
        <v>216</v>
      </c>
      <c r="Q694" s="31" t="s">
        <v>19</v>
      </c>
      <c r="R694" s="31" t="s">
        <v>20</v>
      </c>
      <c r="S694" s="31" t="s">
        <v>2422</v>
      </c>
      <c r="T694" s="3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row>
    <row r="695" spans="1:58" ht="15.75" x14ac:dyDescent="0.25">
      <c r="A695" s="17"/>
      <c r="B695" s="18"/>
      <c r="C695" s="29"/>
      <c r="D695" s="30"/>
      <c r="E695" s="110" t="s">
        <v>740</v>
      </c>
      <c r="F695" s="31" t="s">
        <v>2387</v>
      </c>
      <c r="G695" s="31" t="s">
        <v>2388</v>
      </c>
      <c r="H695" s="31" t="s">
        <v>2401</v>
      </c>
      <c r="I695" s="104">
        <v>45477</v>
      </c>
      <c r="J695" s="105">
        <v>45477.584722222222</v>
      </c>
      <c r="K695" s="104">
        <v>45477.590277777781</v>
      </c>
      <c r="L695" s="32">
        <v>45477.590277777781</v>
      </c>
      <c r="M695" s="33">
        <v>3.1601488596436516E-3</v>
      </c>
      <c r="N695" s="33">
        <v>3.9501860745545645E-4</v>
      </c>
      <c r="O695" s="34">
        <v>38</v>
      </c>
      <c r="P695" s="31">
        <v>304</v>
      </c>
      <c r="Q695" s="31" t="s">
        <v>19</v>
      </c>
      <c r="R695" s="31" t="s">
        <v>20</v>
      </c>
      <c r="S695" s="31" t="s">
        <v>2422</v>
      </c>
      <c r="T695" s="3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row>
    <row r="696" spans="1:58" ht="15.75" x14ac:dyDescent="0.25">
      <c r="A696" s="17"/>
      <c r="B696" s="18"/>
      <c r="C696" s="29"/>
      <c r="D696" s="30"/>
      <c r="E696" s="110" t="s">
        <v>741</v>
      </c>
      <c r="F696" s="31" t="s">
        <v>2443</v>
      </c>
      <c r="G696" s="31" t="s">
        <v>2388</v>
      </c>
      <c r="H696" s="31" t="s">
        <v>2444</v>
      </c>
      <c r="I696" s="104">
        <v>45477</v>
      </c>
      <c r="J696" s="105">
        <v>45477.694444444445</v>
      </c>
      <c r="K696" s="104">
        <v>45477.699305555558</v>
      </c>
      <c r="L696" s="32">
        <v>45477.699305555558</v>
      </c>
      <c r="M696" s="33">
        <v>3.6383292791949934E-4</v>
      </c>
      <c r="N696" s="33">
        <v>5.197613255992848E-5</v>
      </c>
      <c r="O696" s="34">
        <v>5</v>
      </c>
      <c r="P696" s="31">
        <v>35</v>
      </c>
      <c r="Q696" s="31" t="s">
        <v>19</v>
      </c>
      <c r="R696" s="31" t="s">
        <v>20</v>
      </c>
      <c r="S696" s="31" t="s">
        <v>2390</v>
      </c>
      <c r="T696" s="3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row>
    <row r="697" spans="1:58" ht="15.75" x14ac:dyDescent="0.25">
      <c r="A697" s="17"/>
      <c r="B697" s="18"/>
      <c r="C697" s="29"/>
      <c r="D697" s="30"/>
      <c r="E697" s="110" t="s">
        <v>742</v>
      </c>
      <c r="F697" s="31" t="s">
        <v>2391</v>
      </c>
      <c r="G697" s="31" t="s">
        <v>2388</v>
      </c>
      <c r="H697" s="31" t="s">
        <v>2392</v>
      </c>
      <c r="I697" s="104">
        <v>45478</v>
      </c>
      <c r="J697" s="105">
        <v>45478.371527777781</v>
      </c>
      <c r="K697" s="104">
        <v>45478.636111111111</v>
      </c>
      <c r="L697" s="32">
        <v>45478.636111111111</v>
      </c>
      <c r="M697" s="33">
        <v>3.1684650408532404E-2</v>
      </c>
      <c r="N697" s="33">
        <v>8.3161812095885573E-5</v>
      </c>
      <c r="O697" s="34">
        <v>8</v>
      </c>
      <c r="P697" s="31">
        <v>3048</v>
      </c>
      <c r="Q697" s="31" t="s">
        <v>19</v>
      </c>
      <c r="R697" s="31" t="s">
        <v>20</v>
      </c>
      <c r="S697" s="31" t="s">
        <v>2587</v>
      </c>
      <c r="T697" s="3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row>
    <row r="698" spans="1:58" ht="15.75" x14ac:dyDescent="0.25">
      <c r="A698" s="17"/>
      <c r="B698" s="18"/>
      <c r="C698" s="29"/>
      <c r="D698" s="30"/>
      <c r="E698" s="110" t="s">
        <v>743</v>
      </c>
      <c r="F698" s="31" t="s">
        <v>2515</v>
      </c>
      <c r="G698" s="31" t="s">
        <v>2388</v>
      </c>
      <c r="H698" s="31" t="s">
        <v>2516</v>
      </c>
      <c r="I698" s="104">
        <v>45478</v>
      </c>
      <c r="J698" s="105">
        <v>45478.379861111112</v>
      </c>
      <c r="K698" s="104">
        <v>45478.623611111114</v>
      </c>
      <c r="L698" s="32">
        <v>45478.623611111114</v>
      </c>
      <c r="M698" s="33">
        <v>7.2974490114139584E-3</v>
      </c>
      <c r="N698" s="33">
        <v>2.0790453023971393E-5</v>
      </c>
      <c r="O698" s="34">
        <v>2</v>
      </c>
      <c r="P698" s="31">
        <v>702</v>
      </c>
      <c r="Q698" s="31" t="s">
        <v>19</v>
      </c>
      <c r="R698" s="31" t="s">
        <v>20</v>
      </c>
      <c r="S698" s="31" t="s">
        <v>2420</v>
      </c>
      <c r="T698" s="3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row>
    <row r="699" spans="1:58" ht="15.75" x14ac:dyDescent="0.25">
      <c r="A699" s="17"/>
      <c r="B699" s="18"/>
      <c r="C699" s="29"/>
      <c r="D699" s="30"/>
      <c r="E699" s="110" t="s">
        <v>744</v>
      </c>
      <c r="F699" s="31" t="s">
        <v>2515</v>
      </c>
      <c r="G699" s="31" t="s">
        <v>2388</v>
      </c>
      <c r="H699" s="31" t="s">
        <v>2516</v>
      </c>
      <c r="I699" s="104">
        <v>45478</v>
      </c>
      <c r="J699" s="105">
        <v>45478.379861111112</v>
      </c>
      <c r="K699" s="104">
        <v>45478.618055555555</v>
      </c>
      <c r="L699" s="32">
        <v>45478.618055555555</v>
      </c>
      <c r="M699" s="33">
        <v>2.1393376161666564E-2</v>
      </c>
      <c r="N699" s="33">
        <v>6.2371359071914173E-5</v>
      </c>
      <c r="O699" s="34">
        <v>6</v>
      </c>
      <c r="P699" s="31">
        <v>2058</v>
      </c>
      <c r="Q699" s="31" t="s">
        <v>19</v>
      </c>
      <c r="R699" s="31" t="s">
        <v>20</v>
      </c>
      <c r="S699" s="31" t="s">
        <v>2420</v>
      </c>
      <c r="T699" s="3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row>
    <row r="700" spans="1:58" ht="15.75" x14ac:dyDescent="0.25">
      <c r="A700" s="17"/>
      <c r="B700" s="18"/>
      <c r="C700" s="29"/>
      <c r="D700" s="30"/>
      <c r="E700" s="110" t="s">
        <v>745</v>
      </c>
      <c r="F700" s="31" t="s">
        <v>2417</v>
      </c>
      <c r="G700" s="31" t="s">
        <v>2410</v>
      </c>
      <c r="H700" s="31" t="s">
        <v>2418</v>
      </c>
      <c r="I700" s="104">
        <v>45480</v>
      </c>
      <c r="J700" s="105">
        <v>45480.482650462967</v>
      </c>
      <c r="K700" s="104">
        <v>45480.552083333336</v>
      </c>
      <c r="L700" s="32">
        <v>45480.552083333336</v>
      </c>
      <c r="M700" s="33">
        <v>1.0395226511985696E-3</v>
      </c>
      <c r="N700" s="33">
        <v>1.0395226511985697E-5</v>
      </c>
      <c r="O700" s="34">
        <v>1</v>
      </c>
      <c r="P700" s="31">
        <v>100</v>
      </c>
      <c r="Q700" s="31" t="s">
        <v>2396</v>
      </c>
      <c r="R700" s="31" t="s">
        <v>2408</v>
      </c>
      <c r="S700" s="31" t="s">
        <v>2409</v>
      </c>
      <c r="T700" s="3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row>
    <row r="701" spans="1:58" ht="15.75" x14ac:dyDescent="0.25">
      <c r="A701" s="17"/>
      <c r="B701" s="18"/>
      <c r="C701" s="29"/>
      <c r="D701" s="30"/>
      <c r="E701" s="110" t="s">
        <v>746</v>
      </c>
      <c r="F701" s="31" t="s">
        <v>2387</v>
      </c>
      <c r="G701" s="31" t="s">
        <v>2388</v>
      </c>
      <c r="H701" s="31" t="s">
        <v>2526</v>
      </c>
      <c r="I701" s="104">
        <v>45480</v>
      </c>
      <c r="J701" s="105">
        <v>45480.489972303243</v>
      </c>
      <c r="K701" s="104">
        <v>45480.566666666666</v>
      </c>
      <c r="L701" s="32">
        <v>45480.566666666666</v>
      </c>
      <c r="M701" s="33">
        <v>2.2869498326368531E-3</v>
      </c>
      <c r="N701" s="33">
        <v>2.0790453023971393E-5</v>
      </c>
      <c r="O701" s="34">
        <v>2</v>
      </c>
      <c r="P701" s="31">
        <v>220</v>
      </c>
      <c r="Q701" s="31" t="s">
        <v>2396</v>
      </c>
      <c r="R701" s="31" t="s">
        <v>2397</v>
      </c>
      <c r="S701" s="31" t="s">
        <v>2478</v>
      </c>
      <c r="T701" s="3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row>
    <row r="702" spans="1:58" ht="15.75" x14ac:dyDescent="0.25">
      <c r="A702" s="17"/>
      <c r="B702" s="18"/>
      <c r="C702" s="29"/>
      <c r="D702" s="30"/>
      <c r="E702" s="110" t="s">
        <v>747</v>
      </c>
      <c r="F702" s="31" t="s">
        <v>2417</v>
      </c>
      <c r="G702" s="31" t="s">
        <v>2410</v>
      </c>
      <c r="H702" s="31" t="s">
        <v>2418</v>
      </c>
      <c r="I702" s="104">
        <v>45480</v>
      </c>
      <c r="J702" s="105">
        <v>45480.540983796302</v>
      </c>
      <c r="K702" s="104">
        <v>45480.554166666669</v>
      </c>
      <c r="L702" s="32">
        <v>45480.554166666669</v>
      </c>
      <c r="M702" s="33">
        <v>1.9750930372772823E-4</v>
      </c>
      <c r="N702" s="33">
        <v>1.0395226511985697E-5</v>
      </c>
      <c r="O702" s="34">
        <v>1</v>
      </c>
      <c r="P702" s="31">
        <v>19</v>
      </c>
      <c r="Q702" s="31" t="s">
        <v>2396</v>
      </c>
      <c r="R702" s="31" t="s">
        <v>2408</v>
      </c>
      <c r="S702" s="31" t="s">
        <v>2409</v>
      </c>
      <c r="T702" s="3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row>
    <row r="703" spans="1:58" ht="15.75" x14ac:dyDescent="0.25">
      <c r="A703" s="17"/>
      <c r="B703" s="18"/>
      <c r="C703" s="29"/>
      <c r="D703" s="30"/>
      <c r="E703" s="110" t="s">
        <v>748</v>
      </c>
      <c r="F703" s="31" t="s">
        <v>2387</v>
      </c>
      <c r="G703" s="31" t="s">
        <v>2388</v>
      </c>
      <c r="H703" s="31" t="s">
        <v>2535</v>
      </c>
      <c r="I703" s="104">
        <v>45481</v>
      </c>
      <c r="J703" s="105">
        <v>45481.349305555559</v>
      </c>
      <c r="K703" s="104">
        <v>45481.696527777778</v>
      </c>
      <c r="L703" s="32">
        <v>45481.696527777778</v>
      </c>
      <c r="M703" s="33">
        <v>0.71207301607102014</v>
      </c>
      <c r="N703" s="33">
        <v>1.4241460321420404E-3</v>
      </c>
      <c r="O703" s="34">
        <v>137</v>
      </c>
      <c r="P703" s="31">
        <v>68500</v>
      </c>
      <c r="Q703" s="31" t="s">
        <v>19</v>
      </c>
      <c r="R703" s="31" t="s">
        <v>20</v>
      </c>
      <c r="S703" s="31" t="s">
        <v>2390</v>
      </c>
      <c r="T703" s="3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row>
    <row r="704" spans="1:58" ht="15.75" x14ac:dyDescent="0.25">
      <c r="A704" s="17"/>
      <c r="B704" s="18"/>
      <c r="C704" s="29"/>
      <c r="D704" s="30"/>
      <c r="E704" s="110" t="s">
        <v>749</v>
      </c>
      <c r="F704" s="31" t="s">
        <v>2415</v>
      </c>
      <c r="G704" s="31" t="s">
        <v>2388</v>
      </c>
      <c r="H704" s="31" t="s">
        <v>2585</v>
      </c>
      <c r="I704" s="104">
        <v>45481</v>
      </c>
      <c r="J704" s="105">
        <v>45481.363888888889</v>
      </c>
      <c r="K704" s="104">
        <v>45481.52847222222</v>
      </c>
      <c r="L704" s="32">
        <v>45481.52847222222</v>
      </c>
      <c r="M704" s="33">
        <v>0.27593089253414832</v>
      </c>
      <c r="N704" s="33">
        <v>1.1642653693423981E-3</v>
      </c>
      <c r="O704" s="34">
        <v>112</v>
      </c>
      <c r="P704" s="31">
        <v>26544</v>
      </c>
      <c r="Q704" s="31" t="s">
        <v>19</v>
      </c>
      <c r="R704" s="31" t="s">
        <v>20</v>
      </c>
      <c r="S704" s="31" t="s">
        <v>2587</v>
      </c>
      <c r="T704" s="3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row>
    <row r="705" spans="1:58" ht="15.75" x14ac:dyDescent="0.25">
      <c r="A705" s="17"/>
      <c r="B705" s="18"/>
      <c r="C705" s="29"/>
      <c r="D705" s="30"/>
      <c r="E705" s="110" t="s">
        <v>750</v>
      </c>
      <c r="F705" s="31" t="s">
        <v>2515</v>
      </c>
      <c r="G705" s="31" t="s">
        <v>2388</v>
      </c>
      <c r="H705" s="31" t="s">
        <v>2560</v>
      </c>
      <c r="I705" s="104">
        <v>45481</v>
      </c>
      <c r="J705" s="105">
        <v>45481.754166666666</v>
      </c>
      <c r="K705" s="104">
        <v>45481.84652777778</v>
      </c>
      <c r="L705" s="32">
        <v>45481.84652777778</v>
      </c>
      <c r="M705" s="33">
        <v>6.9128256304704884E-3</v>
      </c>
      <c r="N705" s="33">
        <v>5.197613255992848E-5</v>
      </c>
      <c r="O705" s="34">
        <v>5</v>
      </c>
      <c r="P705" s="31">
        <v>665</v>
      </c>
      <c r="Q705" s="31" t="s">
        <v>19</v>
      </c>
      <c r="R705" s="31" t="s">
        <v>20</v>
      </c>
      <c r="S705" s="31" t="s">
        <v>2390</v>
      </c>
      <c r="T705" s="3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row>
    <row r="706" spans="1:58" ht="15.75" x14ac:dyDescent="0.25">
      <c r="A706" s="17"/>
      <c r="B706" s="18"/>
      <c r="C706" s="29"/>
      <c r="D706" s="30"/>
      <c r="E706" s="110" t="s">
        <v>751</v>
      </c>
      <c r="F706" s="31" t="s">
        <v>2417</v>
      </c>
      <c r="G706" s="31" t="s">
        <v>2410</v>
      </c>
      <c r="H706" s="31" t="s">
        <v>2467</v>
      </c>
      <c r="I706" s="104">
        <v>45481</v>
      </c>
      <c r="J706" s="105">
        <v>45481.920138888891</v>
      </c>
      <c r="K706" s="104">
        <v>45482.197916666664</v>
      </c>
      <c r="L706" s="32">
        <v>45482.197916666664</v>
      </c>
      <c r="M706" s="33">
        <v>4.1580906047942786E-3</v>
      </c>
      <c r="N706" s="33">
        <v>1.0395226511985697E-5</v>
      </c>
      <c r="O706" s="34">
        <v>1</v>
      </c>
      <c r="P706" s="31">
        <v>400</v>
      </c>
      <c r="Q706" s="31" t="s">
        <v>19</v>
      </c>
      <c r="R706" s="31" t="s">
        <v>20</v>
      </c>
      <c r="S706" s="31" t="s">
        <v>2390</v>
      </c>
      <c r="T706" s="3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row>
    <row r="707" spans="1:58" ht="15.75" x14ac:dyDescent="0.25">
      <c r="A707" s="17"/>
      <c r="B707" s="18"/>
      <c r="C707" s="29"/>
      <c r="D707" s="30"/>
      <c r="E707" s="110" t="s">
        <v>752</v>
      </c>
      <c r="F707" s="31" t="s">
        <v>2417</v>
      </c>
      <c r="G707" s="31" t="s">
        <v>2410</v>
      </c>
      <c r="H707" s="31" t="s">
        <v>2467</v>
      </c>
      <c r="I707" s="104">
        <v>45481</v>
      </c>
      <c r="J707" s="105">
        <v>45481.920138888891</v>
      </c>
      <c r="K707" s="104">
        <v>45482.202777777777</v>
      </c>
      <c r="L707" s="32">
        <v>45482.202777777777</v>
      </c>
      <c r="M707" s="33">
        <v>8.4617143807563574E-3</v>
      </c>
      <c r="N707" s="33">
        <v>2.0790453023971393E-5</v>
      </c>
      <c r="O707" s="34">
        <v>2</v>
      </c>
      <c r="P707" s="31">
        <v>814</v>
      </c>
      <c r="Q707" s="31" t="s">
        <v>19</v>
      </c>
      <c r="R707" s="31" t="s">
        <v>20</v>
      </c>
      <c r="S707" s="31" t="s">
        <v>2390</v>
      </c>
      <c r="T707" s="3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row>
    <row r="708" spans="1:58" ht="15.75" x14ac:dyDescent="0.25">
      <c r="A708" s="17"/>
      <c r="B708" s="18"/>
      <c r="C708" s="29"/>
      <c r="D708" s="30"/>
      <c r="E708" s="110" t="s">
        <v>753</v>
      </c>
      <c r="F708" s="31" t="s">
        <v>2387</v>
      </c>
      <c r="G708" s="31" t="s">
        <v>2388</v>
      </c>
      <c r="H708" s="31" t="s">
        <v>2526</v>
      </c>
      <c r="I708" s="104">
        <v>45482</v>
      </c>
      <c r="J708" s="105">
        <v>45482.356944444444</v>
      </c>
      <c r="K708" s="104">
        <v>45482.70208333333</v>
      </c>
      <c r="L708" s="32">
        <v>45482.70208333333</v>
      </c>
      <c r="M708" s="33">
        <v>5.1664275764568912E-3</v>
      </c>
      <c r="N708" s="33">
        <v>1.0395226511985697E-5</v>
      </c>
      <c r="O708" s="34">
        <v>1</v>
      </c>
      <c r="P708" s="31">
        <v>497</v>
      </c>
      <c r="Q708" s="31" t="s">
        <v>19</v>
      </c>
      <c r="R708" s="31" t="s">
        <v>20</v>
      </c>
      <c r="S708" s="31" t="s">
        <v>2460</v>
      </c>
      <c r="T708" s="3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row>
    <row r="709" spans="1:58" ht="15.75" x14ac:dyDescent="0.25">
      <c r="A709" s="17"/>
      <c r="B709" s="18"/>
      <c r="C709" s="29"/>
      <c r="D709" s="30"/>
      <c r="E709" s="110" t="s">
        <v>754</v>
      </c>
      <c r="F709" s="31" t="s">
        <v>2387</v>
      </c>
      <c r="G709" s="31" t="s">
        <v>2388</v>
      </c>
      <c r="H709" s="31" t="s">
        <v>2526</v>
      </c>
      <c r="I709" s="104">
        <v>45482</v>
      </c>
      <c r="J709" s="105">
        <v>45482.356944444444</v>
      </c>
      <c r="K709" s="104">
        <v>45482.706944444442</v>
      </c>
      <c r="L709" s="32">
        <v>45482.706944444442</v>
      </c>
      <c r="M709" s="33">
        <v>5.2391941620407905E-3</v>
      </c>
      <c r="N709" s="33">
        <v>1.0395226511985697E-5</v>
      </c>
      <c r="O709" s="34">
        <v>1</v>
      </c>
      <c r="P709" s="31">
        <v>504</v>
      </c>
      <c r="Q709" s="31" t="s">
        <v>19</v>
      </c>
      <c r="R709" s="31" t="s">
        <v>20</v>
      </c>
      <c r="S709" s="31" t="s">
        <v>2460</v>
      </c>
      <c r="T709" s="3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row>
    <row r="710" spans="1:58" ht="15.75" x14ac:dyDescent="0.25">
      <c r="A710" s="17"/>
      <c r="B710" s="18"/>
      <c r="C710" s="29"/>
      <c r="D710" s="30"/>
      <c r="E710" s="110" t="s">
        <v>755</v>
      </c>
      <c r="F710" s="31" t="s">
        <v>2387</v>
      </c>
      <c r="G710" s="31" t="s">
        <v>2388</v>
      </c>
      <c r="H710" s="31" t="s">
        <v>2526</v>
      </c>
      <c r="I710" s="104">
        <v>45482</v>
      </c>
      <c r="J710" s="105">
        <v>45482.356944444444</v>
      </c>
      <c r="K710" s="104">
        <v>45482.36041666667</v>
      </c>
      <c r="L710" s="32">
        <v>45482.36041666667</v>
      </c>
      <c r="M710" s="33">
        <v>2.5988066279964241E-4</v>
      </c>
      <c r="N710" s="33">
        <v>5.197613255992848E-5</v>
      </c>
      <c r="O710" s="34">
        <v>5</v>
      </c>
      <c r="P710" s="31">
        <v>25</v>
      </c>
      <c r="Q710" s="31" t="s">
        <v>19</v>
      </c>
      <c r="R710" s="31" t="s">
        <v>20</v>
      </c>
      <c r="S710" s="31" t="s">
        <v>2460</v>
      </c>
      <c r="T710" s="3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row>
    <row r="711" spans="1:58" ht="15.75" x14ac:dyDescent="0.25">
      <c r="A711" s="17"/>
      <c r="B711" s="18"/>
      <c r="C711" s="29"/>
      <c r="D711" s="30"/>
      <c r="E711" s="110" t="s">
        <v>756</v>
      </c>
      <c r="F711" s="31" t="s">
        <v>2387</v>
      </c>
      <c r="G711" s="31" t="s">
        <v>2388</v>
      </c>
      <c r="H711" s="31" t="s">
        <v>2526</v>
      </c>
      <c r="I711" s="104">
        <v>45482</v>
      </c>
      <c r="J711" s="105">
        <v>45482.356944444444</v>
      </c>
      <c r="K711" s="104">
        <v>45482.695833333331</v>
      </c>
      <c r="L711" s="32">
        <v>45482.695833333331</v>
      </c>
      <c r="M711" s="33">
        <v>0.3551009376494314</v>
      </c>
      <c r="N711" s="33">
        <v>7.2766585583899869E-4</v>
      </c>
      <c r="O711" s="34">
        <v>70</v>
      </c>
      <c r="P711" s="31">
        <v>34160</v>
      </c>
      <c r="Q711" s="31" t="s">
        <v>19</v>
      </c>
      <c r="R711" s="31" t="s">
        <v>20</v>
      </c>
      <c r="S711" s="31" t="s">
        <v>2460</v>
      </c>
      <c r="T711" s="3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row>
    <row r="712" spans="1:58" ht="15.75" x14ac:dyDescent="0.25">
      <c r="A712" s="17"/>
      <c r="B712" s="18"/>
      <c r="C712" s="29"/>
      <c r="D712" s="30"/>
      <c r="E712" s="110" t="s">
        <v>757</v>
      </c>
      <c r="F712" s="31" t="s">
        <v>2504</v>
      </c>
      <c r="G712" s="31" t="s">
        <v>2394</v>
      </c>
      <c r="H712" s="31" t="s">
        <v>2588</v>
      </c>
      <c r="I712" s="104">
        <v>45482</v>
      </c>
      <c r="J712" s="105">
        <v>45482.376388888886</v>
      </c>
      <c r="K712" s="104">
        <v>45482.6875</v>
      </c>
      <c r="L712" s="32">
        <v>45482.6875</v>
      </c>
      <c r="M712" s="33">
        <v>4.6570614773695923E-3</v>
      </c>
      <c r="N712" s="33">
        <v>1.0395226511985697E-5</v>
      </c>
      <c r="O712" s="34">
        <v>1</v>
      </c>
      <c r="P712" s="31">
        <v>448</v>
      </c>
      <c r="Q712" s="31" t="s">
        <v>19</v>
      </c>
      <c r="R712" s="31" t="s">
        <v>20</v>
      </c>
      <c r="S712" s="31" t="s">
        <v>2420</v>
      </c>
      <c r="T712" s="3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row>
    <row r="713" spans="1:58" ht="15.75" x14ac:dyDescent="0.25">
      <c r="A713" s="17"/>
      <c r="B713" s="18"/>
      <c r="C713" s="29"/>
      <c r="D713" s="30"/>
      <c r="E713" s="110" t="s">
        <v>758</v>
      </c>
      <c r="F713" s="31" t="s">
        <v>2504</v>
      </c>
      <c r="G713" s="31" t="s">
        <v>2394</v>
      </c>
      <c r="H713" s="31" t="s">
        <v>2588</v>
      </c>
      <c r="I713" s="104">
        <v>45482</v>
      </c>
      <c r="J713" s="105">
        <v>45482.376388888886</v>
      </c>
      <c r="K713" s="104">
        <v>45482.67291666667</v>
      </c>
      <c r="L713" s="32">
        <v>45482.67291666667</v>
      </c>
      <c r="M713" s="33">
        <v>0.17311170710409779</v>
      </c>
      <c r="N713" s="33">
        <v>4.0541383396744217E-4</v>
      </c>
      <c r="O713" s="34">
        <v>39</v>
      </c>
      <c r="P713" s="31">
        <v>16653</v>
      </c>
      <c r="Q713" s="31" t="s">
        <v>19</v>
      </c>
      <c r="R713" s="31" t="s">
        <v>20</v>
      </c>
      <c r="S713" s="31" t="s">
        <v>2420</v>
      </c>
      <c r="T713" s="3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row>
    <row r="714" spans="1:58" ht="15.75" x14ac:dyDescent="0.25">
      <c r="A714" s="17"/>
      <c r="B714" s="18"/>
      <c r="C714" s="29"/>
      <c r="D714" s="30"/>
      <c r="E714" s="110" t="s">
        <v>759</v>
      </c>
      <c r="F714" s="31" t="s">
        <v>2387</v>
      </c>
      <c r="G714" s="31" t="s">
        <v>2388</v>
      </c>
      <c r="H714" s="31" t="s">
        <v>2526</v>
      </c>
      <c r="I714" s="104">
        <v>45482</v>
      </c>
      <c r="J714" s="105">
        <v>45482.685416666667</v>
      </c>
      <c r="K714" s="104">
        <v>45482.695833333331</v>
      </c>
      <c r="L714" s="32">
        <v>45482.695833333331</v>
      </c>
      <c r="M714" s="33">
        <v>7.7964198839892724E-4</v>
      </c>
      <c r="N714" s="33">
        <v>5.197613255992848E-5</v>
      </c>
      <c r="O714" s="34">
        <v>5</v>
      </c>
      <c r="P714" s="31">
        <v>75</v>
      </c>
      <c r="Q714" s="31" t="s">
        <v>19</v>
      </c>
      <c r="R714" s="31" t="s">
        <v>20</v>
      </c>
      <c r="S714" s="31" t="s">
        <v>2460</v>
      </c>
      <c r="T714" s="3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row>
    <row r="715" spans="1:58" ht="15.75" x14ac:dyDescent="0.25">
      <c r="A715" s="17"/>
      <c r="B715" s="18"/>
      <c r="C715" s="29"/>
      <c r="D715" s="30"/>
      <c r="E715" s="110" t="s">
        <v>760</v>
      </c>
      <c r="F715" s="31" t="s">
        <v>2393</v>
      </c>
      <c r="G715" s="31" t="s">
        <v>2394</v>
      </c>
      <c r="H715" s="31" t="s">
        <v>2395</v>
      </c>
      <c r="I715" s="104">
        <v>45482</v>
      </c>
      <c r="J715" s="105">
        <v>45482.711817129632</v>
      </c>
      <c r="K715" s="104">
        <v>45482.78125</v>
      </c>
      <c r="L715" s="32">
        <v>45482.78125</v>
      </c>
      <c r="M715" s="33">
        <v>1.0395226511985696E-3</v>
      </c>
      <c r="N715" s="33">
        <v>1.0395226511985697E-5</v>
      </c>
      <c r="O715" s="34">
        <v>1</v>
      </c>
      <c r="P715" s="31">
        <v>100</v>
      </c>
      <c r="Q715" s="31" t="s">
        <v>2396</v>
      </c>
      <c r="R715" s="31" t="s">
        <v>2408</v>
      </c>
      <c r="S715" s="31" t="s">
        <v>2409</v>
      </c>
      <c r="T715" s="3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row>
    <row r="716" spans="1:58" ht="15.75" x14ac:dyDescent="0.25">
      <c r="A716" s="17"/>
      <c r="B716" s="18"/>
      <c r="C716" s="29"/>
      <c r="D716" s="30"/>
      <c r="E716" s="110" t="s">
        <v>761</v>
      </c>
      <c r="F716" s="31" t="s">
        <v>2436</v>
      </c>
      <c r="G716" s="31" t="s">
        <v>2410</v>
      </c>
      <c r="H716" s="31" t="s">
        <v>2529</v>
      </c>
      <c r="I716" s="104">
        <v>45483</v>
      </c>
      <c r="J716" s="105">
        <v>45483.319444444445</v>
      </c>
      <c r="K716" s="104">
        <v>45483.324999999997</v>
      </c>
      <c r="L716" s="32">
        <v>45483.324999999997</v>
      </c>
      <c r="M716" s="33">
        <v>1.6632362419177115E-4</v>
      </c>
      <c r="N716" s="33">
        <v>2.0790453023971393E-5</v>
      </c>
      <c r="O716" s="34">
        <v>2</v>
      </c>
      <c r="P716" s="31">
        <v>16</v>
      </c>
      <c r="Q716" s="31" t="s">
        <v>19</v>
      </c>
      <c r="R716" s="31" t="s">
        <v>20</v>
      </c>
      <c r="S716" s="31" t="s">
        <v>2390</v>
      </c>
      <c r="T716" s="3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row>
    <row r="717" spans="1:58" ht="15.75" x14ac:dyDescent="0.25">
      <c r="A717" s="17"/>
      <c r="B717" s="18"/>
      <c r="C717" s="29"/>
      <c r="D717" s="30"/>
      <c r="E717" s="110" t="s">
        <v>762</v>
      </c>
      <c r="F717" s="31" t="s">
        <v>2473</v>
      </c>
      <c r="G717" s="31" t="s">
        <v>2388</v>
      </c>
      <c r="H717" s="31" t="s">
        <v>2566</v>
      </c>
      <c r="I717" s="104">
        <v>45483</v>
      </c>
      <c r="J717" s="105">
        <v>45483.334722222222</v>
      </c>
      <c r="K717" s="104">
        <v>45483.591666666667</v>
      </c>
      <c r="L717" s="32">
        <v>45483.591666666667</v>
      </c>
      <c r="M717" s="33">
        <v>0.17308052142456185</v>
      </c>
      <c r="N717" s="33">
        <v>4.6778519303935633E-4</v>
      </c>
      <c r="O717" s="34">
        <v>45</v>
      </c>
      <c r="P717" s="31">
        <v>16650</v>
      </c>
      <c r="Q717" s="31" t="s">
        <v>19</v>
      </c>
      <c r="R717" s="31" t="s">
        <v>20</v>
      </c>
      <c r="S717" s="31" t="s">
        <v>2390</v>
      </c>
      <c r="T717" s="3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row>
    <row r="718" spans="1:58" ht="15.75" x14ac:dyDescent="0.25">
      <c r="A718" s="17"/>
      <c r="B718" s="18"/>
      <c r="C718" s="29"/>
      <c r="D718" s="30"/>
      <c r="E718" s="110" t="s">
        <v>763</v>
      </c>
      <c r="F718" s="31" t="s">
        <v>2436</v>
      </c>
      <c r="G718" s="31" t="s">
        <v>2410</v>
      </c>
      <c r="H718" s="31" t="s">
        <v>2529</v>
      </c>
      <c r="I718" s="104">
        <v>45483</v>
      </c>
      <c r="J718" s="105">
        <v>45483.335416666669</v>
      </c>
      <c r="K718" s="104">
        <v>45483.663888888892</v>
      </c>
      <c r="L718" s="32">
        <v>45483.663888888892</v>
      </c>
      <c r="M718" s="33">
        <v>1.4750826420507703E-2</v>
      </c>
      <c r="N718" s="33">
        <v>3.1185679535957086E-5</v>
      </c>
      <c r="O718" s="34">
        <v>3</v>
      </c>
      <c r="P718" s="31">
        <v>1419</v>
      </c>
      <c r="Q718" s="31" t="s">
        <v>19</v>
      </c>
      <c r="R718" s="31" t="s">
        <v>20</v>
      </c>
      <c r="S718" s="31" t="s">
        <v>2390</v>
      </c>
      <c r="T718" s="3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row>
    <row r="719" spans="1:58" ht="15.75" x14ac:dyDescent="0.25">
      <c r="A719" s="17"/>
      <c r="B719" s="18"/>
      <c r="C719" s="29"/>
      <c r="D719" s="30"/>
      <c r="E719" s="110" t="s">
        <v>764</v>
      </c>
      <c r="F719" s="31" t="s">
        <v>2443</v>
      </c>
      <c r="G719" s="31" t="s">
        <v>2388</v>
      </c>
      <c r="H719" s="31" t="s">
        <v>2444</v>
      </c>
      <c r="I719" s="104">
        <v>45483</v>
      </c>
      <c r="J719" s="105">
        <v>45483.37777777778</v>
      </c>
      <c r="K719" s="104">
        <v>45483.486111111109</v>
      </c>
      <c r="L719" s="32">
        <v>45483.486111111109</v>
      </c>
      <c r="M719" s="33">
        <v>8.1082766793488439E-3</v>
      </c>
      <c r="N719" s="33">
        <v>5.197613255992848E-5</v>
      </c>
      <c r="O719" s="34">
        <v>5</v>
      </c>
      <c r="P719" s="31">
        <v>780</v>
      </c>
      <c r="Q719" s="31" t="s">
        <v>19</v>
      </c>
      <c r="R719" s="31" t="s">
        <v>20</v>
      </c>
      <c r="S719" s="31" t="s">
        <v>2390</v>
      </c>
      <c r="T719" s="3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row>
    <row r="720" spans="1:58" ht="15.75" x14ac:dyDescent="0.25">
      <c r="A720" s="17"/>
      <c r="B720" s="18"/>
      <c r="C720" s="29"/>
      <c r="D720" s="30"/>
      <c r="E720" s="110" t="s">
        <v>765</v>
      </c>
      <c r="F720" s="31" t="s">
        <v>2406</v>
      </c>
      <c r="G720" s="31" t="s">
        <v>2394</v>
      </c>
      <c r="H720" s="31" t="s">
        <v>2518</v>
      </c>
      <c r="I720" s="104">
        <v>45483</v>
      </c>
      <c r="J720" s="105">
        <v>45483.4</v>
      </c>
      <c r="K720" s="104">
        <v>45483.488888888889</v>
      </c>
      <c r="L720" s="32">
        <v>45483.488888888889</v>
      </c>
      <c r="M720" s="33">
        <v>7.9835339612050141E-3</v>
      </c>
      <c r="N720" s="33">
        <v>6.2371359071914173E-5</v>
      </c>
      <c r="O720" s="34">
        <v>6</v>
      </c>
      <c r="P720" s="31">
        <v>768</v>
      </c>
      <c r="Q720" s="31" t="s">
        <v>19</v>
      </c>
      <c r="R720" s="31" t="s">
        <v>20</v>
      </c>
      <c r="S720" s="31" t="s">
        <v>2390</v>
      </c>
      <c r="T720" s="3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row>
    <row r="721" spans="1:58" ht="15.75" x14ac:dyDescent="0.25">
      <c r="A721" s="17"/>
      <c r="B721" s="18"/>
      <c r="C721" s="29"/>
      <c r="D721" s="30"/>
      <c r="E721" s="110" t="s">
        <v>766</v>
      </c>
      <c r="F721" s="31" t="s">
        <v>2406</v>
      </c>
      <c r="G721" s="31" t="s">
        <v>2394</v>
      </c>
      <c r="H721" s="31" t="s">
        <v>2518</v>
      </c>
      <c r="I721" s="104">
        <v>45483</v>
      </c>
      <c r="J721" s="105">
        <v>45483.400011574078</v>
      </c>
      <c r="K721" s="104">
        <v>45483.488888888889</v>
      </c>
      <c r="L721" s="32">
        <v>45483.488888888889</v>
      </c>
      <c r="M721" s="33">
        <v>1.3305889935341692E-3</v>
      </c>
      <c r="N721" s="33">
        <v>1.0395226511985697E-5</v>
      </c>
      <c r="O721" s="34">
        <v>1</v>
      </c>
      <c r="P721" s="31">
        <v>128</v>
      </c>
      <c r="Q721" s="31" t="s">
        <v>2396</v>
      </c>
      <c r="R721" s="31" t="s">
        <v>2413</v>
      </c>
      <c r="S721" s="31" t="s">
        <v>2414</v>
      </c>
      <c r="T721" s="3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row>
    <row r="722" spans="1:58" ht="15.75" x14ac:dyDescent="0.25">
      <c r="A722" s="17"/>
      <c r="B722" s="18"/>
      <c r="C722" s="29"/>
      <c r="D722" s="30"/>
      <c r="E722" s="110" t="s">
        <v>767</v>
      </c>
      <c r="F722" s="31" t="s">
        <v>2399</v>
      </c>
      <c r="G722" s="31" t="s">
        <v>2394</v>
      </c>
      <c r="H722" s="31" t="s">
        <v>2503</v>
      </c>
      <c r="I722" s="104">
        <v>45483</v>
      </c>
      <c r="J722" s="105">
        <v>45483.606956018521</v>
      </c>
      <c r="K722" s="104">
        <v>45483.636111111111</v>
      </c>
      <c r="L722" s="32">
        <v>45483.636111111111</v>
      </c>
      <c r="M722" s="33">
        <v>3.2308363999251542E-2</v>
      </c>
      <c r="N722" s="33">
        <v>7.6924676188694146E-4</v>
      </c>
      <c r="O722" s="34">
        <v>74</v>
      </c>
      <c r="P722" s="31">
        <v>3108</v>
      </c>
      <c r="Q722" s="31" t="s">
        <v>2396</v>
      </c>
      <c r="R722" s="31" t="s">
        <v>2404</v>
      </c>
      <c r="S722" s="31" t="s">
        <v>2449</v>
      </c>
      <c r="T722" s="3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row>
    <row r="723" spans="1:58" ht="15.75" x14ac:dyDescent="0.25">
      <c r="A723" s="17"/>
      <c r="B723" s="18"/>
      <c r="C723" s="29"/>
      <c r="D723" s="30"/>
      <c r="E723" s="110" t="s">
        <v>768</v>
      </c>
      <c r="F723" s="31" t="s">
        <v>2436</v>
      </c>
      <c r="G723" s="31" t="s">
        <v>2410</v>
      </c>
      <c r="H723" s="31" t="s">
        <v>2529</v>
      </c>
      <c r="I723" s="104">
        <v>45483</v>
      </c>
      <c r="J723" s="105">
        <v>45483.715277777781</v>
      </c>
      <c r="K723" s="104">
        <v>45483.71597222222</v>
      </c>
      <c r="L723" s="32">
        <v>45483.71597222222</v>
      </c>
      <c r="M723" s="33">
        <v>2.0790453023971393E-5</v>
      </c>
      <c r="N723" s="33">
        <v>2.0790453023971393E-5</v>
      </c>
      <c r="O723" s="34">
        <v>2</v>
      </c>
      <c r="P723" s="31">
        <v>2</v>
      </c>
      <c r="Q723" s="31" t="s">
        <v>19</v>
      </c>
      <c r="R723" s="31" t="s">
        <v>20</v>
      </c>
      <c r="S723" s="31" t="s">
        <v>2390</v>
      </c>
      <c r="T723" s="3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row>
    <row r="724" spans="1:58" ht="15.75" x14ac:dyDescent="0.25">
      <c r="A724" s="17"/>
      <c r="B724" s="18"/>
      <c r="C724" s="29"/>
      <c r="D724" s="30"/>
      <c r="E724" s="110" t="s">
        <v>769</v>
      </c>
      <c r="F724" s="31" t="s">
        <v>2436</v>
      </c>
      <c r="G724" s="31" t="s">
        <v>2410</v>
      </c>
      <c r="H724" s="31" t="s">
        <v>2529</v>
      </c>
      <c r="I724" s="104">
        <v>45484</v>
      </c>
      <c r="J724" s="105">
        <v>45484.3125</v>
      </c>
      <c r="K724" s="104">
        <v>45484.323611111111</v>
      </c>
      <c r="L724" s="32">
        <v>45484.323611111111</v>
      </c>
      <c r="M724" s="33">
        <v>3.3264724838354229E-4</v>
      </c>
      <c r="N724" s="33">
        <v>2.0790453023971393E-5</v>
      </c>
      <c r="O724" s="34">
        <v>2</v>
      </c>
      <c r="P724" s="31">
        <v>32</v>
      </c>
      <c r="Q724" s="31" t="s">
        <v>19</v>
      </c>
      <c r="R724" s="31" t="s">
        <v>20</v>
      </c>
      <c r="S724" s="31" t="s">
        <v>2460</v>
      </c>
      <c r="T724" s="3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row>
    <row r="725" spans="1:58" ht="15.75" x14ac:dyDescent="0.25">
      <c r="A725" s="17"/>
      <c r="B725" s="18"/>
      <c r="C725" s="29"/>
      <c r="D725" s="30"/>
      <c r="E725" s="110" t="s">
        <v>770</v>
      </c>
      <c r="F725" s="31" t="s">
        <v>2424</v>
      </c>
      <c r="G725" s="31" t="s">
        <v>2388</v>
      </c>
      <c r="H725" s="31" t="s">
        <v>2442</v>
      </c>
      <c r="I725" s="104">
        <v>45484</v>
      </c>
      <c r="J725" s="105">
        <v>45484.328472222223</v>
      </c>
      <c r="K725" s="104">
        <v>45484.333333333336</v>
      </c>
      <c r="L725" s="32">
        <v>45484.333333333336</v>
      </c>
      <c r="M725" s="33">
        <v>7.276658558389988E-5</v>
      </c>
      <c r="N725" s="33">
        <v>1.0395226511985697E-5</v>
      </c>
      <c r="O725" s="34">
        <v>1</v>
      </c>
      <c r="P725" s="31">
        <v>7</v>
      </c>
      <c r="Q725" s="31" t="s">
        <v>19</v>
      </c>
      <c r="R725" s="31" t="s">
        <v>20</v>
      </c>
      <c r="S725" s="31" t="s">
        <v>2419</v>
      </c>
      <c r="T725" s="3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row>
    <row r="726" spans="1:58" ht="15.75" x14ac:dyDescent="0.25">
      <c r="A726" s="17"/>
      <c r="B726" s="18"/>
      <c r="C726" s="29"/>
      <c r="D726" s="30"/>
      <c r="E726" s="110" t="s">
        <v>771</v>
      </c>
      <c r="F726" s="31" t="s">
        <v>2424</v>
      </c>
      <c r="G726" s="31" t="s">
        <v>2388</v>
      </c>
      <c r="H726" s="31" t="s">
        <v>2442</v>
      </c>
      <c r="I726" s="104">
        <v>45484</v>
      </c>
      <c r="J726" s="105">
        <v>45484.333333333336</v>
      </c>
      <c r="K726" s="104">
        <v>45484.347222222219</v>
      </c>
      <c r="L726" s="32">
        <v>45484.347222222219</v>
      </c>
      <c r="M726" s="33">
        <v>2.0790453023971392E-4</v>
      </c>
      <c r="N726" s="33">
        <v>1.0395226511985697E-5</v>
      </c>
      <c r="O726" s="34">
        <v>1</v>
      </c>
      <c r="P726" s="31">
        <v>20</v>
      </c>
      <c r="Q726" s="31" t="s">
        <v>19</v>
      </c>
      <c r="R726" s="31" t="s">
        <v>20</v>
      </c>
      <c r="S726" s="31" t="s">
        <v>2419</v>
      </c>
      <c r="T726" s="3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row>
    <row r="727" spans="1:58" ht="15.75" x14ac:dyDescent="0.25">
      <c r="A727" s="17"/>
      <c r="B727" s="18"/>
      <c r="C727" s="29"/>
      <c r="D727" s="30"/>
      <c r="E727" s="110" t="s">
        <v>772</v>
      </c>
      <c r="F727" s="31" t="s">
        <v>2436</v>
      </c>
      <c r="G727" s="31" t="s">
        <v>2410</v>
      </c>
      <c r="H727" s="31" t="s">
        <v>2529</v>
      </c>
      <c r="I727" s="104">
        <v>45484</v>
      </c>
      <c r="J727" s="105">
        <v>45484.334027777775</v>
      </c>
      <c r="K727" s="104">
        <v>45484.709027777775</v>
      </c>
      <c r="L727" s="32">
        <v>45484.709027777775</v>
      </c>
      <c r="M727" s="33">
        <v>1.6840266949416829E-2</v>
      </c>
      <c r="N727" s="33">
        <v>3.1185679535957086E-5</v>
      </c>
      <c r="O727" s="34">
        <v>3</v>
      </c>
      <c r="P727" s="31">
        <v>1620</v>
      </c>
      <c r="Q727" s="31" t="s">
        <v>19</v>
      </c>
      <c r="R727" s="31" t="s">
        <v>20</v>
      </c>
      <c r="S727" s="31" t="s">
        <v>2460</v>
      </c>
      <c r="T727" s="3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row>
    <row r="728" spans="1:58" ht="15.75" x14ac:dyDescent="0.25">
      <c r="A728" s="17"/>
      <c r="B728" s="18"/>
      <c r="C728" s="29"/>
      <c r="D728" s="30"/>
      <c r="E728" s="110" t="s">
        <v>773</v>
      </c>
      <c r="F728" s="31" t="s">
        <v>2443</v>
      </c>
      <c r="G728" s="31" t="s">
        <v>2388</v>
      </c>
      <c r="H728" s="31" t="s">
        <v>2444</v>
      </c>
      <c r="I728" s="104">
        <v>45484</v>
      </c>
      <c r="J728" s="105">
        <v>45484.347222222219</v>
      </c>
      <c r="K728" s="104">
        <v>45484.359027777777</v>
      </c>
      <c r="L728" s="32">
        <v>45484.359027777777</v>
      </c>
      <c r="M728" s="33">
        <v>9.1893802365953549E-3</v>
      </c>
      <c r="N728" s="33">
        <v>5.4055177862325616E-4</v>
      </c>
      <c r="O728" s="34">
        <v>52</v>
      </c>
      <c r="P728" s="31">
        <v>884</v>
      </c>
      <c r="Q728" s="31" t="s">
        <v>19</v>
      </c>
      <c r="R728" s="31" t="s">
        <v>20</v>
      </c>
      <c r="S728" s="31" t="s">
        <v>2419</v>
      </c>
      <c r="T728" s="3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row>
    <row r="729" spans="1:58" ht="15.75" x14ac:dyDescent="0.25">
      <c r="A729" s="17"/>
      <c r="B729" s="18"/>
      <c r="C729" s="29"/>
      <c r="D729" s="30"/>
      <c r="E729" s="110" t="s">
        <v>774</v>
      </c>
      <c r="F729" s="31" t="s">
        <v>2424</v>
      </c>
      <c r="G729" s="31" t="s">
        <v>2388</v>
      </c>
      <c r="H729" s="31" t="s">
        <v>2442</v>
      </c>
      <c r="I729" s="104">
        <v>45484</v>
      </c>
      <c r="J729" s="105">
        <v>45484.359027777777</v>
      </c>
      <c r="K729" s="104">
        <v>45484.65347222222</v>
      </c>
      <c r="L729" s="32">
        <v>45484.65347222222</v>
      </c>
      <c r="M729" s="33">
        <v>0.77132580718933863</v>
      </c>
      <c r="N729" s="33">
        <v>1.8191646395974968E-3</v>
      </c>
      <c r="O729" s="34">
        <v>175</v>
      </c>
      <c r="P729" s="31">
        <v>74200</v>
      </c>
      <c r="Q729" s="31" t="s">
        <v>19</v>
      </c>
      <c r="R729" s="31" t="s">
        <v>20</v>
      </c>
      <c r="S729" s="31" t="s">
        <v>2419</v>
      </c>
      <c r="T729" s="3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row>
    <row r="730" spans="1:58" ht="15.75" x14ac:dyDescent="0.25">
      <c r="A730" s="17"/>
      <c r="B730" s="18"/>
      <c r="C730" s="29"/>
      <c r="D730" s="30"/>
      <c r="E730" s="110" t="s">
        <v>775</v>
      </c>
      <c r="F730" s="31" t="s">
        <v>2443</v>
      </c>
      <c r="G730" s="31" t="s">
        <v>2388</v>
      </c>
      <c r="H730" s="31" t="s">
        <v>2444</v>
      </c>
      <c r="I730" s="104">
        <v>45484</v>
      </c>
      <c r="J730" s="105">
        <v>45484.361805555556</v>
      </c>
      <c r="K730" s="104">
        <v>45484.576388888891</v>
      </c>
      <c r="L730" s="32">
        <v>45484.576388888891</v>
      </c>
      <c r="M730" s="33">
        <v>5.4606124867460859E-2</v>
      </c>
      <c r="N730" s="33">
        <v>1.7671885070375684E-4</v>
      </c>
      <c r="O730" s="34">
        <v>17</v>
      </c>
      <c r="P730" s="31">
        <v>5253</v>
      </c>
      <c r="Q730" s="31" t="s">
        <v>19</v>
      </c>
      <c r="R730" s="31" t="s">
        <v>20</v>
      </c>
      <c r="S730" s="31" t="s">
        <v>2419</v>
      </c>
      <c r="T730" s="3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row>
    <row r="731" spans="1:58" ht="15.75" x14ac:dyDescent="0.25">
      <c r="A731" s="17"/>
      <c r="B731" s="18"/>
      <c r="C731" s="29"/>
      <c r="D731" s="30"/>
      <c r="E731" s="110" t="s">
        <v>776</v>
      </c>
      <c r="F731" s="31" t="s">
        <v>2504</v>
      </c>
      <c r="G731" s="31" t="s">
        <v>2394</v>
      </c>
      <c r="H731" s="31" t="s">
        <v>2588</v>
      </c>
      <c r="I731" s="104">
        <v>45484</v>
      </c>
      <c r="J731" s="105">
        <v>45484.379166666666</v>
      </c>
      <c r="K731" s="104">
        <v>45484.613194444442</v>
      </c>
      <c r="L731" s="32">
        <v>45484.613194444442</v>
      </c>
      <c r="M731" s="33">
        <v>1.4012765338156718E-2</v>
      </c>
      <c r="N731" s="33">
        <v>4.1580906047942787E-5</v>
      </c>
      <c r="O731" s="34">
        <v>4</v>
      </c>
      <c r="P731" s="31">
        <v>1348</v>
      </c>
      <c r="Q731" s="31" t="s">
        <v>19</v>
      </c>
      <c r="R731" s="31" t="s">
        <v>20</v>
      </c>
      <c r="S731" s="31" t="s">
        <v>2390</v>
      </c>
      <c r="T731" s="3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row>
    <row r="732" spans="1:58" ht="15.75" x14ac:dyDescent="0.25">
      <c r="A732" s="17"/>
      <c r="B732" s="18"/>
      <c r="C732" s="29"/>
      <c r="D732" s="30"/>
      <c r="E732" s="110" t="s">
        <v>777</v>
      </c>
      <c r="F732" s="31" t="s">
        <v>2399</v>
      </c>
      <c r="G732" s="31" t="s">
        <v>2394</v>
      </c>
      <c r="H732" s="31" t="s">
        <v>2544</v>
      </c>
      <c r="I732" s="104">
        <v>45484</v>
      </c>
      <c r="J732" s="105">
        <v>45484.510967743059</v>
      </c>
      <c r="K732" s="104">
        <v>45484.654166666667</v>
      </c>
      <c r="L732" s="32">
        <v>45484.654166666667</v>
      </c>
      <c r="M732" s="33">
        <v>2.1414166614690533E-2</v>
      </c>
      <c r="N732" s="33">
        <v>1.0395226511985696E-4</v>
      </c>
      <c r="O732" s="34">
        <v>10</v>
      </c>
      <c r="P732" s="31">
        <v>2060</v>
      </c>
      <c r="Q732" s="31" t="s">
        <v>2396</v>
      </c>
      <c r="R732" s="31" t="s">
        <v>2589</v>
      </c>
      <c r="S732" s="31" t="s">
        <v>2405</v>
      </c>
      <c r="T732" s="3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row>
    <row r="733" spans="1:58" ht="15.75" x14ac:dyDescent="0.25">
      <c r="A733" s="17"/>
      <c r="B733" s="18"/>
      <c r="C733" s="29"/>
      <c r="D733" s="30"/>
      <c r="E733" s="110" t="s">
        <v>778</v>
      </c>
      <c r="F733" s="31" t="s">
        <v>2443</v>
      </c>
      <c r="G733" s="31" t="s">
        <v>2388</v>
      </c>
      <c r="H733" s="31" t="s">
        <v>2444</v>
      </c>
      <c r="I733" s="104">
        <v>45484</v>
      </c>
      <c r="J733" s="105">
        <v>45484.709722222222</v>
      </c>
      <c r="K733" s="104">
        <v>45484.714583333334</v>
      </c>
      <c r="L733" s="32">
        <v>45484.714583333334</v>
      </c>
      <c r="M733" s="33">
        <v>3.7838624503627933E-3</v>
      </c>
      <c r="N733" s="33">
        <v>5.4055177862325616E-4</v>
      </c>
      <c r="O733" s="34">
        <v>52</v>
      </c>
      <c r="P733" s="31">
        <v>364</v>
      </c>
      <c r="Q733" s="31" t="s">
        <v>19</v>
      </c>
      <c r="R733" s="31" t="s">
        <v>20</v>
      </c>
      <c r="S733" s="31" t="s">
        <v>2419</v>
      </c>
      <c r="T733" s="3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row>
    <row r="734" spans="1:58" ht="15.75" x14ac:dyDescent="0.25">
      <c r="A734" s="17"/>
      <c r="B734" s="18"/>
      <c r="C734" s="29"/>
      <c r="D734" s="30"/>
      <c r="E734" s="110" t="s">
        <v>779</v>
      </c>
      <c r="F734" s="31" t="s">
        <v>2436</v>
      </c>
      <c r="G734" s="31" t="s">
        <v>2410</v>
      </c>
      <c r="H734" s="31" t="s">
        <v>2529</v>
      </c>
      <c r="I734" s="104">
        <v>45484</v>
      </c>
      <c r="J734" s="105">
        <v>45484.75</v>
      </c>
      <c r="K734" s="104">
        <v>45484.756944444445</v>
      </c>
      <c r="L734" s="32">
        <v>45484.756944444445</v>
      </c>
      <c r="M734" s="33">
        <v>2.0790453023971392E-4</v>
      </c>
      <c r="N734" s="33">
        <v>2.0790453023971393E-5</v>
      </c>
      <c r="O734" s="34">
        <v>2</v>
      </c>
      <c r="P734" s="31">
        <v>20</v>
      </c>
      <c r="Q734" s="31" t="s">
        <v>19</v>
      </c>
      <c r="R734" s="31" t="s">
        <v>20</v>
      </c>
      <c r="S734" s="31" t="s">
        <v>2460</v>
      </c>
      <c r="T734" s="3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row>
    <row r="735" spans="1:58" ht="15.75" x14ac:dyDescent="0.25">
      <c r="A735" s="17"/>
      <c r="B735" s="18"/>
      <c r="C735" s="29"/>
      <c r="D735" s="30"/>
      <c r="E735" s="110" t="s">
        <v>780</v>
      </c>
      <c r="F735" s="31" t="s">
        <v>2436</v>
      </c>
      <c r="G735" s="31" t="s">
        <v>2410</v>
      </c>
      <c r="H735" s="31" t="s">
        <v>2529</v>
      </c>
      <c r="I735" s="104">
        <v>45484</v>
      </c>
      <c r="J735" s="105">
        <v>45484.75</v>
      </c>
      <c r="K735" s="104">
        <v>45484.762499999997</v>
      </c>
      <c r="L735" s="32">
        <v>45484.762499999997</v>
      </c>
      <c r="M735" s="33">
        <v>3.7422815443148507E-4</v>
      </c>
      <c r="N735" s="33">
        <v>2.0790453023971393E-5</v>
      </c>
      <c r="O735" s="34">
        <v>2</v>
      </c>
      <c r="P735" s="31">
        <v>36</v>
      </c>
      <c r="Q735" s="31" t="s">
        <v>19</v>
      </c>
      <c r="R735" s="31" t="s">
        <v>20</v>
      </c>
      <c r="S735" s="31" t="s">
        <v>2460</v>
      </c>
      <c r="T735" s="3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row>
    <row r="736" spans="1:58" ht="15.75" x14ac:dyDescent="0.25">
      <c r="A736" s="17"/>
      <c r="B736" s="18"/>
      <c r="C736" s="29"/>
      <c r="D736" s="30"/>
      <c r="E736" s="110" t="s">
        <v>781</v>
      </c>
      <c r="F736" s="31" t="s">
        <v>2424</v>
      </c>
      <c r="G736" s="31" t="s">
        <v>2388</v>
      </c>
      <c r="H736" s="31" t="s">
        <v>2442</v>
      </c>
      <c r="I736" s="104">
        <v>45484</v>
      </c>
      <c r="J736" s="105">
        <v>45484.75</v>
      </c>
      <c r="K736" s="104">
        <v>45484.762499999997</v>
      </c>
      <c r="L736" s="32">
        <v>45484.762499999997</v>
      </c>
      <c r="M736" s="33">
        <v>1.8711407721574253E-4</v>
      </c>
      <c r="N736" s="33">
        <v>1.0395226511985697E-5</v>
      </c>
      <c r="O736" s="34">
        <v>1</v>
      </c>
      <c r="P736" s="31">
        <v>18</v>
      </c>
      <c r="Q736" s="31" t="s">
        <v>19</v>
      </c>
      <c r="R736" s="31" t="s">
        <v>20</v>
      </c>
      <c r="S736" s="31" t="s">
        <v>2419</v>
      </c>
      <c r="T736" s="3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row>
    <row r="737" spans="1:58" ht="15.75" x14ac:dyDescent="0.25">
      <c r="A737" s="17"/>
      <c r="B737" s="18"/>
      <c r="C737" s="29"/>
      <c r="D737" s="30"/>
      <c r="E737" s="110" t="s">
        <v>782</v>
      </c>
      <c r="F737" s="31" t="s">
        <v>2436</v>
      </c>
      <c r="G737" s="31" t="s">
        <v>2410</v>
      </c>
      <c r="H737" s="31" t="s">
        <v>2529</v>
      </c>
      <c r="I737" s="104">
        <v>45484</v>
      </c>
      <c r="J737" s="105">
        <v>45484.750694444447</v>
      </c>
      <c r="K737" s="104">
        <v>45484.751388888886</v>
      </c>
      <c r="L737" s="32">
        <v>45484.751388888886</v>
      </c>
      <c r="M737" s="33">
        <v>1.0395226511985697E-5</v>
      </c>
      <c r="N737" s="33">
        <v>1.0395226511985697E-5</v>
      </c>
      <c r="O737" s="34">
        <v>1</v>
      </c>
      <c r="P737" s="31">
        <v>1</v>
      </c>
      <c r="Q737" s="31" t="s">
        <v>19</v>
      </c>
      <c r="R737" s="31" t="s">
        <v>20</v>
      </c>
      <c r="S737" s="31" t="s">
        <v>2460</v>
      </c>
      <c r="T737" s="3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row>
    <row r="738" spans="1:58" ht="15.75" x14ac:dyDescent="0.25">
      <c r="A738" s="17"/>
      <c r="B738" s="18"/>
      <c r="C738" s="29"/>
      <c r="D738" s="30"/>
      <c r="E738" s="110" t="s">
        <v>783</v>
      </c>
      <c r="F738" s="31" t="s">
        <v>2424</v>
      </c>
      <c r="G738" s="31" t="s">
        <v>2388</v>
      </c>
      <c r="H738" s="31" t="s">
        <v>2442</v>
      </c>
      <c r="I738" s="104">
        <v>45484</v>
      </c>
      <c r="J738" s="105">
        <v>45484.799305555556</v>
      </c>
      <c r="K738" s="104">
        <v>45484.800000000003</v>
      </c>
      <c r="L738" s="32">
        <v>45484.800000000003</v>
      </c>
      <c r="M738" s="33">
        <v>1.0395226511985697E-5</v>
      </c>
      <c r="N738" s="33">
        <v>1.0395226511985697E-5</v>
      </c>
      <c r="O738" s="34">
        <v>1</v>
      </c>
      <c r="P738" s="31">
        <v>1</v>
      </c>
      <c r="Q738" s="31" t="s">
        <v>19</v>
      </c>
      <c r="R738" s="31" t="s">
        <v>20</v>
      </c>
      <c r="S738" s="31" t="s">
        <v>2419</v>
      </c>
      <c r="T738" s="3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row>
    <row r="739" spans="1:58" ht="15.75" x14ac:dyDescent="0.25">
      <c r="A739" s="17"/>
      <c r="B739" s="18"/>
      <c r="C739" s="29"/>
      <c r="D739" s="30"/>
      <c r="E739" s="110" t="s">
        <v>784</v>
      </c>
      <c r="F739" s="31" t="s">
        <v>2443</v>
      </c>
      <c r="G739" s="31" t="s">
        <v>2388</v>
      </c>
      <c r="H739" s="31" t="s">
        <v>2444</v>
      </c>
      <c r="I739" s="104">
        <v>45485</v>
      </c>
      <c r="J739" s="105">
        <v>45485.253906678241</v>
      </c>
      <c r="K739" s="104">
        <v>45485.48541666667</v>
      </c>
      <c r="L739" s="32">
        <v>45485.48541666667</v>
      </c>
      <c r="M739" s="33">
        <v>3.4616104284912368E-3</v>
      </c>
      <c r="N739" s="33">
        <v>1.0395226511985697E-5</v>
      </c>
      <c r="O739" s="34">
        <v>1</v>
      </c>
      <c r="P739" s="31">
        <v>333</v>
      </c>
      <c r="Q739" s="31" t="s">
        <v>2396</v>
      </c>
      <c r="R739" s="31" t="s">
        <v>2397</v>
      </c>
      <c r="S739" s="31" t="s">
        <v>2478</v>
      </c>
      <c r="T739" s="3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row>
    <row r="740" spans="1:58" ht="15.75" x14ac:dyDescent="0.25">
      <c r="A740" s="17"/>
      <c r="B740" s="18"/>
      <c r="C740" s="29"/>
      <c r="D740" s="30"/>
      <c r="E740" s="110" t="s">
        <v>785</v>
      </c>
      <c r="F740" s="31" t="s">
        <v>2387</v>
      </c>
      <c r="G740" s="31" t="s">
        <v>2388</v>
      </c>
      <c r="H740" s="31" t="s">
        <v>2590</v>
      </c>
      <c r="I740" s="104">
        <v>45485</v>
      </c>
      <c r="J740" s="105">
        <v>45485.37777777778</v>
      </c>
      <c r="K740" s="104">
        <v>45485.558333333334</v>
      </c>
      <c r="L740" s="32">
        <v>45485.558333333334</v>
      </c>
      <c r="M740" s="33">
        <v>0.240545541487349</v>
      </c>
      <c r="N740" s="33">
        <v>9.25175159566727E-4</v>
      </c>
      <c r="O740" s="34">
        <v>89</v>
      </c>
      <c r="P740" s="31">
        <v>23140</v>
      </c>
      <c r="Q740" s="31" t="s">
        <v>19</v>
      </c>
      <c r="R740" s="31" t="s">
        <v>20</v>
      </c>
      <c r="S740" s="31" t="s">
        <v>2390</v>
      </c>
      <c r="T740" s="3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row>
    <row r="741" spans="1:58" ht="15.75" x14ac:dyDescent="0.25">
      <c r="A741" s="17"/>
      <c r="B741" s="18"/>
      <c r="C741" s="29"/>
      <c r="D741" s="30"/>
      <c r="E741" s="110" t="s">
        <v>786</v>
      </c>
      <c r="F741" s="31" t="s">
        <v>2443</v>
      </c>
      <c r="G741" s="31" t="s">
        <v>2388</v>
      </c>
      <c r="H741" s="31" t="s">
        <v>2444</v>
      </c>
      <c r="I741" s="104">
        <v>45485</v>
      </c>
      <c r="J741" s="105">
        <v>45485.37777777778</v>
      </c>
      <c r="K741" s="104">
        <v>45485.49722222222</v>
      </c>
      <c r="L741" s="32">
        <v>45485.49722222222</v>
      </c>
      <c r="M741" s="33">
        <v>2.8607663360984636E-2</v>
      </c>
      <c r="N741" s="33">
        <v>1.6632362419177115E-4</v>
      </c>
      <c r="O741" s="34">
        <v>16</v>
      </c>
      <c r="P741" s="31">
        <v>2752</v>
      </c>
      <c r="Q741" s="31" t="s">
        <v>19</v>
      </c>
      <c r="R741" s="31" t="s">
        <v>20</v>
      </c>
      <c r="S741" s="31" t="s">
        <v>2486</v>
      </c>
      <c r="T741" s="3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row>
    <row r="742" spans="1:58" ht="15.75" x14ac:dyDescent="0.25">
      <c r="A742" s="17"/>
      <c r="B742" s="18"/>
      <c r="C742" s="29"/>
      <c r="D742" s="30"/>
      <c r="E742" s="110" t="s">
        <v>787</v>
      </c>
      <c r="F742" s="31" t="s">
        <v>2443</v>
      </c>
      <c r="G742" s="31" t="s">
        <v>2388</v>
      </c>
      <c r="H742" s="31" t="s">
        <v>2444</v>
      </c>
      <c r="I742" s="104">
        <v>45485</v>
      </c>
      <c r="J742" s="105">
        <v>45485.390277777777</v>
      </c>
      <c r="K742" s="104">
        <v>45485.503472222219</v>
      </c>
      <c r="L742" s="32">
        <v>45485.503472222219</v>
      </c>
      <c r="M742" s="33">
        <v>1.3555375371629349E-2</v>
      </c>
      <c r="N742" s="33">
        <v>8.3161812095885573E-5</v>
      </c>
      <c r="O742" s="34">
        <v>8</v>
      </c>
      <c r="P742" s="31">
        <v>1304</v>
      </c>
      <c r="Q742" s="31" t="s">
        <v>19</v>
      </c>
      <c r="R742" s="31" t="s">
        <v>20</v>
      </c>
      <c r="S742" s="31" t="s">
        <v>2390</v>
      </c>
      <c r="T742" s="3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row>
    <row r="743" spans="1:58" ht="15.75" x14ac:dyDescent="0.25">
      <c r="A743" s="17"/>
      <c r="B743" s="18"/>
      <c r="C743" s="29"/>
      <c r="D743" s="30"/>
      <c r="E743" s="110" t="s">
        <v>788</v>
      </c>
      <c r="F743" s="31" t="s">
        <v>2545</v>
      </c>
      <c r="G743" s="31" t="s">
        <v>2388</v>
      </c>
      <c r="H743" s="31" t="s">
        <v>2591</v>
      </c>
      <c r="I743" s="104">
        <v>45486</v>
      </c>
      <c r="J743" s="105">
        <v>45486.020833333336</v>
      </c>
      <c r="K743" s="104">
        <v>45486.218055555553</v>
      </c>
      <c r="L743" s="32">
        <v>45486.218055555553</v>
      </c>
      <c r="M743" s="33">
        <v>2.9522443294039379E-3</v>
      </c>
      <c r="N743" s="33">
        <v>1.0395226511985697E-5</v>
      </c>
      <c r="O743" s="34">
        <v>1</v>
      </c>
      <c r="P743" s="31">
        <v>284</v>
      </c>
      <c r="Q743" s="31" t="s">
        <v>19</v>
      </c>
      <c r="R743" s="31" t="s">
        <v>20</v>
      </c>
      <c r="S743" s="31" t="s">
        <v>2390</v>
      </c>
      <c r="T743" s="3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row>
    <row r="744" spans="1:58" ht="15.75" x14ac:dyDescent="0.25">
      <c r="A744" s="17"/>
      <c r="B744" s="18"/>
      <c r="C744" s="29"/>
      <c r="D744" s="30"/>
      <c r="E744" s="110" t="s">
        <v>789</v>
      </c>
      <c r="F744" s="31" t="s">
        <v>2443</v>
      </c>
      <c r="G744" s="31" t="s">
        <v>2388</v>
      </c>
      <c r="H744" s="31" t="s">
        <v>2444</v>
      </c>
      <c r="I744" s="104">
        <v>45488</v>
      </c>
      <c r="J744" s="105">
        <v>45488.380555555559</v>
      </c>
      <c r="K744" s="104">
        <v>45488.435416666667</v>
      </c>
      <c r="L744" s="32">
        <v>45488.435416666667</v>
      </c>
      <c r="M744" s="33">
        <v>1.64244578889374E-3</v>
      </c>
      <c r="N744" s="33">
        <v>2.0790453023971393E-5</v>
      </c>
      <c r="O744" s="34">
        <v>2</v>
      </c>
      <c r="P744" s="31">
        <v>158</v>
      </c>
      <c r="Q744" s="31" t="s">
        <v>19</v>
      </c>
      <c r="R744" s="31" t="s">
        <v>20</v>
      </c>
      <c r="S744" s="31" t="s">
        <v>2419</v>
      </c>
      <c r="T744" s="3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row>
    <row r="745" spans="1:58" ht="15.75" x14ac:dyDescent="0.25">
      <c r="A745" s="17"/>
      <c r="B745" s="18"/>
      <c r="C745" s="29"/>
      <c r="D745" s="30"/>
      <c r="E745" s="110" t="s">
        <v>790</v>
      </c>
      <c r="F745" s="31" t="s">
        <v>2399</v>
      </c>
      <c r="G745" s="31" t="s">
        <v>2394</v>
      </c>
      <c r="H745" s="31" t="s">
        <v>2532</v>
      </c>
      <c r="I745" s="104">
        <v>45488</v>
      </c>
      <c r="J745" s="105">
        <v>45488.395138888889</v>
      </c>
      <c r="K745" s="104">
        <v>45488.728472222225</v>
      </c>
      <c r="L745" s="32">
        <v>45488.728472222225</v>
      </c>
      <c r="M745" s="33">
        <v>4.9897087257531345E-3</v>
      </c>
      <c r="N745" s="33">
        <v>1.0395226511985697E-5</v>
      </c>
      <c r="O745" s="34">
        <v>1</v>
      </c>
      <c r="P745" s="31">
        <v>480</v>
      </c>
      <c r="Q745" s="31" t="s">
        <v>19</v>
      </c>
      <c r="R745" s="31" t="s">
        <v>20</v>
      </c>
      <c r="S745" s="31" t="s">
        <v>2460</v>
      </c>
      <c r="T745" s="3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row>
    <row r="746" spans="1:58" ht="15.75" x14ac:dyDescent="0.25">
      <c r="A746" s="17"/>
      <c r="B746" s="18"/>
      <c r="C746" s="29"/>
      <c r="D746" s="30"/>
      <c r="E746" s="110" t="s">
        <v>791</v>
      </c>
      <c r="F746" s="31" t="s">
        <v>2399</v>
      </c>
      <c r="G746" s="31" t="s">
        <v>2394</v>
      </c>
      <c r="H746" s="31" t="s">
        <v>2532</v>
      </c>
      <c r="I746" s="104">
        <v>45488</v>
      </c>
      <c r="J746" s="105">
        <v>45488.395138888889</v>
      </c>
      <c r="K746" s="104">
        <v>45488.728472222225</v>
      </c>
      <c r="L746" s="32">
        <v>45488.728472222225</v>
      </c>
      <c r="M746" s="33">
        <v>1.9958834903012538E-2</v>
      </c>
      <c r="N746" s="33">
        <v>4.1580906047942787E-5</v>
      </c>
      <c r="O746" s="34">
        <v>4</v>
      </c>
      <c r="P746" s="31">
        <v>1920</v>
      </c>
      <c r="Q746" s="31" t="s">
        <v>19</v>
      </c>
      <c r="R746" s="31" t="s">
        <v>20</v>
      </c>
      <c r="S746" s="31" t="s">
        <v>2460</v>
      </c>
      <c r="T746" s="3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row>
    <row r="747" spans="1:58" ht="15.75" x14ac:dyDescent="0.25">
      <c r="A747" s="17"/>
      <c r="B747" s="18"/>
      <c r="C747" s="29"/>
      <c r="D747" s="30"/>
      <c r="E747" s="110" t="s">
        <v>792</v>
      </c>
      <c r="F747" s="31" t="s">
        <v>2399</v>
      </c>
      <c r="G747" s="31" t="s">
        <v>2394</v>
      </c>
      <c r="H747" s="31" t="s">
        <v>2532</v>
      </c>
      <c r="I747" s="104">
        <v>45488</v>
      </c>
      <c r="J747" s="105">
        <v>45488.395138888889</v>
      </c>
      <c r="K747" s="104">
        <v>45488.743750000001</v>
      </c>
      <c r="L747" s="32">
        <v>45488.743750000001</v>
      </c>
      <c r="M747" s="33">
        <v>4.1747229672134553E-2</v>
      </c>
      <c r="N747" s="33">
        <v>8.3161812095885573E-5</v>
      </c>
      <c r="O747" s="34">
        <v>8</v>
      </c>
      <c r="P747" s="31">
        <v>4016</v>
      </c>
      <c r="Q747" s="31" t="s">
        <v>19</v>
      </c>
      <c r="R747" s="31" t="s">
        <v>20</v>
      </c>
      <c r="S747" s="31" t="s">
        <v>2460</v>
      </c>
      <c r="T747" s="3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row>
    <row r="748" spans="1:58" ht="15.75" x14ac:dyDescent="0.25">
      <c r="A748" s="17"/>
      <c r="B748" s="18"/>
      <c r="C748" s="29"/>
      <c r="D748" s="30"/>
      <c r="E748" s="110" t="s">
        <v>793</v>
      </c>
      <c r="F748" s="31" t="s">
        <v>2399</v>
      </c>
      <c r="G748" s="31" t="s">
        <v>2394</v>
      </c>
      <c r="H748" s="31" t="s">
        <v>2532</v>
      </c>
      <c r="I748" s="104">
        <v>45488</v>
      </c>
      <c r="J748" s="105">
        <v>45488.395138888889</v>
      </c>
      <c r="K748" s="104">
        <v>45488.717361111114</v>
      </c>
      <c r="L748" s="32">
        <v>45488.717361111114</v>
      </c>
      <c r="M748" s="33">
        <v>7.2350776523420451E-2</v>
      </c>
      <c r="N748" s="33">
        <v>1.5592839767978545E-4</v>
      </c>
      <c r="O748" s="34">
        <v>15</v>
      </c>
      <c r="P748" s="31">
        <v>6960</v>
      </c>
      <c r="Q748" s="31" t="s">
        <v>19</v>
      </c>
      <c r="R748" s="31" t="s">
        <v>20</v>
      </c>
      <c r="S748" s="31" t="s">
        <v>2460</v>
      </c>
      <c r="T748" s="3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row>
    <row r="749" spans="1:58" ht="15.75" x14ac:dyDescent="0.25">
      <c r="A749" s="17"/>
      <c r="B749" s="18"/>
      <c r="C749" s="29"/>
      <c r="D749" s="30"/>
      <c r="E749" s="110" t="s">
        <v>794</v>
      </c>
      <c r="F749" s="31" t="s">
        <v>2399</v>
      </c>
      <c r="G749" s="31" t="s">
        <v>2394</v>
      </c>
      <c r="H749" s="31" t="s">
        <v>2532</v>
      </c>
      <c r="I749" s="104">
        <v>45488</v>
      </c>
      <c r="J749" s="105">
        <v>45488.395138888889</v>
      </c>
      <c r="K749" s="104">
        <v>45488.720138888886</v>
      </c>
      <c r="L749" s="32">
        <v>45488.720138888886</v>
      </c>
      <c r="M749" s="33">
        <v>0.10702925216740473</v>
      </c>
      <c r="N749" s="33">
        <v>2.2869498326368531E-4</v>
      </c>
      <c r="O749" s="34">
        <v>22</v>
      </c>
      <c r="P749" s="31">
        <v>10296</v>
      </c>
      <c r="Q749" s="31" t="s">
        <v>19</v>
      </c>
      <c r="R749" s="31" t="s">
        <v>20</v>
      </c>
      <c r="S749" s="31" t="s">
        <v>2460</v>
      </c>
      <c r="T749" s="3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row>
    <row r="750" spans="1:58" ht="15.75" x14ac:dyDescent="0.25">
      <c r="A750" s="17"/>
      <c r="B750" s="18"/>
      <c r="C750" s="29"/>
      <c r="D750" s="30"/>
      <c r="E750" s="110" t="s">
        <v>795</v>
      </c>
      <c r="F750" s="31" t="s">
        <v>2410</v>
      </c>
      <c r="G750" s="31" t="s">
        <v>2410</v>
      </c>
      <c r="H750" s="31" t="s">
        <v>2592</v>
      </c>
      <c r="I750" s="104">
        <v>45488</v>
      </c>
      <c r="J750" s="105">
        <v>45488.399644907411</v>
      </c>
      <c r="K750" s="104">
        <v>45488.43472222222</v>
      </c>
      <c r="L750" s="32">
        <v>45488.43472222222</v>
      </c>
      <c r="M750" s="33">
        <v>0.43296118422420427</v>
      </c>
      <c r="N750" s="33">
        <v>8.6592236844840846E-3</v>
      </c>
      <c r="O750" s="34">
        <v>833</v>
      </c>
      <c r="P750" s="31">
        <v>41650</v>
      </c>
      <c r="Q750" s="31" t="s">
        <v>2396</v>
      </c>
      <c r="R750" s="31" t="s">
        <v>2413</v>
      </c>
      <c r="S750" s="31" t="s">
        <v>2483</v>
      </c>
      <c r="T750" s="3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row>
    <row r="751" spans="1:58" ht="15.75" x14ac:dyDescent="0.25">
      <c r="A751" s="17"/>
      <c r="B751" s="18"/>
      <c r="C751" s="29"/>
      <c r="D751" s="30"/>
      <c r="E751" s="110" t="s">
        <v>796</v>
      </c>
      <c r="F751" s="31" t="s">
        <v>2410</v>
      </c>
      <c r="G751" s="31" t="s">
        <v>2410</v>
      </c>
      <c r="H751" s="31" t="s">
        <v>2525</v>
      </c>
      <c r="I751" s="104">
        <v>45488</v>
      </c>
      <c r="J751" s="105">
        <v>45488.42501157408</v>
      </c>
      <c r="K751" s="104">
        <v>45488.434756944444</v>
      </c>
      <c r="L751" s="32">
        <v>45488.434756944444</v>
      </c>
      <c r="M751" s="33">
        <v>1.1642653693423979E-2</v>
      </c>
      <c r="N751" s="33">
        <v>8.3161812095885568E-4</v>
      </c>
      <c r="O751" s="34">
        <v>80</v>
      </c>
      <c r="P751" s="31">
        <v>1120</v>
      </c>
      <c r="Q751" s="31" t="s">
        <v>2396</v>
      </c>
      <c r="R751" s="31" t="s">
        <v>2413</v>
      </c>
      <c r="S751" s="31" t="s">
        <v>2483</v>
      </c>
      <c r="T751" s="3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row>
    <row r="752" spans="1:58" ht="15.75" x14ac:dyDescent="0.25">
      <c r="A752" s="17"/>
      <c r="B752" s="18"/>
      <c r="C752" s="29"/>
      <c r="D752" s="30"/>
      <c r="E752" s="110" t="s">
        <v>797</v>
      </c>
      <c r="F752" s="31" t="s">
        <v>2593</v>
      </c>
      <c r="G752" s="31" t="s">
        <v>2388</v>
      </c>
      <c r="H752" s="31" t="s">
        <v>2594</v>
      </c>
      <c r="I752" s="104">
        <v>45488</v>
      </c>
      <c r="J752" s="105">
        <v>45488.711817129632</v>
      </c>
      <c r="K752" s="104">
        <v>45488.874305555553</v>
      </c>
      <c r="L752" s="32">
        <v>45488.874305555553</v>
      </c>
      <c r="M752" s="33">
        <v>2.4324830038046528E-3</v>
      </c>
      <c r="N752" s="33">
        <v>1.0395226511985697E-5</v>
      </c>
      <c r="O752" s="34">
        <v>1</v>
      </c>
      <c r="P752" s="31">
        <v>234</v>
      </c>
      <c r="Q752" s="31" t="s">
        <v>2396</v>
      </c>
      <c r="R752" s="31" t="s">
        <v>2404</v>
      </c>
      <c r="S752" s="31" t="s">
        <v>2579</v>
      </c>
      <c r="T752" s="3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row>
    <row r="753" spans="1:58" ht="15.75" x14ac:dyDescent="0.25">
      <c r="A753" s="17"/>
      <c r="B753" s="18"/>
      <c r="C753" s="29"/>
      <c r="D753" s="30"/>
      <c r="E753" s="110" t="s">
        <v>798</v>
      </c>
      <c r="F753" s="31" t="s">
        <v>2593</v>
      </c>
      <c r="G753" s="31" t="s">
        <v>2388</v>
      </c>
      <c r="H753" s="31" t="s">
        <v>2594</v>
      </c>
      <c r="I753" s="104">
        <v>45488</v>
      </c>
      <c r="J753" s="105">
        <v>45488.851875</v>
      </c>
      <c r="K753" s="104">
        <v>45488.871377314812</v>
      </c>
      <c r="L753" s="32">
        <v>45488.871377314812</v>
      </c>
      <c r="M753" s="33">
        <v>1.7463980540135971E-2</v>
      </c>
      <c r="N753" s="33">
        <v>6.2371359071914181E-4</v>
      </c>
      <c r="O753" s="34">
        <v>60</v>
      </c>
      <c r="P753" s="31">
        <v>1680</v>
      </c>
      <c r="Q753" s="31" t="s">
        <v>2396</v>
      </c>
      <c r="R753" s="31" t="s">
        <v>2404</v>
      </c>
      <c r="S753" s="31" t="s">
        <v>2579</v>
      </c>
      <c r="T753" s="3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row>
    <row r="754" spans="1:58" ht="15.75" x14ac:dyDescent="0.25">
      <c r="A754" s="17"/>
      <c r="B754" s="18"/>
      <c r="C754" s="29"/>
      <c r="D754" s="30"/>
      <c r="E754" s="110" t="s">
        <v>799</v>
      </c>
      <c r="F754" s="31" t="s">
        <v>2438</v>
      </c>
      <c r="G754" s="31" t="s">
        <v>2410</v>
      </c>
      <c r="H754" s="31" t="s">
        <v>2440</v>
      </c>
      <c r="I754" s="104">
        <v>45488</v>
      </c>
      <c r="J754" s="105">
        <v>45488.991828703707</v>
      </c>
      <c r="K754" s="104">
        <v>45489.044282407405</v>
      </c>
      <c r="L754" s="32">
        <v>45489.044282407405</v>
      </c>
      <c r="M754" s="33">
        <v>0.32199214120875697</v>
      </c>
      <c r="N754" s="33">
        <v>4.2932285494500927E-3</v>
      </c>
      <c r="O754" s="34">
        <v>413</v>
      </c>
      <c r="P754" s="31">
        <v>30975</v>
      </c>
      <c r="Q754" s="31" t="s">
        <v>2396</v>
      </c>
      <c r="R754" s="31" t="s">
        <v>2397</v>
      </c>
      <c r="S754" s="31" t="s">
        <v>2398</v>
      </c>
      <c r="T754" s="3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row>
    <row r="755" spans="1:58" ht="15.75" x14ac:dyDescent="0.25">
      <c r="A755" s="17"/>
      <c r="B755" s="18"/>
      <c r="C755" s="29"/>
      <c r="D755" s="30"/>
      <c r="E755" s="110" t="s">
        <v>800</v>
      </c>
      <c r="F755" s="31" t="s">
        <v>2464</v>
      </c>
      <c r="G755" s="31" t="s">
        <v>2388</v>
      </c>
      <c r="H755" s="31" t="s">
        <v>2595</v>
      </c>
      <c r="I755" s="104">
        <v>45489</v>
      </c>
      <c r="J755" s="105">
        <v>45489.334722222222</v>
      </c>
      <c r="K755" s="104">
        <v>45489.602777777778</v>
      </c>
      <c r="L755" s="32">
        <v>45489.602777777778</v>
      </c>
      <c r="M755" s="33">
        <v>6.4200918938023654E-2</v>
      </c>
      <c r="N755" s="33">
        <v>1.6632362419177115E-4</v>
      </c>
      <c r="O755" s="34">
        <v>16</v>
      </c>
      <c r="P755" s="31">
        <v>6176</v>
      </c>
      <c r="Q755" s="31" t="s">
        <v>19</v>
      </c>
      <c r="R755" s="31" t="s">
        <v>20</v>
      </c>
      <c r="S755" s="31" t="s">
        <v>2587</v>
      </c>
      <c r="T755" s="3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row>
    <row r="756" spans="1:58" ht="15.75" x14ac:dyDescent="0.25">
      <c r="A756" s="17"/>
      <c r="B756" s="18"/>
      <c r="C756" s="29"/>
      <c r="D756" s="30"/>
      <c r="E756" s="110" t="s">
        <v>801</v>
      </c>
      <c r="F756" s="31" t="s">
        <v>2515</v>
      </c>
      <c r="G756" s="31" t="s">
        <v>2388</v>
      </c>
      <c r="H756" s="31" t="s">
        <v>2516</v>
      </c>
      <c r="I756" s="104">
        <v>45489</v>
      </c>
      <c r="J756" s="105">
        <v>45489.375694444447</v>
      </c>
      <c r="K756" s="104">
        <v>45489.655555555553</v>
      </c>
      <c r="L756" s="32">
        <v>45489.655555555553</v>
      </c>
      <c r="M756" s="33">
        <v>7.9596249402274472E-2</v>
      </c>
      <c r="N756" s="33">
        <v>1.9750930372772823E-4</v>
      </c>
      <c r="O756" s="34">
        <v>19</v>
      </c>
      <c r="P756" s="31">
        <v>7657</v>
      </c>
      <c r="Q756" s="31" t="s">
        <v>19</v>
      </c>
      <c r="R756" s="31" t="s">
        <v>20</v>
      </c>
      <c r="S756" s="31" t="s">
        <v>2390</v>
      </c>
      <c r="T756" s="3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row>
    <row r="757" spans="1:58" ht="15.75" x14ac:dyDescent="0.25">
      <c r="A757" s="17"/>
      <c r="B757" s="18"/>
      <c r="C757" s="29"/>
      <c r="D757" s="30"/>
      <c r="E757" s="110" t="s">
        <v>802</v>
      </c>
      <c r="F757" s="31" t="s">
        <v>2438</v>
      </c>
      <c r="G757" s="31" t="s">
        <v>2410</v>
      </c>
      <c r="H757" s="31" t="s">
        <v>2578</v>
      </c>
      <c r="I757" s="104">
        <v>45489</v>
      </c>
      <c r="J757" s="105">
        <v>45489.376388888886</v>
      </c>
      <c r="K757" s="104">
        <v>45489.381944444445</v>
      </c>
      <c r="L757" s="32">
        <v>45489.381944444445</v>
      </c>
      <c r="M757" s="33">
        <v>8.2330193974926719E-3</v>
      </c>
      <c r="N757" s="33">
        <v>1.029127424686584E-3</v>
      </c>
      <c r="O757" s="34">
        <v>99</v>
      </c>
      <c r="P757" s="31">
        <v>792</v>
      </c>
      <c r="Q757" s="31" t="s">
        <v>19</v>
      </c>
      <c r="R757" s="31" t="s">
        <v>20</v>
      </c>
      <c r="S757" s="31" t="s">
        <v>2390</v>
      </c>
      <c r="T757" s="3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row>
    <row r="758" spans="1:58" ht="15.75" x14ac:dyDescent="0.25">
      <c r="A758" s="17"/>
      <c r="B758" s="18"/>
      <c r="C758" s="29"/>
      <c r="D758" s="30"/>
      <c r="E758" s="110" t="s">
        <v>803</v>
      </c>
      <c r="F758" s="31" t="s">
        <v>2564</v>
      </c>
      <c r="G758" s="31" t="s">
        <v>2388</v>
      </c>
      <c r="H758" s="31" t="s">
        <v>2596</v>
      </c>
      <c r="I758" s="104">
        <v>45489</v>
      </c>
      <c r="J758" s="105">
        <v>45489.378472222219</v>
      </c>
      <c r="K758" s="104">
        <v>45489.383333333331</v>
      </c>
      <c r="L758" s="32">
        <v>45489.383333333331</v>
      </c>
      <c r="M758" s="33">
        <v>3.6383292791949936E-3</v>
      </c>
      <c r="N758" s="33">
        <v>5.1976132559928482E-4</v>
      </c>
      <c r="O758" s="34">
        <v>50</v>
      </c>
      <c r="P758" s="31">
        <v>350</v>
      </c>
      <c r="Q758" s="31" t="s">
        <v>19</v>
      </c>
      <c r="R758" s="31" t="s">
        <v>20</v>
      </c>
      <c r="S758" s="31" t="s">
        <v>2390</v>
      </c>
      <c r="T758" s="3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row>
    <row r="759" spans="1:58" ht="15.75" x14ac:dyDescent="0.25">
      <c r="A759" s="17"/>
      <c r="B759" s="18"/>
      <c r="C759" s="29"/>
      <c r="D759" s="30"/>
      <c r="E759" s="110" t="s">
        <v>804</v>
      </c>
      <c r="F759" s="31" t="s">
        <v>2410</v>
      </c>
      <c r="G759" s="31" t="s">
        <v>2410</v>
      </c>
      <c r="H759" s="31" t="s">
        <v>2597</v>
      </c>
      <c r="I759" s="104">
        <v>45489</v>
      </c>
      <c r="J759" s="105">
        <v>45489.381944444445</v>
      </c>
      <c r="K759" s="104">
        <v>45489.384722222225</v>
      </c>
      <c r="L759" s="32">
        <v>45489.384722222225</v>
      </c>
      <c r="M759" s="33">
        <v>9.9794174515062677E-4</v>
      </c>
      <c r="N759" s="33">
        <v>2.4948543628765669E-4</v>
      </c>
      <c r="O759" s="34">
        <v>24</v>
      </c>
      <c r="P759" s="31">
        <v>96</v>
      </c>
      <c r="Q759" s="31" t="s">
        <v>19</v>
      </c>
      <c r="R759" s="31" t="s">
        <v>20</v>
      </c>
      <c r="S759" s="31" t="s">
        <v>2390</v>
      </c>
      <c r="T759" s="3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row>
    <row r="760" spans="1:58" ht="15.75" x14ac:dyDescent="0.25">
      <c r="A760" s="17"/>
      <c r="B760" s="18"/>
      <c r="C760" s="29"/>
      <c r="D760" s="30"/>
      <c r="E760" s="110" t="s">
        <v>805</v>
      </c>
      <c r="F760" s="31" t="s">
        <v>2564</v>
      </c>
      <c r="G760" s="31" t="s">
        <v>2388</v>
      </c>
      <c r="H760" s="31" t="s">
        <v>2596</v>
      </c>
      <c r="I760" s="104">
        <v>45489</v>
      </c>
      <c r="J760" s="105">
        <v>45489.388194444444</v>
      </c>
      <c r="K760" s="104">
        <v>45489.665972222225</v>
      </c>
      <c r="L760" s="32">
        <v>45489.665972222225</v>
      </c>
      <c r="M760" s="33">
        <v>4.1580906047942782E-2</v>
      </c>
      <c r="N760" s="33">
        <v>1.0395226511985696E-4</v>
      </c>
      <c r="O760" s="34">
        <v>10</v>
      </c>
      <c r="P760" s="31">
        <v>4000</v>
      </c>
      <c r="Q760" s="31" t="s">
        <v>19</v>
      </c>
      <c r="R760" s="31" t="s">
        <v>20</v>
      </c>
      <c r="S760" s="31" t="s">
        <v>2390</v>
      </c>
      <c r="T760" s="3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row>
    <row r="761" spans="1:58" ht="15.75" x14ac:dyDescent="0.25">
      <c r="A761" s="17"/>
      <c r="B761" s="18"/>
      <c r="C761" s="29"/>
      <c r="D761" s="30"/>
      <c r="E761" s="110" t="s">
        <v>806</v>
      </c>
      <c r="F761" s="31" t="s">
        <v>2564</v>
      </c>
      <c r="G761" s="31" t="s">
        <v>2388</v>
      </c>
      <c r="H761" s="31" t="s">
        <v>2596</v>
      </c>
      <c r="I761" s="104">
        <v>45489</v>
      </c>
      <c r="J761" s="105">
        <v>45489.388194444444</v>
      </c>
      <c r="K761" s="104">
        <v>45489.643750000003</v>
      </c>
      <c r="L761" s="32">
        <v>45489.643750000003</v>
      </c>
      <c r="M761" s="33">
        <v>4.5905320276928833E-2</v>
      </c>
      <c r="N761" s="33">
        <v>1.2474271814382835E-4</v>
      </c>
      <c r="O761" s="34">
        <v>12</v>
      </c>
      <c r="P761" s="31">
        <v>4416</v>
      </c>
      <c r="Q761" s="31" t="s">
        <v>19</v>
      </c>
      <c r="R761" s="31" t="s">
        <v>20</v>
      </c>
      <c r="S761" s="31" t="s">
        <v>2390</v>
      </c>
      <c r="T761" s="3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row>
    <row r="762" spans="1:58" ht="15.75" x14ac:dyDescent="0.25">
      <c r="A762" s="17"/>
      <c r="B762" s="18"/>
      <c r="C762" s="29"/>
      <c r="D762" s="30"/>
      <c r="E762" s="110" t="s">
        <v>807</v>
      </c>
      <c r="F762" s="31" t="s">
        <v>2564</v>
      </c>
      <c r="G762" s="31" t="s">
        <v>2388</v>
      </c>
      <c r="H762" s="31" t="s">
        <v>2596</v>
      </c>
      <c r="I762" s="104">
        <v>45489</v>
      </c>
      <c r="J762" s="105">
        <v>45489.388194444444</v>
      </c>
      <c r="K762" s="104">
        <v>45489.665277777778</v>
      </c>
      <c r="L762" s="32">
        <v>45489.665277777778</v>
      </c>
      <c r="M762" s="33">
        <v>0.18249859664442089</v>
      </c>
      <c r="N762" s="33">
        <v>4.5738996652737061E-4</v>
      </c>
      <c r="O762" s="34">
        <v>44</v>
      </c>
      <c r="P762" s="31">
        <v>17556</v>
      </c>
      <c r="Q762" s="31" t="s">
        <v>19</v>
      </c>
      <c r="R762" s="31" t="s">
        <v>20</v>
      </c>
      <c r="S762" s="31" t="s">
        <v>2390</v>
      </c>
      <c r="T762" s="3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row>
    <row r="763" spans="1:58" ht="15.75" x14ac:dyDescent="0.25">
      <c r="A763" s="17"/>
      <c r="B763" s="18"/>
      <c r="C763" s="29"/>
      <c r="D763" s="30"/>
      <c r="E763" s="110" t="s">
        <v>808</v>
      </c>
      <c r="F763" s="31" t="s">
        <v>2426</v>
      </c>
      <c r="G763" s="31" t="s">
        <v>2394</v>
      </c>
      <c r="H763" s="31" t="s">
        <v>2427</v>
      </c>
      <c r="I763" s="104">
        <v>45489</v>
      </c>
      <c r="J763" s="105">
        <v>45489.416562500002</v>
      </c>
      <c r="K763" s="104">
        <v>45489.659722222219</v>
      </c>
      <c r="L763" s="32">
        <v>45489.659722222219</v>
      </c>
      <c r="M763" s="33">
        <v>0.17100147612216471</v>
      </c>
      <c r="N763" s="33">
        <v>4.8857564606332772E-4</v>
      </c>
      <c r="O763" s="34">
        <v>47</v>
      </c>
      <c r="P763" s="31">
        <v>16450</v>
      </c>
      <c r="Q763" s="31" t="s">
        <v>2396</v>
      </c>
      <c r="R763" s="31" t="s">
        <v>2434</v>
      </c>
      <c r="S763" s="31" t="s">
        <v>2470</v>
      </c>
      <c r="T763" s="3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row>
    <row r="764" spans="1:58" ht="15.75" x14ac:dyDescent="0.25">
      <c r="A764" s="17"/>
      <c r="B764" s="18"/>
      <c r="C764" s="29"/>
      <c r="D764" s="30"/>
      <c r="E764" s="110" t="s">
        <v>809</v>
      </c>
      <c r="F764" s="31" t="s">
        <v>2426</v>
      </c>
      <c r="G764" s="31" t="s">
        <v>2394</v>
      </c>
      <c r="H764" s="31" t="s">
        <v>2427</v>
      </c>
      <c r="I764" s="104">
        <v>45489</v>
      </c>
      <c r="J764" s="105">
        <v>45489.416562500002</v>
      </c>
      <c r="K764" s="104">
        <v>45489.452685185184</v>
      </c>
      <c r="L764" s="32">
        <v>45489.452685185184</v>
      </c>
      <c r="M764" s="33">
        <v>0.14216511777791638</v>
      </c>
      <c r="N764" s="33">
        <v>2.733944572652238E-3</v>
      </c>
      <c r="O764" s="34">
        <v>263</v>
      </c>
      <c r="P764" s="31">
        <v>13676</v>
      </c>
      <c r="Q764" s="31" t="s">
        <v>2396</v>
      </c>
      <c r="R764" s="31" t="s">
        <v>2434</v>
      </c>
      <c r="S764" s="31" t="s">
        <v>2470</v>
      </c>
      <c r="T764" s="3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row>
    <row r="765" spans="1:58" ht="15.75" x14ac:dyDescent="0.25">
      <c r="A765" s="17"/>
      <c r="B765" s="18"/>
      <c r="C765" s="29"/>
      <c r="D765" s="30"/>
      <c r="E765" s="110" t="s">
        <v>810</v>
      </c>
      <c r="F765" s="31" t="s">
        <v>2415</v>
      </c>
      <c r="G765" s="31" t="s">
        <v>2388</v>
      </c>
      <c r="H765" s="31" t="s">
        <v>2585</v>
      </c>
      <c r="I765" s="104">
        <v>45489</v>
      </c>
      <c r="J765" s="105">
        <v>45489.472233796296</v>
      </c>
      <c r="K765" s="104">
        <v>45489.50277777778</v>
      </c>
      <c r="L765" s="32">
        <v>45489.50277777778</v>
      </c>
      <c r="M765" s="33">
        <v>2.7443397991642237E-3</v>
      </c>
      <c r="N765" s="33">
        <v>6.2371359071914173E-5</v>
      </c>
      <c r="O765" s="34">
        <v>6</v>
      </c>
      <c r="P765" s="31">
        <v>264</v>
      </c>
      <c r="Q765" s="31" t="s">
        <v>2396</v>
      </c>
      <c r="R765" s="31" t="s">
        <v>2404</v>
      </c>
      <c r="S765" s="31" t="s">
        <v>2449</v>
      </c>
      <c r="T765" s="3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row>
    <row r="766" spans="1:58" ht="15.75" x14ac:dyDescent="0.25">
      <c r="A766" s="17"/>
      <c r="B766" s="18"/>
      <c r="C766" s="29"/>
      <c r="D766" s="30"/>
      <c r="E766" s="110" t="s">
        <v>811</v>
      </c>
      <c r="F766" s="31" t="s">
        <v>2438</v>
      </c>
      <c r="G766" s="31" t="s">
        <v>2410</v>
      </c>
      <c r="H766" s="31" t="s">
        <v>2578</v>
      </c>
      <c r="I766" s="104">
        <v>45489</v>
      </c>
      <c r="J766" s="105">
        <v>45489.619444444441</v>
      </c>
      <c r="K766" s="104">
        <v>45489.623611111114</v>
      </c>
      <c r="L766" s="32">
        <v>45489.623611111114</v>
      </c>
      <c r="M766" s="33">
        <v>6.1747645481195039E-3</v>
      </c>
      <c r="N766" s="33">
        <v>1.029127424686584E-3</v>
      </c>
      <c r="O766" s="34">
        <v>99</v>
      </c>
      <c r="P766" s="31">
        <v>594</v>
      </c>
      <c r="Q766" s="31" t="s">
        <v>19</v>
      </c>
      <c r="R766" s="31" t="s">
        <v>20</v>
      </c>
      <c r="S766" s="31" t="s">
        <v>2390</v>
      </c>
      <c r="T766" s="3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row>
    <row r="767" spans="1:58" ht="15.75" x14ac:dyDescent="0.25">
      <c r="A767" s="17"/>
      <c r="B767" s="18"/>
      <c r="C767" s="29"/>
      <c r="D767" s="30"/>
      <c r="E767" s="110" t="s">
        <v>812</v>
      </c>
      <c r="F767" s="31" t="s">
        <v>2457</v>
      </c>
      <c r="G767" s="31" t="s">
        <v>2394</v>
      </c>
      <c r="H767" s="31" t="s">
        <v>2598</v>
      </c>
      <c r="I767" s="104">
        <v>45489</v>
      </c>
      <c r="J767" s="105">
        <v>45489.665277777778</v>
      </c>
      <c r="K767" s="104">
        <v>45489.678472222222</v>
      </c>
      <c r="L767" s="32">
        <v>45489.678472222222</v>
      </c>
      <c r="M767" s="33">
        <v>1.3628141957213248E-2</v>
      </c>
      <c r="N767" s="33">
        <v>7.1727062932701302E-4</v>
      </c>
      <c r="O767" s="34">
        <v>69</v>
      </c>
      <c r="P767" s="31">
        <v>1311</v>
      </c>
      <c r="Q767" s="31" t="s">
        <v>19</v>
      </c>
      <c r="R767" s="31" t="s">
        <v>20</v>
      </c>
      <c r="S767" s="31" t="s">
        <v>2422</v>
      </c>
      <c r="T767" s="3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row>
    <row r="768" spans="1:58" ht="15.75" x14ac:dyDescent="0.25">
      <c r="A768" s="17"/>
      <c r="B768" s="18"/>
      <c r="C768" s="29"/>
      <c r="D768" s="30"/>
      <c r="E768" s="110" t="s">
        <v>813</v>
      </c>
      <c r="F768" s="31" t="s">
        <v>2426</v>
      </c>
      <c r="G768" s="31" t="s">
        <v>2394</v>
      </c>
      <c r="H768" s="31" t="s">
        <v>2427</v>
      </c>
      <c r="I768" s="104">
        <v>45489</v>
      </c>
      <c r="J768" s="105">
        <v>45489.670844907407</v>
      </c>
      <c r="K768" s="104">
        <v>45489.739583333336</v>
      </c>
      <c r="L768" s="32">
        <v>45489.739583333336</v>
      </c>
      <c r="M768" s="33">
        <v>3.0873822740597519E-3</v>
      </c>
      <c r="N768" s="33">
        <v>3.1185679535957086E-5</v>
      </c>
      <c r="O768" s="34">
        <v>3</v>
      </c>
      <c r="P768" s="31">
        <v>297</v>
      </c>
      <c r="Q768" s="31" t="s">
        <v>2396</v>
      </c>
      <c r="R768" s="31" t="s">
        <v>2434</v>
      </c>
      <c r="S768" s="31" t="s">
        <v>2470</v>
      </c>
      <c r="T768" s="3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row>
    <row r="769" spans="1:58" ht="15.75" x14ac:dyDescent="0.25">
      <c r="A769" s="17"/>
      <c r="B769" s="18"/>
      <c r="C769" s="29"/>
      <c r="D769" s="30"/>
      <c r="E769" s="110" t="s">
        <v>814</v>
      </c>
      <c r="F769" s="31" t="s">
        <v>2436</v>
      </c>
      <c r="G769" s="31" t="s">
        <v>2410</v>
      </c>
      <c r="H769" s="31" t="s">
        <v>2529</v>
      </c>
      <c r="I769" s="104">
        <v>45490</v>
      </c>
      <c r="J769" s="105">
        <v>45490.323611111111</v>
      </c>
      <c r="K769" s="104">
        <v>45490.327777777777</v>
      </c>
      <c r="L769" s="32">
        <v>45490.327777777777</v>
      </c>
      <c r="M769" s="33">
        <v>1.2474271814382835E-4</v>
      </c>
      <c r="N769" s="33">
        <v>2.0790453023971393E-5</v>
      </c>
      <c r="O769" s="34">
        <v>2</v>
      </c>
      <c r="P769" s="31">
        <v>12</v>
      </c>
      <c r="Q769" s="31" t="s">
        <v>19</v>
      </c>
      <c r="R769" s="31" t="s">
        <v>20</v>
      </c>
      <c r="S769" s="31" t="s">
        <v>2419</v>
      </c>
      <c r="T769" s="3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row>
    <row r="770" spans="1:58" ht="15.75" x14ac:dyDescent="0.25">
      <c r="A770" s="17"/>
      <c r="B770" s="18"/>
      <c r="C770" s="29"/>
      <c r="D770" s="30"/>
      <c r="E770" s="110" t="s">
        <v>815</v>
      </c>
      <c r="F770" s="31" t="s">
        <v>2436</v>
      </c>
      <c r="G770" s="31" t="s">
        <v>2410</v>
      </c>
      <c r="H770" s="31" t="s">
        <v>2529</v>
      </c>
      <c r="I770" s="104">
        <v>45490</v>
      </c>
      <c r="J770" s="105">
        <v>45490.334722222222</v>
      </c>
      <c r="K770" s="104">
        <v>45490.618750000001</v>
      </c>
      <c r="L770" s="32">
        <v>45490.618750000001</v>
      </c>
      <c r="M770" s="33">
        <v>4.25164764340215E-3</v>
      </c>
      <c r="N770" s="33">
        <v>1.0395226511985697E-5</v>
      </c>
      <c r="O770" s="34">
        <v>1</v>
      </c>
      <c r="P770" s="31">
        <v>409</v>
      </c>
      <c r="Q770" s="31" t="s">
        <v>19</v>
      </c>
      <c r="R770" s="31" t="s">
        <v>20</v>
      </c>
      <c r="S770" s="31" t="s">
        <v>2419</v>
      </c>
      <c r="T770" s="3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row>
    <row r="771" spans="1:58" ht="15.75" x14ac:dyDescent="0.25">
      <c r="A771" s="17"/>
      <c r="B771" s="18"/>
      <c r="C771" s="29"/>
      <c r="D771" s="30"/>
      <c r="E771" s="110" t="s">
        <v>816</v>
      </c>
      <c r="F771" s="31" t="s">
        <v>2464</v>
      </c>
      <c r="G771" s="31" t="s">
        <v>2388</v>
      </c>
      <c r="H771" s="31" t="s">
        <v>2595</v>
      </c>
      <c r="I771" s="104">
        <v>45490</v>
      </c>
      <c r="J771" s="105">
        <v>45490.338888888888</v>
      </c>
      <c r="K771" s="104">
        <v>45490.488888888889</v>
      </c>
      <c r="L771" s="32">
        <v>45490.488888888889</v>
      </c>
      <c r="M771" s="33">
        <v>2.4699058192478016E-2</v>
      </c>
      <c r="N771" s="33">
        <v>1.1434749163184265E-4</v>
      </c>
      <c r="O771" s="34">
        <v>11</v>
      </c>
      <c r="P771" s="31">
        <v>2376</v>
      </c>
      <c r="Q771" s="31" t="s">
        <v>19</v>
      </c>
      <c r="R771" s="31" t="s">
        <v>20</v>
      </c>
      <c r="S771" s="31" t="s">
        <v>2390</v>
      </c>
      <c r="T771" s="3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row>
    <row r="772" spans="1:58" ht="15.75" x14ac:dyDescent="0.25">
      <c r="A772" s="17"/>
      <c r="B772" s="18"/>
      <c r="C772" s="29"/>
      <c r="D772" s="30"/>
      <c r="E772" s="110" t="s">
        <v>817</v>
      </c>
      <c r="F772" s="31" t="s">
        <v>2464</v>
      </c>
      <c r="G772" s="31" t="s">
        <v>2388</v>
      </c>
      <c r="H772" s="31" t="s">
        <v>2595</v>
      </c>
      <c r="I772" s="104">
        <v>45490</v>
      </c>
      <c r="J772" s="105">
        <v>45490.338900462964</v>
      </c>
      <c r="K772" s="104">
        <v>45490.488888888889</v>
      </c>
      <c r="L772" s="32">
        <v>45490.488888888889</v>
      </c>
      <c r="M772" s="33">
        <v>2.2453689265889104E-3</v>
      </c>
      <c r="N772" s="33">
        <v>1.0395226511985697E-5</v>
      </c>
      <c r="O772" s="34">
        <v>1</v>
      </c>
      <c r="P772" s="31">
        <v>216</v>
      </c>
      <c r="Q772" s="31" t="s">
        <v>2396</v>
      </c>
      <c r="R772" s="31" t="s">
        <v>2413</v>
      </c>
      <c r="S772" s="31" t="s">
        <v>2414</v>
      </c>
      <c r="T772" s="3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row>
    <row r="773" spans="1:58" ht="15.75" x14ac:dyDescent="0.25">
      <c r="A773" s="17"/>
      <c r="B773" s="18"/>
      <c r="C773" s="29"/>
      <c r="D773" s="30"/>
      <c r="E773" s="110" t="s">
        <v>818</v>
      </c>
      <c r="F773" s="31" t="s">
        <v>2504</v>
      </c>
      <c r="G773" s="31" t="s">
        <v>2394</v>
      </c>
      <c r="H773" s="31" t="s">
        <v>2588</v>
      </c>
      <c r="I773" s="104">
        <v>45490</v>
      </c>
      <c r="J773" s="105">
        <v>45490.380555555559</v>
      </c>
      <c r="K773" s="104">
        <v>45490.65902777778</v>
      </c>
      <c r="L773" s="32">
        <v>45490.65902777778</v>
      </c>
      <c r="M773" s="33">
        <v>1.6673943325225055E-2</v>
      </c>
      <c r="N773" s="33">
        <v>4.1580906047942787E-5</v>
      </c>
      <c r="O773" s="34">
        <v>4</v>
      </c>
      <c r="P773" s="31">
        <v>1604</v>
      </c>
      <c r="Q773" s="31" t="s">
        <v>19</v>
      </c>
      <c r="R773" s="31" t="s">
        <v>20</v>
      </c>
      <c r="S773" s="31" t="s">
        <v>2460</v>
      </c>
      <c r="T773" s="3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row>
    <row r="774" spans="1:58" ht="15.75" x14ac:dyDescent="0.25">
      <c r="A774" s="17"/>
      <c r="B774" s="18"/>
      <c r="C774" s="29"/>
      <c r="D774" s="30"/>
      <c r="E774" s="110" t="s">
        <v>819</v>
      </c>
      <c r="F774" s="31" t="s">
        <v>2424</v>
      </c>
      <c r="G774" s="31" t="s">
        <v>2388</v>
      </c>
      <c r="H774" s="31" t="s">
        <v>2599</v>
      </c>
      <c r="I774" s="104">
        <v>45490</v>
      </c>
      <c r="J774" s="105">
        <v>45490.777777777781</v>
      </c>
      <c r="K774" s="104">
        <v>45491.035416666666</v>
      </c>
      <c r="L774" s="32">
        <v>45491.035416666666</v>
      </c>
      <c r="M774" s="33">
        <v>3.8566290359466934E-3</v>
      </c>
      <c r="N774" s="33">
        <v>1.0395226511985697E-5</v>
      </c>
      <c r="O774" s="34">
        <v>1</v>
      </c>
      <c r="P774" s="31">
        <v>371</v>
      </c>
      <c r="Q774" s="31" t="s">
        <v>19</v>
      </c>
      <c r="R774" s="31" t="s">
        <v>20</v>
      </c>
      <c r="S774" s="31" t="s">
        <v>2390</v>
      </c>
      <c r="T774" s="3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row>
    <row r="775" spans="1:58" ht="15.75" x14ac:dyDescent="0.25">
      <c r="A775" s="17"/>
      <c r="B775" s="18"/>
      <c r="C775" s="29"/>
      <c r="D775" s="30"/>
      <c r="E775" s="110" t="s">
        <v>820</v>
      </c>
      <c r="F775" s="31" t="s">
        <v>2436</v>
      </c>
      <c r="G775" s="31" t="s">
        <v>2410</v>
      </c>
      <c r="H775" s="31" t="s">
        <v>2529</v>
      </c>
      <c r="I775" s="104">
        <v>45491</v>
      </c>
      <c r="J775" s="105">
        <v>45491.323611111111</v>
      </c>
      <c r="K775" s="104">
        <v>45491.329861111109</v>
      </c>
      <c r="L775" s="32">
        <v>45491.329861111109</v>
      </c>
      <c r="M775" s="33">
        <v>1.8711407721574253E-4</v>
      </c>
      <c r="N775" s="33">
        <v>2.0790453023971393E-5</v>
      </c>
      <c r="O775" s="34">
        <v>2</v>
      </c>
      <c r="P775" s="31">
        <v>18</v>
      </c>
      <c r="Q775" s="31" t="s">
        <v>19</v>
      </c>
      <c r="R775" s="31" t="s">
        <v>20</v>
      </c>
      <c r="S775" s="31" t="s">
        <v>2390</v>
      </c>
      <c r="T775" s="3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row>
    <row r="776" spans="1:58" ht="15.75" x14ac:dyDescent="0.25">
      <c r="A776" s="17"/>
      <c r="B776" s="18"/>
      <c r="C776" s="29"/>
      <c r="D776" s="30"/>
      <c r="E776" s="110" t="s">
        <v>821</v>
      </c>
      <c r="F776" s="31" t="s">
        <v>2436</v>
      </c>
      <c r="G776" s="31" t="s">
        <v>2410</v>
      </c>
      <c r="H776" s="31" t="s">
        <v>2529</v>
      </c>
      <c r="I776" s="104">
        <v>45491</v>
      </c>
      <c r="J776" s="105">
        <v>45491.334027777775</v>
      </c>
      <c r="K776" s="104">
        <v>45491.670138888891</v>
      </c>
      <c r="L776" s="32">
        <v>45491.670138888891</v>
      </c>
      <c r="M776" s="33">
        <v>5.0312896318010772E-3</v>
      </c>
      <c r="N776" s="33">
        <v>1.0395226511985697E-5</v>
      </c>
      <c r="O776" s="34">
        <v>1</v>
      </c>
      <c r="P776" s="31">
        <v>484</v>
      </c>
      <c r="Q776" s="31" t="s">
        <v>19</v>
      </c>
      <c r="R776" s="31" t="s">
        <v>20</v>
      </c>
      <c r="S776" s="31" t="s">
        <v>2390</v>
      </c>
      <c r="T776" s="3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row>
    <row r="777" spans="1:58" ht="15.75" x14ac:dyDescent="0.25">
      <c r="A777" s="17"/>
      <c r="B777" s="18"/>
      <c r="C777" s="29"/>
      <c r="D777" s="30"/>
      <c r="E777" s="110" t="s">
        <v>822</v>
      </c>
      <c r="F777" s="31" t="s">
        <v>2570</v>
      </c>
      <c r="G777" s="31" t="s">
        <v>2388</v>
      </c>
      <c r="H777" s="31" t="s">
        <v>2571</v>
      </c>
      <c r="I777" s="104">
        <v>45491</v>
      </c>
      <c r="J777" s="105">
        <v>45491.377083333333</v>
      </c>
      <c r="K777" s="104">
        <v>45491.630555555559</v>
      </c>
      <c r="L777" s="32">
        <v>45491.630555555559</v>
      </c>
      <c r="M777" s="33">
        <v>3.794257676874779E-3</v>
      </c>
      <c r="N777" s="33">
        <v>1.0395226511985697E-5</v>
      </c>
      <c r="O777" s="34">
        <v>1</v>
      </c>
      <c r="P777" s="31">
        <v>365</v>
      </c>
      <c r="Q777" s="31" t="s">
        <v>19</v>
      </c>
      <c r="R777" s="31" t="s">
        <v>20</v>
      </c>
      <c r="S777" s="31" t="s">
        <v>2390</v>
      </c>
      <c r="T777" s="3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row>
    <row r="778" spans="1:58" ht="15.75" x14ac:dyDescent="0.25">
      <c r="A778" s="17"/>
      <c r="B778" s="18"/>
      <c r="C778" s="29"/>
      <c r="D778" s="30"/>
      <c r="E778" s="110" t="s">
        <v>823</v>
      </c>
      <c r="F778" s="31" t="s">
        <v>2570</v>
      </c>
      <c r="G778" s="31" t="s">
        <v>2388</v>
      </c>
      <c r="H778" s="31" t="s">
        <v>2571</v>
      </c>
      <c r="I778" s="104">
        <v>45491</v>
      </c>
      <c r="J778" s="105">
        <v>45491.377083333333</v>
      </c>
      <c r="K778" s="104">
        <v>45491.626388888886</v>
      </c>
      <c r="L778" s="32">
        <v>45491.626388888886</v>
      </c>
      <c r="M778" s="33">
        <v>1.8659431589014324E-2</v>
      </c>
      <c r="N778" s="33">
        <v>5.197613255992848E-5</v>
      </c>
      <c r="O778" s="34">
        <v>5</v>
      </c>
      <c r="P778" s="31">
        <v>1795</v>
      </c>
      <c r="Q778" s="31" t="s">
        <v>19</v>
      </c>
      <c r="R778" s="31" t="s">
        <v>20</v>
      </c>
      <c r="S778" s="31" t="s">
        <v>2390</v>
      </c>
      <c r="T778" s="3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row>
    <row r="779" spans="1:58" ht="15.75" x14ac:dyDescent="0.25">
      <c r="A779" s="17"/>
      <c r="B779" s="18"/>
      <c r="C779" s="29"/>
      <c r="D779" s="30"/>
      <c r="E779" s="110" t="s">
        <v>824</v>
      </c>
      <c r="F779" s="31" t="s">
        <v>2417</v>
      </c>
      <c r="G779" s="31" t="s">
        <v>2410</v>
      </c>
      <c r="H779" s="31" t="s">
        <v>2501</v>
      </c>
      <c r="I779" s="104">
        <v>45491</v>
      </c>
      <c r="J779" s="105">
        <v>45491.394444444442</v>
      </c>
      <c r="K779" s="104">
        <v>45491.656944444447</v>
      </c>
      <c r="L779" s="32">
        <v>45491.656944444447</v>
      </c>
      <c r="M779" s="33">
        <v>0.25541071539948856</v>
      </c>
      <c r="N779" s="33">
        <v>6.7568972327907025E-4</v>
      </c>
      <c r="O779" s="34">
        <v>65</v>
      </c>
      <c r="P779" s="31">
        <v>24570</v>
      </c>
      <c r="Q779" s="31" t="s">
        <v>19</v>
      </c>
      <c r="R779" s="31" t="s">
        <v>20</v>
      </c>
      <c r="S779" s="31" t="s">
        <v>2390</v>
      </c>
      <c r="T779" s="3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row>
    <row r="780" spans="1:58" ht="15.75" x14ac:dyDescent="0.25">
      <c r="A780" s="17"/>
      <c r="B780" s="18"/>
      <c r="C780" s="29"/>
      <c r="D780" s="30"/>
      <c r="E780" s="110" t="s">
        <v>825</v>
      </c>
      <c r="F780" s="31" t="s">
        <v>2417</v>
      </c>
      <c r="G780" s="31" t="s">
        <v>2410</v>
      </c>
      <c r="H780" s="31" t="s">
        <v>2501</v>
      </c>
      <c r="I780" s="104">
        <v>45491</v>
      </c>
      <c r="J780" s="105">
        <v>45491.394456018519</v>
      </c>
      <c r="K780" s="104">
        <v>45491.656944444447</v>
      </c>
      <c r="L780" s="32">
        <v>45491.656944444447</v>
      </c>
      <c r="M780" s="33">
        <v>3.9293956215305931E-3</v>
      </c>
      <c r="N780" s="33">
        <v>1.0395226511985697E-5</v>
      </c>
      <c r="O780" s="34">
        <v>1</v>
      </c>
      <c r="P780" s="31">
        <v>378</v>
      </c>
      <c r="Q780" s="31" t="s">
        <v>2396</v>
      </c>
      <c r="R780" s="31" t="s">
        <v>2413</v>
      </c>
      <c r="S780" s="31" t="s">
        <v>2414</v>
      </c>
      <c r="T780" s="3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row>
    <row r="781" spans="1:58" ht="15.75" x14ac:dyDescent="0.25">
      <c r="A781" s="17"/>
      <c r="B781" s="18"/>
      <c r="C781" s="29"/>
      <c r="D781" s="30"/>
      <c r="E781" s="110" t="s">
        <v>826</v>
      </c>
      <c r="F781" s="31" t="s">
        <v>2438</v>
      </c>
      <c r="G781" s="31" t="s">
        <v>2410</v>
      </c>
      <c r="H781" s="31" t="s">
        <v>2578</v>
      </c>
      <c r="I781" s="104">
        <v>45491</v>
      </c>
      <c r="J781" s="105">
        <v>45491.396527777775</v>
      </c>
      <c r="K781" s="104">
        <v>45491.43472222222</v>
      </c>
      <c r="L781" s="32">
        <v>45491.43472222222</v>
      </c>
      <c r="M781" s="33">
        <v>2.973034782427909E-2</v>
      </c>
      <c r="N781" s="33">
        <v>5.4055177862325616E-4</v>
      </c>
      <c r="O781" s="34">
        <v>52</v>
      </c>
      <c r="P781" s="31">
        <v>2860</v>
      </c>
      <c r="Q781" s="31" t="s">
        <v>19</v>
      </c>
      <c r="R781" s="31" t="s">
        <v>20</v>
      </c>
      <c r="S781" s="31" t="s">
        <v>2390</v>
      </c>
      <c r="T781" s="3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row>
    <row r="782" spans="1:58" ht="15.75" x14ac:dyDescent="0.25">
      <c r="A782" s="17"/>
      <c r="B782" s="18"/>
      <c r="C782" s="29"/>
      <c r="D782" s="30"/>
      <c r="E782" s="110" t="s">
        <v>827</v>
      </c>
      <c r="F782" s="31" t="s">
        <v>2399</v>
      </c>
      <c r="G782" s="31" t="s">
        <v>2394</v>
      </c>
      <c r="H782" s="31" t="s">
        <v>2544</v>
      </c>
      <c r="I782" s="104">
        <v>45491</v>
      </c>
      <c r="J782" s="105">
        <v>45491.741064814814</v>
      </c>
      <c r="K782" s="104">
        <v>45491.808333333334</v>
      </c>
      <c r="L782" s="32">
        <v>45491.808333333334</v>
      </c>
      <c r="M782" s="33">
        <v>0.49298322210440965</v>
      </c>
      <c r="N782" s="33">
        <v>5.1352418969209338E-3</v>
      </c>
      <c r="O782" s="34">
        <v>494</v>
      </c>
      <c r="P782" s="31">
        <v>47424</v>
      </c>
      <c r="Q782" s="31" t="s">
        <v>2396</v>
      </c>
      <c r="R782" s="31" t="s">
        <v>2404</v>
      </c>
      <c r="S782" s="31" t="s">
        <v>2542</v>
      </c>
      <c r="T782" s="3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row>
    <row r="783" spans="1:58" ht="15.75" x14ac:dyDescent="0.25">
      <c r="A783" s="17"/>
      <c r="B783" s="18"/>
      <c r="C783" s="29"/>
      <c r="D783" s="30"/>
      <c r="E783" s="110" t="s">
        <v>828</v>
      </c>
      <c r="F783" s="31" t="s">
        <v>2399</v>
      </c>
      <c r="G783" s="31" t="s">
        <v>2394</v>
      </c>
      <c r="H783" s="31" t="s">
        <v>2544</v>
      </c>
      <c r="I783" s="104">
        <v>45491</v>
      </c>
      <c r="J783" s="105">
        <v>45491.741064814814</v>
      </c>
      <c r="K783" s="104">
        <v>45491.788124999999</v>
      </c>
      <c r="L783" s="32">
        <v>45491.788124999999</v>
      </c>
      <c r="M783" s="33">
        <v>0.4763924405912805</v>
      </c>
      <c r="N783" s="33">
        <v>7.1103349341982165E-3</v>
      </c>
      <c r="O783" s="34">
        <v>684</v>
      </c>
      <c r="P783" s="31">
        <v>45828</v>
      </c>
      <c r="Q783" s="31" t="s">
        <v>2396</v>
      </c>
      <c r="R783" s="31" t="s">
        <v>2404</v>
      </c>
      <c r="S783" s="31" t="s">
        <v>2542</v>
      </c>
      <c r="T783" s="3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row>
    <row r="784" spans="1:58" ht="15.75" x14ac:dyDescent="0.25">
      <c r="A784" s="17"/>
      <c r="B784" s="18"/>
      <c r="C784" s="29"/>
      <c r="D784" s="30"/>
      <c r="E784" s="110" t="s">
        <v>829</v>
      </c>
      <c r="F784" s="31" t="s">
        <v>2399</v>
      </c>
      <c r="G784" s="31" t="s">
        <v>2394</v>
      </c>
      <c r="H784" s="31" t="s">
        <v>2544</v>
      </c>
      <c r="I784" s="104">
        <v>45491</v>
      </c>
      <c r="J784" s="105">
        <v>45491.789293981485</v>
      </c>
      <c r="K784" s="104">
        <v>45491.822916666664</v>
      </c>
      <c r="L784" s="32">
        <v>45491.822916666664</v>
      </c>
      <c r="M784" s="33">
        <v>2.1455747520738477E-2</v>
      </c>
      <c r="N784" s="33">
        <v>4.4699474001538494E-4</v>
      </c>
      <c r="O784" s="34">
        <v>43</v>
      </c>
      <c r="P784" s="31">
        <v>2064</v>
      </c>
      <c r="Q784" s="31" t="s">
        <v>2396</v>
      </c>
      <c r="R784" s="31" t="s">
        <v>2404</v>
      </c>
      <c r="S784" s="31" t="s">
        <v>2542</v>
      </c>
      <c r="T784" s="3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row>
    <row r="785" spans="1:58" ht="15.75" x14ac:dyDescent="0.25">
      <c r="A785" s="17"/>
      <c r="B785" s="18"/>
      <c r="C785" s="29"/>
      <c r="D785" s="30"/>
      <c r="E785" s="110" t="s">
        <v>830</v>
      </c>
      <c r="F785" s="31" t="s">
        <v>2399</v>
      </c>
      <c r="G785" s="31" t="s">
        <v>2394</v>
      </c>
      <c r="H785" s="31" t="s">
        <v>2544</v>
      </c>
      <c r="I785" s="104">
        <v>45491</v>
      </c>
      <c r="J785" s="105">
        <v>45491.789293981485</v>
      </c>
      <c r="K785" s="104">
        <v>45491.859027777777</v>
      </c>
      <c r="L785" s="32">
        <v>45491.859027777777</v>
      </c>
      <c r="M785" s="33">
        <v>7.7964198839892723E-2</v>
      </c>
      <c r="N785" s="33">
        <v>7.7964198839892724E-4</v>
      </c>
      <c r="O785" s="34">
        <v>75</v>
      </c>
      <c r="P785" s="31">
        <v>7500</v>
      </c>
      <c r="Q785" s="31" t="s">
        <v>2396</v>
      </c>
      <c r="R785" s="31" t="s">
        <v>2404</v>
      </c>
      <c r="S785" s="31" t="s">
        <v>2542</v>
      </c>
      <c r="T785" s="3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row>
    <row r="786" spans="1:58" ht="15.75" x14ac:dyDescent="0.25">
      <c r="A786" s="17"/>
      <c r="B786" s="18"/>
      <c r="C786" s="29"/>
      <c r="D786" s="30"/>
      <c r="E786" s="110" t="s">
        <v>831</v>
      </c>
      <c r="F786" s="31" t="s">
        <v>2399</v>
      </c>
      <c r="G786" s="31" t="s">
        <v>2394</v>
      </c>
      <c r="H786" s="31" t="s">
        <v>2544</v>
      </c>
      <c r="I786" s="104">
        <v>45491</v>
      </c>
      <c r="J786" s="105">
        <v>45491.789293981485</v>
      </c>
      <c r="K786" s="104">
        <v>45491.808333333334</v>
      </c>
      <c r="L786" s="32">
        <v>45491.808333333334</v>
      </c>
      <c r="M786" s="33">
        <v>2.6944427119066923E-2</v>
      </c>
      <c r="N786" s="33">
        <v>9.9794174515062677E-4</v>
      </c>
      <c r="O786" s="34">
        <v>96</v>
      </c>
      <c r="P786" s="31">
        <v>2592</v>
      </c>
      <c r="Q786" s="31" t="s">
        <v>2396</v>
      </c>
      <c r="R786" s="31" t="s">
        <v>2404</v>
      </c>
      <c r="S786" s="31" t="s">
        <v>2542</v>
      </c>
      <c r="T786" s="3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row>
    <row r="787" spans="1:58" ht="15.75" x14ac:dyDescent="0.25">
      <c r="A787" s="17"/>
      <c r="B787" s="18"/>
      <c r="C787" s="29"/>
      <c r="D787" s="30"/>
      <c r="E787" s="110" t="s">
        <v>832</v>
      </c>
      <c r="F787" s="31" t="s">
        <v>2399</v>
      </c>
      <c r="G787" s="31" t="s">
        <v>2394</v>
      </c>
      <c r="H787" s="31" t="s">
        <v>2544</v>
      </c>
      <c r="I787" s="104">
        <v>45491</v>
      </c>
      <c r="J787" s="105">
        <v>45491.789293981485</v>
      </c>
      <c r="K787" s="104">
        <v>45491.818657407406</v>
      </c>
      <c r="L787" s="32">
        <v>45491.818657407406</v>
      </c>
      <c r="M787" s="33">
        <v>0.20520177134659764</v>
      </c>
      <c r="N787" s="33">
        <v>4.885756460633277E-3</v>
      </c>
      <c r="O787" s="34">
        <v>470</v>
      </c>
      <c r="P787" s="31">
        <v>19740</v>
      </c>
      <c r="Q787" s="31" t="s">
        <v>2396</v>
      </c>
      <c r="R787" s="31" t="s">
        <v>2404</v>
      </c>
      <c r="S787" s="31" t="s">
        <v>2542</v>
      </c>
      <c r="T787" s="3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row>
    <row r="788" spans="1:58" ht="15.75" x14ac:dyDescent="0.25">
      <c r="A788" s="17"/>
      <c r="B788" s="18"/>
      <c r="C788" s="29"/>
      <c r="D788" s="30"/>
      <c r="E788" s="110" t="s">
        <v>833</v>
      </c>
      <c r="F788" s="31" t="s">
        <v>2399</v>
      </c>
      <c r="G788" s="31" t="s">
        <v>2394</v>
      </c>
      <c r="H788" s="31" t="s">
        <v>2544</v>
      </c>
      <c r="I788" s="104">
        <v>45491</v>
      </c>
      <c r="J788" s="105">
        <v>45491.855567129634</v>
      </c>
      <c r="K788" s="104">
        <v>45491.859027777777</v>
      </c>
      <c r="L788" s="32">
        <v>45491.859027777777</v>
      </c>
      <c r="M788" s="33">
        <v>2.2349737000769247E-3</v>
      </c>
      <c r="N788" s="33">
        <v>4.4699474001538494E-4</v>
      </c>
      <c r="O788" s="34">
        <v>43</v>
      </c>
      <c r="P788" s="31">
        <v>215</v>
      </c>
      <c r="Q788" s="31" t="s">
        <v>2396</v>
      </c>
      <c r="R788" s="31" t="s">
        <v>2404</v>
      </c>
      <c r="S788" s="31" t="s">
        <v>2542</v>
      </c>
      <c r="T788" s="3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row>
    <row r="789" spans="1:58" ht="15.75" x14ac:dyDescent="0.25">
      <c r="A789" s="17"/>
      <c r="B789" s="18"/>
      <c r="C789" s="29"/>
      <c r="D789" s="30"/>
      <c r="E789" s="110" t="s">
        <v>834</v>
      </c>
      <c r="F789" s="31" t="s">
        <v>2443</v>
      </c>
      <c r="G789" s="31" t="s">
        <v>2388</v>
      </c>
      <c r="H789" s="31" t="s">
        <v>2444</v>
      </c>
      <c r="I789" s="104">
        <v>45492</v>
      </c>
      <c r="J789" s="105">
        <v>45492.357638888891</v>
      </c>
      <c r="K789" s="104">
        <v>45492.359722222223</v>
      </c>
      <c r="L789" s="32">
        <v>45492.359722222223</v>
      </c>
      <c r="M789" s="33">
        <v>8.1082766793488434E-4</v>
      </c>
      <c r="N789" s="33">
        <v>2.7027588931162808E-4</v>
      </c>
      <c r="O789" s="34">
        <v>26</v>
      </c>
      <c r="P789" s="31">
        <v>78</v>
      </c>
      <c r="Q789" s="31" t="s">
        <v>19</v>
      </c>
      <c r="R789" s="31" t="s">
        <v>20</v>
      </c>
      <c r="S789" s="31" t="s">
        <v>2419</v>
      </c>
      <c r="T789" s="3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row>
    <row r="790" spans="1:58" ht="15.75" x14ac:dyDescent="0.25">
      <c r="A790" s="17"/>
      <c r="B790" s="18"/>
      <c r="C790" s="29"/>
      <c r="D790" s="30"/>
      <c r="E790" s="110" t="s">
        <v>835</v>
      </c>
      <c r="F790" s="31" t="s">
        <v>2443</v>
      </c>
      <c r="G790" s="31" t="s">
        <v>2388</v>
      </c>
      <c r="H790" s="31" t="s">
        <v>2444</v>
      </c>
      <c r="I790" s="104">
        <v>45492</v>
      </c>
      <c r="J790" s="105">
        <v>45492.368750000001</v>
      </c>
      <c r="K790" s="104">
        <v>45492.720138888886</v>
      </c>
      <c r="L790" s="32">
        <v>45492.720138888886</v>
      </c>
      <c r="M790" s="33">
        <v>7.3639784610906672E-2</v>
      </c>
      <c r="N790" s="33">
        <v>1.4553317116779976E-4</v>
      </c>
      <c r="O790" s="34">
        <v>14</v>
      </c>
      <c r="P790" s="31">
        <v>7084</v>
      </c>
      <c r="Q790" s="31" t="s">
        <v>19</v>
      </c>
      <c r="R790" s="31" t="s">
        <v>20</v>
      </c>
      <c r="S790" s="31" t="s">
        <v>2419</v>
      </c>
      <c r="T790" s="3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row>
    <row r="791" spans="1:58" ht="15.75" x14ac:dyDescent="0.25">
      <c r="A791" s="17"/>
      <c r="B791" s="18"/>
      <c r="C791" s="29"/>
      <c r="D791" s="30"/>
      <c r="E791" s="110" t="s">
        <v>836</v>
      </c>
      <c r="F791" s="31" t="s">
        <v>2426</v>
      </c>
      <c r="G791" s="31" t="s">
        <v>2394</v>
      </c>
      <c r="H791" s="31" t="s">
        <v>2427</v>
      </c>
      <c r="I791" s="104">
        <v>45492</v>
      </c>
      <c r="J791" s="105">
        <v>45492.590358796297</v>
      </c>
      <c r="K791" s="104">
        <v>45492.630590277775</v>
      </c>
      <c r="L791" s="32">
        <v>45492.630590277775</v>
      </c>
      <c r="M791" s="33">
        <v>2.0738476891411464E-2</v>
      </c>
      <c r="N791" s="33">
        <v>3.6383292791949934E-4</v>
      </c>
      <c r="O791" s="34">
        <v>35</v>
      </c>
      <c r="P791" s="31">
        <v>1995</v>
      </c>
      <c r="Q791" s="31" t="s">
        <v>2396</v>
      </c>
      <c r="R791" s="31" t="s">
        <v>2397</v>
      </c>
      <c r="S791" s="31" t="s">
        <v>2398</v>
      </c>
      <c r="T791" s="3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row>
    <row r="792" spans="1:58" ht="15.75" x14ac:dyDescent="0.25">
      <c r="A792" s="17"/>
      <c r="B792" s="18"/>
      <c r="C792" s="29"/>
      <c r="D792" s="30"/>
      <c r="E792" s="110" t="s">
        <v>837</v>
      </c>
      <c r="F792" s="31" t="s">
        <v>2426</v>
      </c>
      <c r="G792" s="31" t="s">
        <v>2394</v>
      </c>
      <c r="H792" s="31" t="s">
        <v>2427</v>
      </c>
      <c r="I792" s="104">
        <v>45492</v>
      </c>
      <c r="J792" s="105">
        <v>45492.590358796297</v>
      </c>
      <c r="K792" s="104">
        <v>45492.639340277776</v>
      </c>
      <c r="L792" s="32">
        <v>45492.639340277776</v>
      </c>
      <c r="M792" s="33">
        <v>7.2766585583899868E-2</v>
      </c>
      <c r="N792" s="33">
        <v>1.0395226511985696E-3</v>
      </c>
      <c r="O792" s="34">
        <v>100</v>
      </c>
      <c r="P792" s="31">
        <v>7000</v>
      </c>
      <c r="Q792" s="31" t="s">
        <v>2396</v>
      </c>
      <c r="R792" s="31" t="s">
        <v>2397</v>
      </c>
      <c r="S792" s="31" t="s">
        <v>2398</v>
      </c>
      <c r="T792" s="3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row>
    <row r="793" spans="1:58" ht="15.75" x14ac:dyDescent="0.25">
      <c r="A793" s="17"/>
      <c r="B793" s="18"/>
      <c r="C793" s="29"/>
      <c r="D793" s="30"/>
      <c r="E793" s="110" t="s">
        <v>838</v>
      </c>
      <c r="F793" s="31" t="s">
        <v>2426</v>
      </c>
      <c r="G793" s="31" t="s">
        <v>2394</v>
      </c>
      <c r="H793" s="31" t="s">
        <v>2427</v>
      </c>
      <c r="I793" s="104">
        <v>45492</v>
      </c>
      <c r="J793" s="105">
        <v>45492.63857638889</v>
      </c>
      <c r="K793" s="104">
        <v>45492.639340277776</v>
      </c>
      <c r="L793" s="32">
        <v>45492.639340277776</v>
      </c>
      <c r="M793" s="33">
        <v>3.6383292791949934E-4</v>
      </c>
      <c r="N793" s="33">
        <v>3.6383292791949934E-4</v>
      </c>
      <c r="O793" s="34">
        <v>35</v>
      </c>
      <c r="P793" s="31">
        <v>35</v>
      </c>
      <c r="Q793" s="31" t="s">
        <v>2396</v>
      </c>
      <c r="R793" s="31" t="s">
        <v>2397</v>
      </c>
      <c r="S793" s="31" t="s">
        <v>2398</v>
      </c>
      <c r="T793" s="3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row>
    <row r="794" spans="1:58" ht="15.75" x14ac:dyDescent="0.25">
      <c r="A794" s="17"/>
      <c r="B794" s="18"/>
      <c r="C794" s="29"/>
      <c r="D794" s="30"/>
      <c r="E794" s="110" t="s">
        <v>839</v>
      </c>
      <c r="F794" s="31" t="s">
        <v>2443</v>
      </c>
      <c r="G794" s="31" t="s">
        <v>2388</v>
      </c>
      <c r="H794" s="31" t="s">
        <v>2444</v>
      </c>
      <c r="I794" s="104">
        <v>45492</v>
      </c>
      <c r="J794" s="105">
        <v>45492.720833333333</v>
      </c>
      <c r="K794" s="104">
        <v>45492.722222222219</v>
      </c>
      <c r="L794" s="32">
        <v>45492.722222222219</v>
      </c>
      <c r="M794" s="33">
        <v>5.4055177862325616E-4</v>
      </c>
      <c r="N794" s="33">
        <v>2.7027588931162808E-4</v>
      </c>
      <c r="O794" s="34">
        <v>26</v>
      </c>
      <c r="P794" s="31">
        <v>52</v>
      </c>
      <c r="Q794" s="31" t="s">
        <v>19</v>
      </c>
      <c r="R794" s="31" t="s">
        <v>20</v>
      </c>
      <c r="S794" s="31" t="s">
        <v>2419</v>
      </c>
      <c r="T794" s="3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row>
    <row r="795" spans="1:58" ht="15.75" x14ac:dyDescent="0.25">
      <c r="A795" s="17"/>
      <c r="B795" s="18"/>
      <c r="C795" s="29"/>
      <c r="D795" s="30"/>
      <c r="E795" s="110" t="s">
        <v>840</v>
      </c>
      <c r="F795" s="31" t="s">
        <v>2426</v>
      </c>
      <c r="G795" s="31" t="s">
        <v>2394</v>
      </c>
      <c r="H795" s="31" t="s">
        <v>2427</v>
      </c>
      <c r="I795" s="104">
        <v>45493</v>
      </c>
      <c r="J795" s="105">
        <v>45493.586817129632</v>
      </c>
      <c r="K795" s="104">
        <v>45493.651388888888</v>
      </c>
      <c r="L795" s="32">
        <v>45493.651388888888</v>
      </c>
      <c r="M795" s="33">
        <v>9.6675606561466977E-4</v>
      </c>
      <c r="N795" s="33">
        <v>1.0395226511985697E-5</v>
      </c>
      <c r="O795" s="34">
        <v>1</v>
      </c>
      <c r="P795" s="31">
        <v>93</v>
      </c>
      <c r="Q795" s="31" t="s">
        <v>2396</v>
      </c>
      <c r="R795" s="31" t="s">
        <v>2451</v>
      </c>
      <c r="S795" s="31" t="s">
        <v>2452</v>
      </c>
      <c r="T795" s="3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row>
    <row r="796" spans="1:58" ht="15.75" x14ac:dyDescent="0.25">
      <c r="A796" s="17"/>
      <c r="B796" s="18"/>
      <c r="C796" s="29"/>
      <c r="D796" s="30"/>
      <c r="E796" s="110" t="s">
        <v>841</v>
      </c>
      <c r="F796" s="31" t="s">
        <v>2391</v>
      </c>
      <c r="G796" s="31" t="s">
        <v>2388</v>
      </c>
      <c r="H796" s="31" t="s">
        <v>2552</v>
      </c>
      <c r="I796" s="104">
        <v>45493</v>
      </c>
      <c r="J796" s="105">
        <v>45493.70385416667</v>
      </c>
      <c r="K796" s="104">
        <v>45493.865972222222</v>
      </c>
      <c r="L796" s="32">
        <v>45493.865972222222</v>
      </c>
      <c r="M796" s="33">
        <v>0.10899394997817002</v>
      </c>
      <c r="N796" s="33">
        <v>4.6778519303935633E-4</v>
      </c>
      <c r="O796" s="34">
        <v>45</v>
      </c>
      <c r="P796" s="31">
        <v>10485</v>
      </c>
      <c r="Q796" s="31" t="s">
        <v>2396</v>
      </c>
      <c r="R796" s="31" t="s">
        <v>2404</v>
      </c>
      <c r="S796" s="31" t="s">
        <v>2579</v>
      </c>
      <c r="T796" s="3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row>
    <row r="797" spans="1:58" ht="15.75" x14ac:dyDescent="0.25">
      <c r="A797" s="17"/>
      <c r="B797" s="18"/>
      <c r="C797" s="29"/>
      <c r="D797" s="30"/>
      <c r="E797" s="110" t="s">
        <v>842</v>
      </c>
      <c r="F797" s="31" t="s">
        <v>2391</v>
      </c>
      <c r="G797" s="31" t="s">
        <v>2388</v>
      </c>
      <c r="H797" s="31" t="s">
        <v>2552</v>
      </c>
      <c r="I797" s="104">
        <v>45493</v>
      </c>
      <c r="J797" s="105">
        <v>45493.70385416667</v>
      </c>
      <c r="K797" s="104">
        <v>45493.765104166669</v>
      </c>
      <c r="L797" s="32">
        <v>45493.765104166669</v>
      </c>
      <c r="M797" s="33">
        <v>0.32200253643526894</v>
      </c>
      <c r="N797" s="33">
        <v>3.6591197322189649E-3</v>
      </c>
      <c r="O797" s="34">
        <v>352</v>
      </c>
      <c r="P797" s="31">
        <v>30976</v>
      </c>
      <c r="Q797" s="31" t="s">
        <v>2396</v>
      </c>
      <c r="R797" s="31" t="s">
        <v>2404</v>
      </c>
      <c r="S797" s="31" t="s">
        <v>2579</v>
      </c>
      <c r="T797" s="3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row>
    <row r="798" spans="1:58" ht="15.75" x14ac:dyDescent="0.25">
      <c r="A798" s="17"/>
      <c r="B798" s="18"/>
      <c r="C798" s="29"/>
      <c r="D798" s="30"/>
      <c r="E798" s="110" t="s">
        <v>843</v>
      </c>
      <c r="F798" s="31" t="s">
        <v>2539</v>
      </c>
      <c r="G798" s="31" t="s">
        <v>2394</v>
      </c>
      <c r="H798" s="31" t="s">
        <v>2540</v>
      </c>
      <c r="I798" s="104">
        <v>45493</v>
      </c>
      <c r="J798" s="105">
        <v>45493.911145833335</v>
      </c>
      <c r="K798" s="104">
        <v>45494.131944444445</v>
      </c>
      <c r="L798" s="32">
        <v>45494.131944444445</v>
      </c>
      <c r="M798" s="33">
        <v>0.1054491777375829</v>
      </c>
      <c r="N798" s="33">
        <v>3.3264724838354229E-4</v>
      </c>
      <c r="O798" s="34">
        <v>32</v>
      </c>
      <c r="P798" s="31">
        <v>10144</v>
      </c>
      <c r="Q798" s="31" t="s">
        <v>2396</v>
      </c>
      <c r="R798" s="31" t="s">
        <v>2408</v>
      </c>
      <c r="S798" s="31" t="s">
        <v>2600</v>
      </c>
      <c r="T798" s="3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row>
    <row r="799" spans="1:58" ht="15.75" x14ac:dyDescent="0.25">
      <c r="A799" s="17"/>
      <c r="B799" s="18"/>
      <c r="C799" s="29"/>
      <c r="D799" s="30"/>
      <c r="E799" s="110" t="s">
        <v>844</v>
      </c>
      <c r="F799" s="31" t="s">
        <v>2539</v>
      </c>
      <c r="G799" s="31" t="s">
        <v>2394</v>
      </c>
      <c r="H799" s="31" t="s">
        <v>2540</v>
      </c>
      <c r="I799" s="104">
        <v>45493</v>
      </c>
      <c r="J799" s="105">
        <v>45493.911145833335</v>
      </c>
      <c r="K799" s="104">
        <v>45493.955254629633</v>
      </c>
      <c r="L799" s="32">
        <v>45493.955254629633</v>
      </c>
      <c r="M799" s="33">
        <v>0.12836025696999936</v>
      </c>
      <c r="N799" s="33">
        <v>2.0374643963491966E-3</v>
      </c>
      <c r="O799" s="34">
        <v>196</v>
      </c>
      <c r="P799" s="31">
        <v>12348</v>
      </c>
      <c r="Q799" s="31" t="s">
        <v>2396</v>
      </c>
      <c r="R799" s="31" t="s">
        <v>2408</v>
      </c>
      <c r="S799" s="31" t="s">
        <v>2600</v>
      </c>
      <c r="T799" s="3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row>
    <row r="800" spans="1:58" ht="15.75" x14ac:dyDescent="0.25">
      <c r="A800" s="17"/>
      <c r="B800" s="18"/>
      <c r="C800" s="29"/>
      <c r="D800" s="30"/>
      <c r="E800" s="110" t="s">
        <v>845</v>
      </c>
      <c r="F800" s="31" t="s">
        <v>2539</v>
      </c>
      <c r="G800" s="31" t="s">
        <v>2394</v>
      </c>
      <c r="H800" s="31" t="s">
        <v>2540</v>
      </c>
      <c r="I800" s="104">
        <v>45493</v>
      </c>
      <c r="J800" s="105">
        <v>45493.986979166672</v>
      </c>
      <c r="K800" s="104">
        <v>45493.997071759259</v>
      </c>
      <c r="L800" s="32">
        <v>45493.997071759259</v>
      </c>
      <c r="M800" s="33">
        <v>2.8524501548888751E-2</v>
      </c>
      <c r="N800" s="33">
        <v>2.0374643963491966E-3</v>
      </c>
      <c r="O800" s="34">
        <v>196</v>
      </c>
      <c r="P800" s="31">
        <v>2744</v>
      </c>
      <c r="Q800" s="31" t="s">
        <v>2396</v>
      </c>
      <c r="R800" s="31" t="s">
        <v>2408</v>
      </c>
      <c r="S800" s="31" t="s">
        <v>2600</v>
      </c>
      <c r="T800" s="3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row>
    <row r="801" spans="1:58" ht="15.75" x14ac:dyDescent="0.25">
      <c r="A801" s="17"/>
      <c r="B801" s="18"/>
      <c r="C801" s="29"/>
      <c r="D801" s="30"/>
      <c r="E801" s="110" t="s">
        <v>846</v>
      </c>
      <c r="F801" s="31" t="s">
        <v>2428</v>
      </c>
      <c r="G801" s="31" t="s">
        <v>2388</v>
      </c>
      <c r="H801" s="31" t="s">
        <v>2569</v>
      </c>
      <c r="I801" s="104">
        <v>45495</v>
      </c>
      <c r="J801" s="105">
        <v>45495.736111111109</v>
      </c>
      <c r="K801" s="104">
        <v>45496</v>
      </c>
      <c r="L801" s="32">
        <v>45496</v>
      </c>
      <c r="M801" s="33">
        <v>2.7651302521881953E-2</v>
      </c>
      <c r="N801" s="33">
        <v>7.276658558389988E-5</v>
      </c>
      <c r="O801" s="34">
        <v>7</v>
      </c>
      <c r="P801" s="31">
        <v>2660</v>
      </c>
      <c r="Q801" s="31" t="s">
        <v>19</v>
      </c>
      <c r="R801" s="31" t="s">
        <v>20</v>
      </c>
      <c r="S801" s="31" t="s">
        <v>2390</v>
      </c>
      <c r="T801" s="3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row>
    <row r="802" spans="1:58" ht="15.75" x14ac:dyDescent="0.25">
      <c r="A802" s="17"/>
      <c r="B802" s="18"/>
      <c r="C802" s="29"/>
      <c r="D802" s="30"/>
      <c r="E802" s="110" t="s">
        <v>847</v>
      </c>
      <c r="F802" s="31" t="s">
        <v>2410</v>
      </c>
      <c r="G802" s="31" t="s">
        <v>2410</v>
      </c>
      <c r="H802" s="31" t="s">
        <v>2601</v>
      </c>
      <c r="I802" s="104">
        <v>45496</v>
      </c>
      <c r="J802" s="105">
        <v>45496.314583333333</v>
      </c>
      <c r="K802" s="104">
        <v>45497.635416666664</v>
      </c>
      <c r="L802" s="32">
        <v>45497.635416666664</v>
      </c>
      <c r="M802" s="33">
        <v>3.954344165159359E-2</v>
      </c>
      <c r="N802" s="33">
        <v>2.0790453023971393E-5</v>
      </c>
      <c r="O802" s="34">
        <v>2</v>
      </c>
      <c r="P802" s="31">
        <v>3804</v>
      </c>
      <c r="Q802" s="31" t="s">
        <v>19</v>
      </c>
      <c r="R802" s="31" t="s">
        <v>20</v>
      </c>
      <c r="S802" s="31" t="s">
        <v>2420</v>
      </c>
      <c r="T802" s="3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row>
    <row r="803" spans="1:58" ht="15.75" x14ac:dyDescent="0.25">
      <c r="A803" s="17"/>
      <c r="B803" s="18"/>
      <c r="C803" s="29"/>
      <c r="D803" s="30"/>
      <c r="E803" s="110" t="s">
        <v>848</v>
      </c>
      <c r="F803" s="31" t="s">
        <v>2387</v>
      </c>
      <c r="G803" s="31" t="s">
        <v>2388</v>
      </c>
      <c r="H803" s="31" t="s">
        <v>2561</v>
      </c>
      <c r="I803" s="104">
        <v>45496</v>
      </c>
      <c r="J803" s="105">
        <v>45496.36041666667</v>
      </c>
      <c r="K803" s="104">
        <v>45496.629166666666</v>
      </c>
      <c r="L803" s="32">
        <v>45496.629166666666</v>
      </c>
      <c r="M803" s="33">
        <v>2.0114763300692323E-2</v>
      </c>
      <c r="N803" s="33">
        <v>5.197613255992848E-5</v>
      </c>
      <c r="O803" s="34">
        <v>5</v>
      </c>
      <c r="P803" s="31">
        <v>1935</v>
      </c>
      <c r="Q803" s="31" t="s">
        <v>19</v>
      </c>
      <c r="R803" s="31" t="s">
        <v>20</v>
      </c>
      <c r="S803" s="31" t="s">
        <v>2390</v>
      </c>
      <c r="T803" s="3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row>
    <row r="804" spans="1:58" ht="15.75" x14ac:dyDescent="0.25">
      <c r="A804" s="17"/>
      <c r="B804" s="18"/>
      <c r="C804" s="29"/>
      <c r="D804" s="30"/>
      <c r="E804" s="110" t="s">
        <v>849</v>
      </c>
      <c r="F804" s="31" t="s">
        <v>2515</v>
      </c>
      <c r="G804" s="31" t="s">
        <v>2388</v>
      </c>
      <c r="H804" s="31" t="s">
        <v>2516</v>
      </c>
      <c r="I804" s="104">
        <v>45496</v>
      </c>
      <c r="J804" s="105">
        <v>45496.376388888886</v>
      </c>
      <c r="K804" s="104">
        <v>45496.681944444441</v>
      </c>
      <c r="L804" s="32">
        <v>45496.681944444441</v>
      </c>
      <c r="M804" s="33">
        <v>9.1477993305474122E-3</v>
      </c>
      <c r="N804" s="33">
        <v>2.0790453023971393E-5</v>
      </c>
      <c r="O804" s="34">
        <v>2</v>
      </c>
      <c r="P804" s="31">
        <v>880</v>
      </c>
      <c r="Q804" s="31" t="s">
        <v>19</v>
      </c>
      <c r="R804" s="31" t="s">
        <v>20</v>
      </c>
      <c r="S804" s="31" t="s">
        <v>2390</v>
      </c>
      <c r="T804" s="3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row>
    <row r="805" spans="1:58" ht="15.75" x14ac:dyDescent="0.25">
      <c r="A805" s="17"/>
      <c r="B805" s="18"/>
      <c r="C805" s="29"/>
      <c r="D805" s="30"/>
      <c r="E805" s="110" t="s">
        <v>850</v>
      </c>
      <c r="F805" s="31" t="s">
        <v>2515</v>
      </c>
      <c r="G805" s="31" t="s">
        <v>2388</v>
      </c>
      <c r="H805" s="31" t="s">
        <v>2516</v>
      </c>
      <c r="I805" s="104">
        <v>45496</v>
      </c>
      <c r="J805" s="105">
        <v>45496.376388888886</v>
      </c>
      <c r="K805" s="104">
        <v>45496.680555555555</v>
      </c>
      <c r="L805" s="32">
        <v>45496.680555555555</v>
      </c>
      <c r="M805" s="33">
        <v>2.7318655273498409E-2</v>
      </c>
      <c r="N805" s="33">
        <v>6.2371359071914173E-5</v>
      </c>
      <c r="O805" s="34">
        <v>6</v>
      </c>
      <c r="P805" s="31">
        <v>2628</v>
      </c>
      <c r="Q805" s="31" t="s">
        <v>19</v>
      </c>
      <c r="R805" s="31" t="s">
        <v>20</v>
      </c>
      <c r="S805" s="31" t="s">
        <v>2390</v>
      </c>
      <c r="T805" s="3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row>
    <row r="806" spans="1:58" ht="15.75" x14ac:dyDescent="0.25">
      <c r="A806" s="17"/>
      <c r="B806" s="18"/>
      <c r="C806" s="29"/>
      <c r="D806" s="30"/>
      <c r="E806" s="110" t="s">
        <v>851</v>
      </c>
      <c r="F806" s="31" t="s">
        <v>2515</v>
      </c>
      <c r="G806" s="31" t="s">
        <v>2388</v>
      </c>
      <c r="H806" s="31" t="s">
        <v>2516</v>
      </c>
      <c r="I806" s="104">
        <v>45496</v>
      </c>
      <c r="J806" s="105">
        <v>45496.376388888886</v>
      </c>
      <c r="K806" s="104">
        <v>45496.677777777775</v>
      </c>
      <c r="L806" s="32">
        <v>45496.677777777775</v>
      </c>
      <c r="M806" s="33">
        <v>0.13985737749225555</v>
      </c>
      <c r="N806" s="33">
        <v>3.2225202187155657E-4</v>
      </c>
      <c r="O806" s="34">
        <v>31</v>
      </c>
      <c r="P806" s="31">
        <v>13454</v>
      </c>
      <c r="Q806" s="31" t="s">
        <v>19</v>
      </c>
      <c r="R806" s="31" t="s">
        <v>20</v>
      </c>
      <c r="S806" s="31" t="s">
        <v>2390</v>
      </c>
      <c r="T806" s="3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row>
    <row r="807" spans="1:58" ht="15.75" x14ac:dyDescent="0.25">
      <c r="A807" s="17"/>
      <c r="B807" s="18"/>
      <c r="C807" s="29"/>
      <c r="D807" s="30"/>
      <c r="E807" s="110" t="s">
        <v>852</v>
      </c>
      <c r="F807" s="31" t="s">
        <v>2426</v>
      </c>
      <c r="G807" s="31" t="s">
        <v>2394</v>
      </c>
      <c r="H807" s="31" t="s">
        <v>2479</v>
      </c>
      <c r="I807" s="104">
        <v>45496</v>
      </c>
      <c r="J807" s="105">
        <v>45496.37777777778</v>
      </c>
      <c r="K807" s="104">
        <v>45496.499305555553</v>
      </c>
      <c r="L807" s="32">
        <v>45496.499305555553</v>
      </c>
      <c r="M807" s="33">
        <v>7.2766585583899871E-3</v>
      </c>
      <c r="N807" s="33">
        <v>4.1580906047942787E-5</v>
      </c>
      <c r="O807" s="34">
        <v>4</v>
      </c>
      <c r="P807" s="31">
        <v>700</v>
      </c>
      <c r="Q807" s="31" t="s">
        <v>19</v>
      </c>
      <c r="R807" s="31" t="s">
        <v>20</v>
      </c>
      <c r="S807" s="31" t="s">
        <v>2390</v>
      </c>
      <c r="T807" s="3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row>
    <row r="808" spans="1:58" ht="15.75" x14ac:dyDescent="0.25">
      <c r="A808" s="17"/>
      <c r="B808" s="18"/>
      <c r="C808" s="29"/>
      <c r="D808" s="30"/>
      <c r="E808" s="110" t="s">
        <v>853</v>
      </c>
      <c r="F808" s="31" t="s">
        <v>2417</v>
      </c>
      <c r="G808" s="31" t="s">
        <v>2410</v>
      </c>
      <c r="H808" s="31" t="s">
        <v>2418</v>
      </c>
      <c r="I808" s="104">
        <v>45496</v>
      </c>
      <c r="J808" s="105">
        <v>45496.378472222219</v>
      </c>
      <c r="K808" s="104">
        <v>45496.709027777775</v>
      </c>
      <c r="L808" s="32">
        <v>45496.709027777775</v>
      </c>
      <c r="M808" s="33">
        <v>4.948127819705191E-3</v>
      </c>
      <c r="N808" s="33">
        <v>1.0395226511985697E-5</v>
      </c>
      <c r="O808" s="34">
        <v>1</v>
      </c>
      <c r="P808" s="31">
        <v>476</v>
      </c>
      <c r="Q808" s="31" t="s">
        <v>19</v>
      </c>
      <c r="R808" s="31" t="s">
        <v>20</v>
      </c>
      <c r="S808" s="31" t="s">
        <v>2390</v>
      </c>
      <c r="T808" s="3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row>
    <row r="809" spans="1:58" ht="15.75" x14ac:dyDescent="0.25">
      <c r="A809" s="17"/>
      <c r="B809" s="18"/>
      <c r="C809" s="29"/>
      <c r="D809" s="30"/>
      <c r="E809" s="110" t="s">
        <v>854</v>
      </c>
      <c r="F809" s="31" t="s">
        <v>2417</v>
      </c>
      <c r="G809" s="31" t="s">
        <v>2410</v>
      </c>
      <c r="H809" s="31" t="s">
        <v>2501</v>
      </c>
      <c r="I809" s="104">
        <v>45496</v>
      </c>
      <c r="J809" s="105">
        <v>45496.543749999997</v>
      </c>
      <c r="K809" s="104">
        <v>45496.555555555555</v>
      </c>
      <c r="L809" s="32">
        <v>45496.555555555555</v>
      </c>
      <c r="M809" s="33">
        <v>6.5385974760390026E-3</v>
      </c>
      <c r="N809" s="33">
        <v>3.8462338094347073E-4</v>
      </c>
      <c r="O809" s="34">
        <v>37</v>
      </c>
      <c r="P809" s="31">
        <v>629</v>
      </c>
      <c r="Q809" s="31" t="s">
        <v>19</v>
      </c>
      <c r="R809" s="31" t="s">
        <v>20</v>
      </c>
      <c r="S809" s="31" t="s">
        <v>2422</v>
      </c>
      <c r="T809" s="3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row>
    <row r="810" spans="1:58" ht="15.75" x14ac:dyDescent="0.25">
      <c r="A810" s="17"/>
      <c r="B810" s="18"/>
      <c r="C810" s="29"/>
      <c r="D810" s="30"/>
      <c r="E810" s="110" t="s">
        <v>855</v>
      </c>
      <c r="F810" s="31" t="s">
        <v>2454</v>
      </c>
      <c r="G810" s="31" t="s">
        <v>2394</v>
      </c>
      <c r="H810" s="31" t="s">
        <v>2455</v>
      </c>
      <c r="I810" s="104">
        <v>45496</v>
      </c>
      <c r="J810" s="105">
        <v>45496.606122685189</v>
      </c>
      <c r="K810" s="104">
        <v>45496.700787037036</v>
      </c>
      <c r="L810" s="32">
        <v>45496.700787037036</v>
      </c>
      <c r="M810" s="33">
        <v>0.10744506122788415</v>
      </c>
      <c r="N810" s="33">
        <v>7.900372149109129E-4</v>
      </c>
      <c r="O810" s="34">
        <v>76</v>
      </c>
      <c r="P810" s="31">
        <v>10336</v>
      </c>
      <c r="Q810" s="31" t="s">
        <v>2396</v>
      </c>
      <c r="R810" s="31" t="s">
        <v>2413</v>
      </c>
      <c r="S810" s="31" t="s">
        <v>2555</v>
      </c>
      <c r="T810" s="3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row>
    <row r="811" spans="1:58" ht="15.75" x14ac:dyDescent="0.25">
      <c r="A811" s="17"/>
      <c r="B811" s="18"/>
      <c r="C811" s="29"/>
      <c r="D811" s="30"/>
      <c r="E811" s="110" t="s">
        <v>856</v>
      </c>
      <c r="F811" s="31" t="s">
        <v>2406</v>
      </c>
      <c r="G811" s="31" t="s">
        <v>2394</v>
      </c>
      <c r="H811" s="31" t="s">
        <v>2518</v>
      </c>
      <c r="I811" s="104">
        <v>45497</v>
      </c>
      <c r="J811" s="105">
        <v>45497.381944444445</v>
      </c>
      <c r="K811" s="104">
        <v>45497.522916666669</v>
      </c>
      <c r="L811" s="32">
        <v>45497.522916666669</v>
      </c>
      <c r="M811" s="33">
        <v>2.3212540801264059E-2</v>
      </c>
      <c r="N811" s="33">
        <v>1.1434749163184265E-4</v>
      </c>
      <c r="O811" s="34">
        <v>11</v>
      </c>
      <c r="P811" s="31">
        <v>2233</v>
      </c>
      <c r="Q811" s="31" t="s">
        <v>19</v>
      </c>
      <c r="R811" s="31" t="s">
        <v>20</v>
      </c>
      <c r="S811" s="31" t="s">
        <v>2460</v>
      </c>
      <c r="T811" s="3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row>
    <row r="812" spans="1:58" ht="15.75" x14ac:dyDescent="0.25">
      <c r="A812" s="17"/>
      <c r="B812" s="18"/>
      <c r="C812" s="29"/>
      <c r="D812" s="30"/>
      <c r="E812" s="110" t="s">
        <v>857</v>
      </c>
      <c r="F812" s="31" t="s">
        <v>2406</v>
      </c>
      <c r="G812" s="31" t="s">
        <v>2394</v>
      </c>
      <c r="H812" s="31" t="s">
        <v>2518</v>
      </c>
      <c r="I812" s="104">
        <v>45497</v>
      </c>
      <c r="J812" s="105">
        <v>45497.381944444445</v>
      </c>
      <c r="K812" s="104">
        <v>45497.520833333336</v>
      </c>
      <c r="L812" s="32">
        <v>45497.520833333336</v>
      </c>
      <c r="M812" s="33">
        <v>5.8213268467119897E-2</v>
      </c>
      <c r="N812" s="33">
        <v>2.9106634233559952E-4</v>
      </c>
      <c r="O812" s="34">
        <v>28</v>
      </c>
      <c r="P812" s="31">
        <v>5600</v>
      </c>
      <c r="Q812" s="31" t="s">
        <v>19</v>
      </c>
      <c r="R812" s="31" t="s">
        <v>20</v>
      </c>
      <c r="S812" s="31" t="s">
        <v>2460</v>
      </c>
      <c r="T812" s="3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row>
    <row r="813" spans="1:58" ht="15.75" x14ac:dyDescent="0.25">
      <c r="A813" s="17"/>
      <c r="B813" s="18"/>
      <c r="C813" s="29"/>
      <c r="D813" s="30"/>
      <c r="E813" s="110" t="s">
        <v>858</v>
      </c>
      <c r="F813" s="31" t="s">
        <v>2406</v>
      </c>
      <c r="G813" s="31" t="s">
        <v>2394</v>
      </c>
      <c r="H813" s="31" t="s">
        <v>2518</v>
      </c>
      <c r="I813" s="104">
        <v>45497</v>
      </c>
      <c r="J813" s="105">
        <v>45497.381956018522</v>
      </c>
      <c r="K813" s="104">
        <v>45497.520833333336</v>
      </c>
      <c r="L813" s="32">
        <v>45497.520833333336</v>
      </c>
      <c r="M813" s="33">
        <v>2.0790453023971393E-3</v>
      </c>
      <c r="N813" s="33">
        <v>1.0395226511985697E-5</v>
      </c>
      <c r="O813" s="34">
        <v>1</v>
      </c>
      <c r="P813" s="31">
        <v>200</v>
      </c>
      <c r="Q813" s="31" t="s">
        <v>2396</v>
      </c>
      <c r="R813" s="31" t="s">
        <v>2413</v>
      </c>
      <c r="S813" s="31" t="s">
        <v>2414</v>
      </c>
      <c r="T813" s="3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row>
    <row r="814" spans="1:58" ht="15.75" x14ac:dyDescent="0.25">
      <c r="A814" s="17"/>
      <c r="B814" s="18"/>
      <c r="C814" s="29"/>
      <c r="D814" s="30"/>
      <c r="E814" s="110" t="s">
        <v>859</v>
      </c>
      <c r="F814" s="31" t="s">
        <v>2443</v>
      </c>
      <c r="G814" s="31" t="s">
        <v>2388</v>
      </c>
      <c r="H814" s="31" t="s">
        <v>2602</v>
      </c>
      <c r="I814" s="104">
        <v>45497</v>
      </c>
      <c r="J814" s="105">
        <v>45497.420138888891</v>
      </c>
      <c r="K814" s="104">
        <v>45497.645138888889</v>
      </c>
      <c r="L814" s="32">
        <v>45497.645138888889</v>
      </c>
      <c r="M814" s="33">
        <v>0.38059003305682032</v>
      </c>
      <c r="N814" s="33">
        <v>1.1746605958543837E-3</v>
      </c>
      <c r="O814" s="34">
        <v>113</v>
      </c>
      <c r="P814" s="31">
        <v>36612</v>
      </c>
      <c r="Q814" s="31" t="s">
        <v>19</v>
      </c>
      <c r="R814" s="31" t="s">
        <v>20</v>
      </c>
      <c r="S814" s="31" t="s">
        <v>2390</v>
      </c>
      <c r="T814" s="3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row>
    <row r="815" spans="1:58" ht="15.75" x14ac:dyDescent="0.25">
      <c r="A815" s="17"/>
      <c r="B815" s="18"/>
      <c r="C815" s="29"/>
      <c r="D815" s="30"/>
      <c r="E815" s="110" t="s">
        <v>860</v>
      </c>
      <c r="F815" s="31" t="s">
        <v>2402</v>
      </c>
      <c r="G815" s="31" t="s">
        <v>2394</v>
      </c>
      <c r="H815" s="31" t="s">
        <v>2446</v>
      </c>
      <c r="I815" s="104">
        <v>45497</v>
      </c>
      <c r="J815" s="105">
        <v>45497.523622685185</v>
      </c>
      <c r="K815" s="104">
        <v>45497.611111111109</v>
      </c>
      <c r="L815" s="32">
        <v>45497.611111111109</v>
      </c>
      <c r="M815" s="33">
        <v>1.3097985405101976E-3</v>
      </c>
      <c r="N815" s="33">
        <v>1.0395226511985697E-5</v>
      </c>
      <c r="O815" s="34">
        <v>1</v>
      </c>
      <c r="P815" s="31">
        <v>126</v>
      </c>
      <c r="Q815" s="31" t="s">
        <v>2396</v>
      </c>
      <c r="R815" s="31" t="s">
        <v>2404</v>
      </c>
      <c r="S815" s="31" t="s">
        <v>2449</v>
      </c>
      <c r="T815" s="3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row>
    <row r="816" spans="1:58" ht="15.75" x14ac:dyDescent="0.25">
      <c r="A816" s="17"/>
      <c r="B816" s="18"/>
      <c r="C816" s="29"/>
      <c r="D816" s="30"/>
      <c r="E816" s="110" t="s">
        <v>861</v>
      </c>
      <c r="F816" s="31" t="s">
        <v>2468</v>
      </c>
      <c r="G816" s="31" t="s">
        <v>2410</v>
      </c>
      <c r="H816" s="31" t="s">
        <v>2488</v>
      </c>
      <c r="I816" s="104">
        <v>45497</v>
      </c>
      <c r="J816" s="105">
        <v>45497.583356481482</v>
      </c>
      <c r="K816" s="104">
        <v>45497.615023148152</v>
      </c>
      <c r="L816" s="32">
        <v>45497.615023148152</v>
      </c>
      <c r="M816" s="33">
        <v>3.7890600636187863E-2</v>
      </c>
      <c r="N816" s="33">
        <v>8.4201334747084134E-4</v>
      </c>
      <c r="O816" s="34">
        <v>81</v>
      </c>
      <c r="P816" s="31">
        <v>3645</v>
      </c>
      <c r="Q816" s="31" t="s">
        <v>2396</v>
      </c>
      <c r="R816" s="31" t="s">
        <v>2404</v>
      </c>
      <c r="S816" s="31" t="s">
        <v>2475</v>
      </c>
      <c r="T816" s="3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row>
    <row r="817" spans="1:58" ht="15.75" x14ac:dyDescent="0.25">
      <c r="A817" s="17"/>
      <c r="B817" s="18"/>
      <c r="C817" s="29"/>
      <c r="D817" s="30"/>
      <c r="E817" s="110" t="s">
        <v>862</v>
      </c>
      <c r="F817" s="31" t="s">
        <v>2468</v>
      </c>
      <c r="G817" s="31" t="s">
        <v>2410</v>
      </c>
      <c r="H817" s="31" t="s">
        <v>2488</v>
      </c>
      <c r="I817" s="104">
        <v>45497</v>
      </c>
      <c r="J817" s="105">
        <v>45497.583356481482</v>
      </c>
      <c r="K817" s="104">
        <v>45497.610891203702</v>
      </c>
      <c r="L817" s="32">
        <v>45497.610891203702</v>
      </c>
      <c r="M817" s="33">
        <v>0.15973305058317222</v>
      </c>
      <c r="N817" s="33">
        <v>4.0957192457223646E-3</v>
      </c>
      <c r="O817" s="34">
        <v>394</v>
      </c>
      <c r="P817" s="31">
        <v>15366</v>
      </c>
      <c r="Q817" s="31" t="s">
        <v>2396</v>
      </c>
      <c r="R817" s="31" t="s">
        <v>2404</v>
      </c>
      <c r="S817" s="31" t="s">
        <v>2475</v>
      </c>
      <c r="T817" s="3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row>
    <row r="818" spans="1:58" ht="15.75" x14ac:dyDescent="0.25">
      <c r="A818" s="17"/>
      <c r="B818" s="18"/>
      <c r="C818" s="29"/>
      <c r="D818" s="30"/>
      <c r="E818" s="110" t="s">
        <v>863</v>
      </c>
      <c r="F818" s="31" t="s">
        <v>2468</v>
      </c>
      <c r="G818" s="31" t="s">
        <v>2410</v>
      </c>
      <c r="H818" s="31" t="s">
        <v>2488</v>
      </c>
      <c r="I818" s="104">
        <v>45497</v>
      </c>
      <c r="J818" s="105">
        <v>45497.610902777778</v>
      </c>
      <c r="K818" s="104">
        <v>45497.664525462962</v>
      </c>
      <c r="L818" s="32">
        <v>45497.664525462962</v>
      </c>
      <c r="M818" s="33">
        <v>4.9626811368219712E-2</v>
      </c>
      <c r="N818" s="33">
        <v>6.4450404374311314E-4</v>
      </c>
      <c r="O818" s="34">
        <v>62</v>
      </c>
      <c r="P818" s="31">
        <v>4774</v>
      </c>
      <c r="Q818" s="31" t="s">
        <v>2396</v>
      </c>
      <c r="R818" s="31" t="s">
        <v>2404</v>
      </c>
      <c r="S818" s="31" t="s">
        <v>2475</v>
      </c>
      <c r="T818" s="3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row>
    <row r="819" spans="1:58" ht="15.75" x14ac:dyDescent="0.25">
      <c r="A819" s="17"/>
      <c r="B819" s="18"/>
      <c r="C819" s="29"/>
      <c r="D819" s="30"/>
      <c r="E819" s="110" t="s">
        <v>864</v>
      </c>
      <c r="F819" s="31" t="s">
        <v>2468</v>
      </c>
      <c r="G819" s="31" t="s">
        <v>2410</v>
      </c>
      <c r="H819" s="31" t="s">
        <v>2488</v>
      </c>
      <c r="I819" s="104">
        <v>45497</v>
      </c>
      <c r="J819" s="105">
        <v>45497.610902777778</v>
      </c>
      <c r="K819" s="104">
        <v>45497.652777777781</v>
      </c>
      <c r="L819" s="32">
        <v>45497.652777777781</v>
      </c>
      <c r="M819" s="33">
        <v>4.8025946485373915E-2</v>
      </c>
      <c r="N819" s="33">
        <v>8.0043244142289857E-4</v>
      </c>
      <c r="O819" s="34">
        <v>77</v>
      </c>
      <c r="P819" s="31">
        <v>4620</v>
      </c>
      <c r="Q819" s="31" t="s">
        <v>2396</v>
      </c>
      <c r="R819" s="31" t="s">
        <v>2404</v>
      </c>
      <c r="S819" s="31" t="s">
        <v>2475</v>
      </c>
      <c r="T819" s="3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row>
    <row r="820" spans="1:58" ht="15.75" x14ac:dyDescent="0.25">
      <c r="A820" s="17"/>
      <c r="B820" s="18"/>
      <c r="C820" s="29"/>
      <c r="D820" s="30"/>
      <c r="E820" s="110" t="s">
        <v>865</v>
      </c>
      <c r="F820" s="31" t="s">
        <v>2468</v>
      </c>
      <c r="G820" s="31" t="s">
        <v>2410</v>
      </c>
      <c r="H820" s="31" t="s">
        <v>2488</v>
      </c>
      <c r="I820" s="104">
        <v>45497</v>
      </c>
      <c r="J820" s="105">
        <v>45497.610902777778</v>
      </c>
      <c r="K820" s="104">
        <v>45497.671527777777</v>
      </c>
      <c r="L820" s="32">
        <v>45497.671527777777</v>
      </c>
      <c r="M820" s="33">
        <v>8.3203393001933509E-2</v>
      </c>
      <c r="N820" s="33">
        <v>9.5636083910268399E-4</v>
      </c>
      <c r="O820" s="34">
        <v>92</v>
      </c>
      <c r="P820" s="31">
        <v>8004</v>
      </c>
      <c r="Q820" s="31" t="s">
        <v>2396</v>
      </c>
      <c r="R820" s="31" t="s">
        <v>2404</v>
      </c>
      <c r="S820" s="31" t="s">
        <v>2475</v>
      </c>
      <c r="T820" s="3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row>
    <row r="821" spans="1:58" ht="15.75" x14ac:dyDescent="0.25">
      <c r="A821" s="17"/>
      <c r="B821" s="18"/>
      <c r="C821" s="29"/>
      <c r="D821" s="30"/>
      <c r="E821" s="110" t="s">
        <v>866</v>
      </c>
      <c r="F821" s="31" t="s">
        <v>2468</v>
      </c>
      <c r="G821" s="31" t="s">
        <v>2410</v>
      </c>
      <c r="H821" s="31" t="s">
        <v>2488</v>
      </c>
      <c r="I821" s="104">
        <v>45497</v>
      </c>
      <c r="J821" s="105">
        <v>45497.610902777778</v>
      </c>
      <c r="K821" s="104">
        <v>45497.637106481481</v>
      </c>
      <c r="L821" s="32">
        <v>45497.637106481481</v>
      </c>
      <c r="M821" s="33">
        <v>6.2693611093785739E-2</v>
      </c>
      <c r="N821" s="33">
        <v>1.6944219214536686E-3</v>
      </c>
      <c r="O821" s="34">
        <v>163</v>
      </c>
      <c r="P821" s="31">
        <v>6031</v>
      </c>
      <c r="Q821" s="31" t="s">
        <v>2396</v>
      </c>
      <c r="R821" s="31" t="s">
        <v>2404</v>
      </c>
      <c r="S821" s="31" t="s">
        <v>2475</v>
      </c>
      <c r="T821" s="3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row>
    <row r="822" spans="1:58" ht="15.75" x14ac:dyDescent="0.25">
      <c r="A822" s="17"/>
      <c r="B822" s="18"/>
      <c r="C822" s="29"/>
      <c r="D822" s="30"/>
      <c r="E822" s="110" t="s">
        <v>867</v>
      </c>
      <c r="F822" s="31" t="s">
        <v>2468</v>
      </c>
      <c r="G822" s="31" t="s">
        <v>2410</v>
      </c>
      <c r="H822" s="31" t="s">
        <v>2488</v>
      </c>
      <c r="I822" s="104">
        <v>45497</v>
      </c>
      <c r="J822" s="105">
        <v>45497.663460648153</v>
      </c>
      <c r="K822" s="104">
        <v>45497.664525462962</v>
      </c>
      <c r="L822" s="32">
        <v>45497.664525462962</v>
      </c>
      <c r="M822" s="33">
        <v>2.4948543628765672E-3</v>
      </c>
      <c r="N822" s="33">
        <v>2.4948543628765672E-3</v>
      </c>
      <c r="O822" s="34">
        <v>240</v>
      </c>
      <c r="P822" s="31">
        <v>240</v>
      </c>
      <c r="Q822" s="31" t="s">
        <v>2396</v>
      </c>
      <c r="R822" s="31" t="s">
        <v>2404</v>
      </c>
      <c r="S822" s="31" t="s">
        <v>2475</v>
      </c>
      <c r="T822" s="3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row>
    <row r="823" spans="1:58" ht="15.75" x14ac:dyDescent="0.25">
      <c r="A823" s="17"/>
      <c r="B823" s="18"/>
      <c r="C823" s="29"/>
      <c r="D823" s="30"/>
      <c r="E823" s="110" t="s">
        <v>868</v>
      </c>
      <c r="F823" s="31" t="s">
        <v>2468</v>
      </c>
      <c r="G823" s="31" t="s">
        <v>2410</v>
      </c>
      <c r="H823" s="31" t="s">
        <v>2488</v>
      </c>
      <c r="I823" s="104">
        <v>45497</v>
      </c>
      <c r="J823" s="105">
        <v>45497.664537037039</v>
      </c>
      <c r="K823" s="104">
        <v>45497.74722222222</v>
      </c>
      <c r="L823" s="32">
        <v>45497.74722222222</v>
      </c>
      <c r="M823" s="33">
        <v>3.0925798873157447E-2</v>
      </c>
      <c r="N823" s="33">
        <v>2.5988066279964241E-4</v>
      </c>
      <c r="O823" s="34">
        <v>25</v>
      </c>
      <c r="P823" s="31">
        <v>2975</v>
      </c>
      <c r="Q823" s="31" t="s">
        <v>2396</v>
      </c>
      <c r="R823" s="31" t="s">
        <v>2404</v>
      </c>
      <c r="S823" s="31" t="s">
        <v>2475</v>
      </c>
      <c r="T823" s="3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row>
    <row r="824" spans="1:58" ht="15.75" x14ac:dyDescent="0.25">
      <c r="A824" s="17"/>
      <c r="B824" s="18"/>
      <c r="C824" s="29"/>
      <c r="D824" s="30"/>
      <c r="E824" s="110" t="s">
        <v>869</v>
      </c>
      <c r="F824" s="31" t="s">
        <v>2468</v>
      </c>
      <c r="G824" s="31" t="s">
        <v>2410</v>
      </c>
      <c r="H824" s="31" t="s">
        <v>2488</v>
      </c>
      <c r="I824" s="104">
        <v>45497</v>
      </c>
      <c r="J824" s="105">
        <v>45497.664537037039</v>
      </c>
      <c r="K824" s="104">
        <v>45497.671527777777</v>
      </c>
      <c r="L824" s="32">
        <v>45497.671527777777</v>
      </c>
      <c r="M824" s="33">
        <v>3.8462338094347077E-3</v>
      </c>
      <c r="N824" s="33">
        <v>3.8462338094347073E-4</v>
      </c>
      <c r="O824" s="34">
        <v>37</v>
      </c>
      <c r="P824" s="31">
        <v>370</v>
      </c>
      <c r="Q824" s="31" t="s">
        <v>2396</v>
      </c>
      <c r="R824" s="31" t="s">
        <v>2404</v>
      </c>
      <c r="S824" s="31" t="s">
        <v>2475</v>
      </c>
      <c r="T824" s="3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row>
    <row r="825" spans="1:58" ht="15.75" x14ac:dyDescent="0.25">
      <c r="A825" s="17"/>
      <c r="B825" s="18"/>
      <c r="C825" s="29"/>
      <c r="D825" s="30"/>
      <c r="E825" s="110" t="s">
        <v>870</v>
      </c>
      <c r="F825" s="31" t="s">
        <v>2468</v>
      </c>
      <c r="G825" s="31" t="s">
        <v>2410</v>
      </c>
      <c r="H825" s="31" t="s">
        <v>2488</v>
      </c>
      <c r="I825" s="104">
        <v>45497</v>
      </c>
      <c r="J825" s="105">
        <v>45497.664537037039</v>
      </c>
      <c r="K825" s="104">
        <v>45497.666620370372</v>
      </c>
      <c r="L825" s="32">
        <v>45497.666620370372</v>
      </c>
      <c r="M825" s="33">
        <v>7.4845630886297013E-3</v>
      </c>
      <c r="N825" s="33">
        <v>2.4948543628765672E-3</v>
      </c>
      <c r="O825" s="34">
        <v>240</v>
      </c>
      <c r="P825" s="31">
        <v>720</v>
      </c>
      <c r="Q825" s="31" t="s">
        <v>2396</v>
      </c>
      <c r="R825" s="31" t="s">
        <v>2404</v>
      </c>
      <c r="S825" s="31" t="s">
        <v>2475</v>
      </c>
      <c r="T825" s="3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row>
    <row r="826" spans="1:58" ht="15.75" x14ac:dyDescent="0.25">
      <c r="A826" s="17"/>
      <c r="B826" s="18"/>
      <c r="C826" s="29"/>
      <c r="D826" s="30"/>
      <c r="E826" s="110" t="s">
        <v>871</v>
      </c>
      <c r="F826" s="31" t="s">
        <v>2410</v>
      </c>
      <c r="G826" s="31" t="s">
        <v>2410</v>
      </c>
      <c r="H826" s="31" t="s">
        <v>2601</v>
      </c>
      <c r="I826" s="104">
        <v>45497</v>
      </c>
      <c r="J826" s="105">
        <v>45497.801388888889</v>
      </c>
      <c r="K826" s="104">
        <v>45497.811111111114</v>
      </c>
      <c r="L826" s="32">
        <v>45497.811111111114</v>
      </c>
      <c r="M826" s="33">
        <v>5.8213268467119904E-4</v>
      </c>
      <c r="N826" s="33">
        <v>4.1580906047942787E-5</v>
      </c>
      <c r="O826" s="34">
        <v>4</v>
      </c>
      <c r="P826" s="31">
        <v>56</v>
      </c>
      <c r="Q826" s="31" t="s">
        <v>19</v>
      </c>
      <c r="R826" s="31" t="s">
        <v>20</v>
      </c>
      <c r="S826" s="31" t="s">
        <v>2420</v>
      </c>
      <c r="T826" s="3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row>
    <row r="827" spans="1:58" ht="15.75" x14ac:dyDescent="0.25">
      <c r="A827" s="17"/>
      <c r="B827" s="18"/>
      <c r="C827" s="29"/>
      <c r="D827" s="30"/>
      <c r="E827" s="110" t="s">
        <v>872</v>
      </c>
      <c r="F827" s="31" t="s">
        <v>2490</v>
      </c>
      <c r="G827" s="31" t="s">
        <v>2394</v>
      </c>
      <c r="H827" s="31" t="s">
        <v>2511</v>
      </c>
      <c r="I827" s="104">
        <v>45498</v>
      </c>
      <c r="J827" s="105">
        <v>45498.35833333333</v>
      </c>
      <c r="K827" s="104">
        <v>45498.375694444447</v>
      </c>
      <c r="L827" s="32">
        <v>45498.375694444447</v>
      </c>
      <c r="M827" s="33">
        <v>3.6383292791949936E-3</v>
      </c>
      <c r="N827" s="33">
        <v>1.4553317116779976E-4</v>
      </c>
      <c r="O827" s="34">
        <v>14</v>
      </c>
      <c r="P827" s="31">
        <v>350</v>
      </c>
      <c r="Q827" s="31" t="s">
        <v>19</v>
      </c>
      <c r="R827" s="31" t="s">
        <v>20</v>
      </c>
      <c r="S827" s="31" t="s">
        <v>2390</v>
      </c>
      <c r="T827" s="3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row>
    <row r="828" spans="1:58" ht="15.75" x14ac:dyDescent="0.25">
      <c r="A828" s="17"/>
      <c r="B828" s="18"/>
      <c r="C828" s="29"/>
      <c r="D828" s="30"/>
      <c r="E828" s="110" t="s">
        <v>873</v>
      </c>
      <c r="F828" s="31" t="s">
        <v>2515</v>
      </c>
      <c r="G828" s="31" t="s">
        <v>2388</v>
      </c>
      <c r="H828" s="31" t="s">
        <v>2516</v>
      </c>
      <c r="I828" s="104">
        <v>45498</v>
      </c>
      <c r="J828" s="105">
        <v>45498.377083333333</v>
      </c>
      <c r="K828" s="104">
        <v>45498.619444444441</v>
      </c>
      <c r="L828" s="32">
        <v>45498.619444444441</v>
      </c>
      <c r="M828" s="33">
        <v>3.6279340526830079E-3</v>
      </c>
      <c r="N828" s="33">
        <v>1.0395226511985697E-5</v>
      </c>
      <c r="O828" s="34">
        <v>1</v>
      </c>
      <c r="P828" s="31">
        <v>349</v>
      </c>
      <c r="Q828" s="31" t="s">
        <v>19</v>
      </c>
      <c r="R828" s="31" t="s">
        <v>20</v>
      </c>
      <c r="S828" s="31" t="s">
        <v>2390</v>
      </c>
      <c r="T828" s="3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row>
    <row r="829" spans="1:58" ht="15.75" x14ac:dyDescent="0.25">
      <c r="A829" s="17"/>
      <c r="B829" s="18"/>
      <c r="C829" s="29"/>
      <c r="D829" s="30"/>
      <c r="E829" s="110" t="s">
        <v>874</v>
      </c>
      <c r="F829" s="31" t="s">
        <v>2515</v>
      </c>
      <c r="G829" s="31" t="s">
        <v>2388</v>
      </c>
      <c r="H829" s="31" t="s">
        <v>2516</v>
      </c>
      <c r="I829" s="104">
        <v>45498</v>
      </c>
      <c r="J829" s="105">
        <v>45498.377083333333</v>
      </c>
      <c r="K829" s="104">
        <v>45498.623611111114</v>
      </c>
      <c r="L829" s="32">
        <v>45498.623611111114</v>
      </c>
      <c r="M829" s="33">
        <v>7.3806108235098446E-3</v>
      </c>
      <c r="N829" s="33">
        <v>2.0790453023971393E-5</v>
      </c>
      <c r="O829" s="34">
        <v>2</v>
      </c>
      <c r="P829" s="31">
        <v>710</v>
      </c>
      <c r="Q829" s="31" t="s">
        <v>19</v>
      </c>
      <c r="R829" s="31" t="s">
        <v>20</v>
      </c>
      <c r="S829" s="31" t="s">
        <v>2390</v>
      </c>
      <c r="T829" s="3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row>
    <row r="830" spans="1:58" ht="15.75" x14ac:dyDescent="0.25">
      <c r="A830" s="17"/>
      <c r="B830" s="18"/>
      <c r="C830" s="29"/>
      <c r="D830" s="30"/>
      <c r="E830" s="110" t="s">
        <v>875</v>
      </c>
      <c r="F830" s="31" t="s">
        <v>2515</v>
      </c>
      <c r="G830" s="31" t="s">
        <v>2388</v>
      </c>
      <c r="H830" s="31" t="s">
        <v>2516</v>
      </c>
      <c r="I830" s="104">
        <v>45498</v>
      </c>
      <c r="J830" s="105">
        <v>45498.377083333333</v>
      </c>
      <c r="K830" s="104">
        <v>45498.615277777775</v>
      </c>
      <c r="L830" s="32">
        <v>45498.615277777775</v>
      </c>
      <c r="M830" s="33">
        <v>1.4262250774444376E-2</v>
      </c>
      <c r="N830" s="33">
        <v>4.1580906047942787E-5</v>
      </c>
      <c r="O830" s="34">
        <v>4</v>
      </c>
      <c r="P830" s="31">
        <v>1372</v>
      </c>
      <c r="Q830" s="31" t="s">
        <v>19</v>
      </c>
      <c r="R830" s="31" t="s">
        <v>20</v>
      </c>
      <c r="S830" s="31" t="s">
        <v>2390</v>
      </c>
      <c r="T830" s="3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row>
    <row r="831" spans="1:58" ht="15.75" x14ac:dyDescent="0.25">
      <c r="A831" s="17"/>
      <c r="B831" s="18"/>
      <c r="C831" s="29"/>
      <c r="D831" s="30"/>
      <c r="E831" s="110" t="s">
        <v>876</v>
      </c>
      <c r="F831" s="31" t="s">
        <v>2515</v>
      </c>
      <c r="G831" s="31" t="s">
        <v>2388</v>
      </c>
      <c r="H831" s="31" t="s">
        <v>2516</v>
      </c>
      <c r="I831" s="104">
        <v>45498</v>
      </c>
      <c r="J831" s="105">
        <v>45498.377083333333</v>
      </c>
      <c r="K831" s="104">
        <v>45498.615972222222</v>
      </c>
      <c r="L831" s="32">
        <v>45498.615972222222</v>
      </c>
      <c r="M831" s="33">
        <v>1.7879789600615398E-2</v>
      </c>
      <c r="N831" s="33">
        <v>5.197613255992848E-5</v>
      </c>
      <c r="O831" s="34">
        <v>5</v>
      </c>
      <c r="P831" s="31">
        <v>1720</v>
      </c>
      <c r="Q831" s="31" t="s">
        <v>19</v>
      </c>
      <c r="R831" s="31" t="s">
        <v>20</v>
      </c>
      <c r="S831" s="31" t="s">
        <v>2390</v>
      </c>
      <c r="T831" s="3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row>
    <row r="832" spans="1:58" ht="15.75" x14ac:dyDescent="0.25">
      <c r="A832" s="17"/>
      <c r="B832" s="18"/>
      <c r="C832" s="29"/>
      <c r="D832" s="30"/>
      <c r="E832" s="110" t="s">
        <v>877</v>
      </c>
      <c r="F832" s="31" t="s">
        <v>2515</v>
      </c>
      <c r="G832" s="31" t="s">
        <v>2388</v>
      </c>
      <c r="H832" s="31" t="s">
        <v>2516</v>
      </c>
      <c r="I832" s="104">
        <v>45498</v>
      </c>
      <c r="J832" s="105">
        <v>45498.377083333333</v>
      </c>
      <c r="K832" s="104">
        <v>45498.613194444442</v>
      </c>
      <c r="L832" s="32">
        <v>45498.613194444442</v>
      </c>
      <c r="M832" s="33">
        <v>0.19439073577413252</v>
      </c>
      <c r="N832" s="33">
        <v>5.7173745815921326E-4</v>
      </c>
      <c r="O832" s="34">
        <v>55</v>
      </c>
      <c r="P832" s="31">
        <v>18700</v>
      </c>
      <c r="Q832" s="31" t="s">
        <v>19</v>
      </c>
      <c r="R832" s="31" t="s">
        <v>20</v>
      </c>
      <c r="S832" s="31" t="s">
        <v>2390</v>
      </c>
      <c r="T832" s="3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row>
    <row r="833" spans="1:58" ht="15.75" x14ac:dyDescent="0.25">
      <c r="A833" s="17"/>
      <c r="B833" s="18"/>
      <c r="C833" s="29"/>
      <c r="D833" s="30"/>
      <c r="E833" s="110" t="s">
        <v>878</v>
      </c>
      <c r="F833" s="31" t="s">
        <v>2406</v>
      </c>
      <c r="G833" s="31" t="s">
        <v>2394</v>
      </c>
      <c r="H833" s="31" t="s">
        <v>2518</v>
      </c>
      <c r="I833" s="104">
        <v>45498</v>
      </c>
      <c r="J833" s="105">
        <v>45498.377083333333</v>
      </c>
      <c r="K833" s="104">
        <v>45498.617361111108</v>
      </c>
      <c r="L833" s="32">
        <v>45498.617361111108</v>
      </c>
      <c r="M833" s="33">
        <v>0.23378864425455831</v>
      </c>
      <c r="N833" s="33">
        <v>6.7568972327907025E-4</v>
      </c>
      <c r="O833" s="34">
        <v>65</v>
      </c>
      <c r="P833" s="31">
        <v>22490</v>
      </c>
      <c r="Q833" s="31" t="s">
        <v>19</v>
      </c>
      <c r="R833" s="31" t="s">
        <v>20</v>
      </c>
      <c r="S833" s="31" t="s">
        <v>2460</v>
      </c>
      <c r="T833" s="3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row>
    <row r="834" spans="1:58" ht="15.75" x14ac:dyDescent="0.25">
      <c r="A834" s="17"/>
      <c r="B834" s="18"/>
      <c r="C834" s="29"/>
      <c r="D834" s="30"/>
      <c r="E834" s="110" t="s">
        <v>879</v>
      </c>
      <c r="F834" s="31" t="s">
        <v>2490</v>
      </c>
      <c r="G834" s="31" t="s">
        <v>2394</v>
      </c>
      <c r="H834" s="31" t="s">
        <v>2511</v>
      </c>
      <c r="I834" s="104">
        <v>45498</v>
      </c>
      <c r="J834" s="105">
        <v>45498.380555555559</v>
      </c>
      <c r="K834" s="104">
        <v>45498.525000000001</v>
      </c>
      <c r="L834" s="32">
        <v>45498.525000000001</v>
      </c>
      <c r="M834" s="33">
        <v>0.13838125532755358</v>
      </c>
      <c r="N834" s="33">
        <v>6.6529449676708458E-4</v>
      </c>
      <c r="O834" s="34">
        <v>64</v>
      </c>
      <c r="P834" s="31">
        <v>13312</v>
      </c>
      <c r="Q834" s="31" t="s">
        <v>19</v>
      </c>
      <c r="R834" s="31" t="s">
        <v>20</v>
      </c>
      <c r="S834" s="31" t="s">
        <v>2390</v>
      </c>
      <c r="T834" s="3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row>
    <row r="835" spans="1:58" ht="15.75" x14ac:dyDescent="0.25">
      <c r="A835" s="17"/>
      <c r="B835" s="18"/>
      <c r="C835" s="29"/>
      <c r="D835" s="30"/>
      <c r="E835" s="110" t="s">
        <v>880</v>
      </c>
      <c r="F835" s="31" t="s">
        <v>2490</v>
      </c>
      <c r="G835" s="31" t="s">
        <v>2394</v>
      </c>
      <c r="H835" s="31" t="s">
        <v>2511</v>
      </c>
      <c r="I835" s="104">
        <v>45498</v>
      </c>
      <c r="J835" s="105">
        <v>45498.388194444444</v>
      </c>
      <c r="K835" s="104">
        <v>45498.524305555555</v>
      </c>
      <c r="L835" s="32">
        <v>45498.524305555555</v>
      </c>
      <c r="M835" s="33">
        <v>4.0749287926983933E-3</v>
      </c>
      <c r="N835" s="33">
        <v>2.0790453023971393E-5</v>
      </c>
      <c r="O835" s="34">
        <v>2</v>
      </c>
      <c r="P835" s="31">
        <v>392</v>
      </c>
      <c r="Q835" s="31" t="s">
        <v>19</v>
      </c>
      <c r="R835" s="31" t="s">
        <v>20</v>
      </c>
      <c r="S835" s="31" t="s">
        <v>2390</v>
      </c>
      <c r="T835" s="3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row>
    <row r="836" spans="1:58" ht="15.75" x14ac:dyDescent="0.25">
      <c r="A836" s="17"/>
      <c r="B836" s="18"/>
      <c r="C836" s="29"/>
      <c r="D836" s="30"/>
      <c r="E836" s="110" t="s">
        <v>881</v>
      </c>
      <c r="F836" s="31" t="s">
        <v>2490</v>
      </c>
      <c r="G836" s="31" t="s">
        <v>2394</v>
      </c>
      <c r="H836" s="31" t="s">
        <v>2511</v>
      </c>
      <c r="I836" s="104">
        <v>45498</v>
      </c>
      <c r="J836" s="105">
        <v>45498.388206018521</v>
      </c>
      <c r="K836" s="104">
        <v>45498.524305555555</v>
      </c>
      <c r="L836" s="32">
        <v>45498.524305555555</v>
      </c>
      <c r="M836" s="33">
        <v>2.0374643963491966E-3</v>
      </c>
      <c r="N836" s="33">
        <v>1.0395226511985697E-5</v>
      </c>
      <c r="O836" s="34">
        <v>1</v>
      </c>
      <c r="P836" s="31">
        <v>196</v>
      </c>
      <c r="Q836" s="31" t="s">
        <v>2396</v>
      </c>
      <c r="R836" s="31" t="s">
        <v>2413</v>
      </c>
      <c r="S836" s="31" t="s">
        <v>2414</v>
      </c>
      <c r="T836" s="3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row>
    <row r="837" spans="1:58" ht="15.75" x14ac:dyDescent="0.25">
      <c r="A837" s="17"/>
      <c r="B837" s="18"/>
      <c r="C837" s="29"/>
      <c r="D837" s="30"/>
      <c r="E837" s="110" t="s">
        <v>882</v>
      </c>
      <c r="F837" s="31" t="s">
        <v>2570</v>
      </c>
      <c r="G837" s="31" t="s">
        <v>2388</v>
      </c>
      <c r="H837" s="31" t="s">
        <v>2571</v>
      </c>
      <c r="I837" s="104">
        <v>45498</v>
      </c>
      <c r="J837" s="105">
        <v>45498.418749999997</v>
      </c>
      <c r="K837" s="104">
        <v>45498.540277777778</v>
      </c>
      <c r="L837" s="32">
        <v>45498.540277777778</v>
      </c>
      <c r="M837" s="33">
        <v>5.4574939187924908E-3</v>
      </c>
      <c r="N837" s="33">
        <v>3.1185679535957086E-5</v>
      </c>
      <c r="O837" s="34">
        <v>3</v>
      </c>
      <c r="P837" s="31">
        <v>525</v>
      </c>
      <c r="Q837" s="31" t="s">
        <v>19</v>
      </c>
      <c r="R837" s="31" t="s">
        <v>20</v>
      </c>
      <c r="S837" s="31" t="s">
        <v>2390</v>
      </c>
      <c r="T837" s="3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row>
    <row r="838" spans="1:58" ht="15.75" x14ac:dyDescent="0.25">
      <c r="A838" s="17"/>
      <c r="B838" s="18"/>
      <c r="C838" s="29"/>
      <c r="D838" s="30"/>
      <c r="E838" s="110" t="s">
        <v>883</v>
      </c>
      <c r="F838" s="31" t="s">
        <v>2490</v>
      </c>
      <c r="G838" s="31" t="s">
        <v>2394</v>
      </c>
      <c r="H838" s="31" t="s">
        <v>2511</v>
      </c>
      <c r="I838" s="104">
        <v>45498</v>
      </c>
      <c r="J838" s="105">
        <v>45498.636805555558</v>
      </c>
      <c r="K838" s="104">
        <v>45498.637499999997</v>
      </c>
      <c r="L838" s="32">
        <v>45498.637499999997</v>
      </c>
      <c r="M838" s="33">
        <v>1.4553317116779976E-4</v>
      </c>
      <c r="N838" s="33">
        <v>1.4553317116779976E-4</v>
      </c>
      <c r="O838" s="34">
        <v>14</v>
      </c>
      <c r="P838" s="31">
        <v>14</v>
      </c>
      <c r="Q838" s="31" t="s">
        <v>19</v>
      </c>
      <c r="R838" s="31" t="s">
        <v>20</v>
      </c>
      <c r="S838" s="31" t="s">
        <v>2390</v>
      </c>
      <c r="T838" s="3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row>
    <row r="839" spans="1:58" ht="15.75" x14ac:dyDescent="0.25">
      <c r="A839" s="17"/>
      <c r="B839" s="18"/>
      <c r="C839" s="29"/>
      <c r="D839" s="30"/>
      <c r="E839" s="110" t="s">
        <v>884</v>
      </c>
      <c r="F839" s="31" t="s">
        <v>2393</v>
      </c>
      <c r="G839" s="31" t="s">
        <v>2394</v>
      </c>
      <c r="H839" s="31" t="s">
        <v>2395</v>
      </c>
      <c r="I839" s="104">
        <v>45499</v>
      </c>
      <c r="J839" s="105">
        <v>45499.715289351858</v>
      </c>
      <c r="K839" s="104">
        <v>45499.817361111112</v>
      </c>
      <c r="L839" s="32">
        <v>45499.817361111112</v>
      </c>
      <c r="M839" s="33">
        <v>1.5280982972618973E-3</v>
      </c>
      <c r="N839" s="33">
        <v>1.0395226511985697E-5</v>
      </c>
      <c r="O839" s="34">
        <v>1</v>
      </c>
      <c r="P839" s="31">
        <v>147</v>
      </c>
      <c r="Q839" s="31" t="s">
        <v>2396</v>
      </c>
      <c r="R839" s="31" t="s">
        <v>2397</v>
      </c>
      <c r="S839" s="31" t="s">
        <v>2478</v>
      </c>
      <c r="T839" s="3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row>
    <row r="840" spans="1:58" ht="15.75" x14ac:dyDescent="0.25">
      <c r="A840" s="17"/>
      <c r="B840" s="18"/>
      <c r="C840" s="29"/>
      <c r="D840" s="30"/>
      <c r="E840" s="110" t="s">
        <v>885</v>
      </c>
      <c r="F840" s="31" t="s">
        <v>2393</v>
      </c>
      <c r="G840" s="31" t="s">
        <v>2394</v>
      </c>
      <c r="H840" s="31" t="s">
        <v>2395</v>
      </c>
      <c r="I840" s="104">
        <v>45499</v>
      </c>
      <c r="J840" s="105">
        <v>45499.815289351856</v>
      </c>
      <c r="K840" s="104">
        <v>45499.817453703705</v>
      </c>
      <c r="L840" s="32">
        <v>45499.817453703705</v>
      </c>
      <c r="M840" s="33">
        <v>1.2474271814382835E-4</v>
      </c>
      <c r="N840" s="33">
        <v>4.1580906047942787E-5</v>
      </c>
      <c r="O840" s="34">
        <v>4</v>
      </c>
      <c r="P840" s="31">
        <v>12</v>
      </c>
      <c r="Q840" s="31" t="s">
        <v>2396</v>
      </c>
      <c r="R840" s="31" t="s">
        <v>2397</v>
      </c>
      <c r="S840" s="31" t="s">
        <v>2478</v>
      </c>
      <c r="T840" s="3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row>
    <row r="841" spans="1:58" ht="15.75" x14ac:dyDescent="0.25">
      <c r="A841" s="17"/>
      <c r="B841" s="18"/>
      <c r="C841" s="29"/>
      <c r="D841" s="30"/>
      <c r="E841" s="110" t="s">
        <v>886</v>
      </c>
      <c r="F841" s="31" t="s">
        <v>2393</v>
      </c>
      <c r="G841" s="31" t="s">
        <v>2394</v>
      </c>
      <c r="H841" s="31" t="s">
        <v>2395</v>
      </c>
      <c r="I841" s="104">
        <v>45499</v>
      </c>
      <c r="J841" s="105">
        <v>45499.816458333335</v>
      </c>
      <c r="K841" s="104">
        <v>45499.817453703705</v>
      </c>
      <c r="L841" s="32">
        <v>45499.817453703705</v>
      </c>
      <c r="M841" s="33">
        <v>3.7422815443148507E-4</v>
      </c>
      <c r="N841" s="33">
        <v>3.7422815443148507E-4</v>
      </c>
      <c r="O841" s="34">
        <v>36</v>
      </c>
      <c r="P841" s="31">
        <v>36</v>
      </c>
      <c r="Q841" s="31" t="s">
        <v>2396</v>
      </c>
      <c r="R841" s="31" t="s">
        <v>2404</v>
      </c>
      <c r="S841" s="31" t="s">
        <v>2405</v>
      </c>
      <c r="T841" s="3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row>
    <row r="842" spans="1:58" ht="15.75" x14ac:dyDescent="0.25">
      <c r="A842" s="17"/>
      <c r="B842" s="18"/>
      <c r="C842" s="29"/>
      <c r="D842" s="30"/>
      <c r="E842" s="110" t="s">
        <v>887</v>
      </c>
      <c r="F842" s="31" t="s">
        <v>2504</v>
      </c>
      <c r="G842" s="31" t="s">
        <v>2394</v>
      </c>
      <c r="H842" s="31" t="s">
        <v>2505</v>
      </c>
      <c r="I842" s="104">
        <v>45502</v>
      </c>
      <c r="J842" s="105">
        <v>45502.011909722227</v>
      </c>
      <c r="K842" s="104">
        <v>45502.026273148149</v>
      </c>
      <c r="L842" s="32">
        <v>45502.026273148149</v>
      </c>
      <c r="M842" s="33">
        <v>4.1580906047942784E-4</v>
      </c>
      <c r="N842" s="33">
        <v>2.0790453023971393E-5</v>
      </c>
      <c r="O842" s="34">
        <v>2</v>
      </c>
      <c r="P842" s="31">
        <v>40</v>
      </c>
      <c r="Q842" s="31" t="s">
        <v>2396</v>
      </c>
      <c r="R842" s="31" t="s">
        <v>2397</v>
      </c>
      <c r="S842" s="31" t="s">
        <v>2398</v>
      </c>
      <c r="T842" s="3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row>
    <row r="843" spans="1:58" ht="15.75" x14ac:dyDescent="0.25">
      <c r="A843" s="17"/>
      <c r="B843" s="18"/>
      <c r="C843" s="29"/>
      <c r="D843" s="30"/>
      <c r="E843" s="110" t="s">
        <v>888</v>
      </c>
      <c r="F843" s="31" t="s">
        <v>2515</v>
      </c>
      <c r="G843" s="31" t="s">
        <v>2388</v>
      </c>
      <c r="H843" s="31" t="s">
        <v>2560</v>
      </c>
      <c r="I843" s="104">
        <v>45502</v>
      </c>
      <c r="J843" s="105">
        <v>45502.426770833335</v>
      </c>
      <c r="K843" s="104">
        <v>45502.538194444445</v>
      </c>
      <c r="L843" s="32">
        <v>45502.538194444445</v>
      </c>
      <c r="M843" s="33">
        <v>2.6611779870683382E-2</v>
      </c>
      <c r="N843" s="33">
        <v>1.6632362419177115E-4</v>
      </c>
      <c r="O843" s="34">
        <v>16</v>
      </c>
      <c r="P843" s="31">
        <v>2560</v>
      </c>
      <c r="Q843" s="31" t="s">
        <v>2396</v>
      </c>
      <c r="R843" s="31" t="s">
        <v>2451</v>
      </c>
      <c r="S843" s="31" t="s">
        <v>2452</v>
      </c>
      <c r="T843" s="3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row>
    <row r="844" spans="1:58" ht="15.75" x14ac:dyDescent="0.25">
      <c r="A844" s="17"/>
      <c r="B844" s="18"/>
      <c r="C844" s="29"/>
      <c r="D844" s="30"/>
      <c r="E844" s="110" t="s">
        <v>889</v>
      </c>
      <c r="F844" s="31" t="s">
        <v>2515</v>
      </c>
      <c r="G844" s="31" t="s">
        <v>2388</v>
      </c>
      <c r="H844" s="31" t="s">
        <v>2560</v>
      </c>
      <c r="I844" s="104">
        <v>45502</v>
      </c>
      <c r="J844" s="105">
        <v>45502.426770833335</v>
      </c>
      <c r="K844" s="104">
        <v>45502.46303240741</v>
      </c>
      <c r="L844" s="32">
        <v>45502.46303240741</v>
      </c>
      <c r="M844" s="33">
        <v>2.1081519366306992E-2</v>
      </c>
      <c r="N844" s="33">
        <v>4.0541383396744217E-4</v>
      </c>
      <c r="O844" s="34">
        <v>39</v>
      </c>
      <c r="P844" s="31">
        <v>2028</v>
      </c>
      <c r="Q844" s="31" t="s">
        <v>2396</v>
      </c>
      <c r="R844" s="31" t="s">
        <v>2451</v>
      </c>
      <c r="S844" s="31" t="s">
        <v>2452</v>
      </c>
      <c r="T844" s="3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row>
    <row r="845" spans="1:58" ht="15.75" x14ac:dyDescent="0.25">
      <c r="A845" s="17"/>
      <c r="B845" s="18"/>
      <c r="C845" s="29"/>
      <c r="D845" s="30"/>
      <c r="E845" s="110" t="s">
        <v>890</v>
      </c>
      <c r="F845" s="31" t="s">
        <v>2515</v>
      </c>
      <c r="G845" s="31" t="s">
        <v>2388</v>
      </c>
      <c r="H845" s="31" t="s">
        <v>2560</v>
      </c>
      <c r="I845" s="104">
        <v>45502</v>
      </c>
      <c r="J845" s="105">
        <v>45502.426770833335</v>
      </c>
      <c r="K845" s="104">
        <v>45502.472199074073</v>
      </c>
      <c r="L845" s="32">
        <v>45502.472199074073</v>
      </c>
      <c r="M845" s="33">
        <v>5.202810869248841E-2</v>
      </c>
      <c r="N845" s="33">
        <v>8.0043244142289857E-4</v>
      </c>
      <c r="O845" s="34">
        <v>77</v>
      </c>
      <c r="P845" s="31">
        <v>5005</v>
      </c>
      <c r="Q845" s="31" t="s">
        <v>2396</v>
      </c>
      <c r="R845" s="31" t="s">
        <v>2451</v>
      </c>
      <c r="S845" s="31" t="s">
        <v>2452</v>
      </c>
      <c r="T845" s="3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row>
    <row r="846" spans="1:58" ht="15.75" x14ac:dyDescent="0.25">
      <c r="A846" s="17"/>
      <c r="B846" s="18"/>
      <c r="C846" s="29"/>
      <c r="D846" s="30"/>
      <c r="E846" s="110" t="s">
        <v>891</v>
      </c>
      <c r="F846" s="31" t="s">
        <v>2515</v>
      </c>
      <c r="G846" s="31" t="s">
        <v>2388</v>
      </c>
      <c r="H846" s="31" t="s">
        <v>2560</v>
      </c>
      <c r="I846" s="104">
        <v>45502</v>
      </c>
      <c r="J846" s="105">
        <v>45502.426770833335</v>
      </c>
      <c r="K846" s="104">
        <v>45502.495833333334</v>
      </c>
      <c r="L846" s="32">
        <v>45502.495833333334</v>
      </c>
      <c r="M846" s="33">
        <v>0.18215555416952536</v>
      </c>
      <c r="N846" s="33">
        <v>1.8399550926214683E-3</v>
      </c>
      <c r="O846" s="34">
        <v>177</v>
      </c>
      <c r="P846" s="31">
        <v>17523</v>
      </c>
      <c r="Q846" s="31" t="s">
        <v>2396</v>
      </c>
      <c r="R846" s="31" t="s">
        <v>2451</v>
      </c>
      <c r="S846" s="31" t="s">
        <v>2452</v>
      </c>
      <c r="T846" s="3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row>
    <row r="847" spans="1:58" ht="15.75" x14ac:dyDescent="0.25">
      <c r="A847" s="17"/>
      <c r="B847" s="18"/>
      <c r="C847" s="29"/>
      <c r="D847" s="30"/>
      <c r="E847" s="110" t="s">
        <v>892</v>
      </c>
      <c r="F847" s="31" t="s">
        <v>2406</v>
      </c>
      <c r="G847" s="31" t="s">
        <v>2394</v>
      </c>
      <c r="H847" s="31" t="s">
        <v>2412</v>
      </c>
      <c r="I847" s="104">
        <v>45502</v>
      </c>
      <c r="J847" s="105">
        <v>45502.692673611113</v>
      </c>
      <c r="K847" s="104">
        <v>45502.724490740744</v>
      </c>
      <c r="L847" s="32">
        <v>45502.724490740744</v>
      </c>
      <c r="M847" s="33">
        <v>8.6540260712280923E-2</v>
      </c>
      <c r="N847" s="33">
        <v>1.9231169047173539E-3</v>
      </c>
      <c r="O847" s="34">
        <v>185</v>
      </c>
      <c r="P847" s="31">
        <v>8325</v>
      </c>
      <c r="Q847" s="31" t="s">
        <v>2396</v>
      </c>
      <c r="R847" s="31" t="s">
        <v>2404</v>
      </c>
      <c r="S847" s="31" t="s">
        <v>2475</v>
      </c>
      <c r="T847" s="3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row>
    <row r="848" spans="1:58" ht="15.75" x14ac:dyDescent="0.25">
      <c r="A848" s="17"/>
      <c r="B848" s="18"/>
      <c r="C848" s="29"/>
      <c r="D848" s="30"/>
      <c r="E848" s="110" t="s">
        <v>893</v>
      </c>
      <c r="F848" s="31" t="s">
        <v>2406</v>
      </c>
      <c r="G848" s="31" t="s">
        <v>2394</v>
      </c>
      <c r="H848" s="31" t="s">
        <v>2412</v>
      </c>
      <c r="I848" s="104">
        <v>45502</v>
      </c>
      <c r="J848" s="105">
        <v>45502.692673611113</v>
      </c>
      <c r="K848" s="104">
        <v>45502.88958333333</v>
      </c>
      <c r="L848" s="32">
        <v>45502.88958333333</v>
      </c>
      <c r="M848" s="33">
        <v>1.6768539886484126</v>
      </c>
      <c r="N848" s="33">
        <v>5.925279111831847E-3</v>
      </c>
      <c r="O848" s="34">
        <v>570</v>
      </c>
      <c r="P848" s="31">
        <v>161310</v>
      </c>
      <c r="Q848" s="31" t="s">
        <v>2396</v>
      </c>
      <c r="R848" s="31" t="s">
        <v>2404</v>
      </c>
      <c r="S848" s="31" t="s">
        <v>2475</v>
      </c>
      <c r="T848" s="3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row>
    <row r="849" spans="1:58" ht="15.75" x14ac:dyDescent="0.25">
      <c r="A849" s="17"/>
      <c r="B849" s="18"/>
      <c r="C849" s="29"/>
      <c r="D849" s="30"/>
      <c r="E849" s="110" t="s">
        <v>894</v>
      </c>
      <c r="F849" s="31" t="s">
        <v>2399</v>
      </c>
      <c r="G849" s="31" t="s">
        <v>2394</v>
      </c>
      <c r="H849" s="31" t="s">
        <v>2532</v>
      </c>
      <c r="I849" s="104">
        <v>45502</v>
      </c>
      <c r="J849" s="105">
        <v>45502.719305555562</v>
      </c>
      <c r="K849" s="104">
        <v>45502.803391203706</v>
      </c>
      <c r="L849" s="32">
        <v>45502.803391203706</v>
      </c>
      <c r="M849" s="33">
        <v>1.1219775878916403</v>
      </c>
      <c r="N849" s="33">
        <v>9.2725420486912402E-3</v>
      </c>
      <c r="O849" s="34">
        <v>892</v>
      </c>
      <c r="P849" s="31">
        <v>107932</v>
      </c>
      <c r="Q849" s="31" t="s">
        <v>2396</v>
      </c>
      <c r="R849" s="31" t="s">
        <v>2404</v>
      </c>
      <c r="S849" s="31" t="s">
        <v>2449</v>
      </c>
      <c r="T849" s="3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row>
    <row r="850" spans="1:58" ht="15.75" x14ac:dyDescent="0.25">
      <c r="A850" s="17"/>
      <c r="B850" s="18"/>
      <c r="C850" s="29"/>
      <c r="D850" s="30"/>
      <c r="E850" s="110" t="s">
        <v>895</v>
      </c>
      <c r="F850" s="31" t="s">
        <v>2443</v>
      </c>
      <c r="G850" s="31" t="s">
        <v>2388</v>
      </c>
      <c r="H850" s="31" t="s">
        <v>2444</v>
      </c>
      <c r="I850" s="104">
        <v>45503</v>
      </c>
      <c r="J850" s="105">
        <v>45503.349305555559</v>
      </c>
      <c r="K850" s="104">
        <v>45503.350694444445</v>
      </c>
      <c r="L850" s="32">
        <v>45503.350694444445</v>
      </c>
      <c r="M850" s="33">
        <v>8.3161812095885568E-4</v>
      </c>
      <c r="N850" s="33">
        <v>4.1580906047942784E-4</v>
      </c>
      <c r="O850" s="34">
        <v>40</v>
      </c>
      <c r="P850" s="31">
        <v>80</v>
      </c>
      <c r="Q850" s="31" t="s">
        <v>19</v>
      </c>
      <c r="R850" s="31" t="s">
        <v>20</v>
      </c>
      <c r="S850" s="31" t="s">
        <v>2419</v>
      </c>
      <c r="T850" s="3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row>
    <row r="851" spans="1:58" ht="15.75" x14ac:dyDescent="0.25">
      <c r="A851" s="17"/>
      <c r="B851" s="18"/>
      <c r="C851" s="29"/>
      <c r="D851" s="30"/>
      <c r="E851" s="110" t="s">
        <v>896</v>
      </c>
      <c r="F851" s="31" t="s">
        <v>2443</v>
      </c>
      <c r="G851" s="31" t="s">
        <v>2388</v>
      </c>
      <c r="H851" s="31" t="s">
        <v>2444</v>
      </c>
      <c r="I851" s="104">
        <v>45503</v>
      </c>
      <c r="J851" s="105">
        <v>45503.352777777778</v>
      </c>
      <c r="K851" s="104">
        <v>45503.666666666664</v>
      </c>
      <c r="L851" s="32">
        <v>45503.666666666664</v>
      </c>
      <c r="M851" s="33">
        <v>2.8191854300505206E-2</v>
      </c>
      <c r="N851" s="33">
        <v>6.2371359071914173E-5</v>
      </c>
      <c r="O851" s="34">
        <v>6</v>
      </c>
      <c r="P851" s="31">
        <v>2712</v>
      </c>
      <c r="Q851" s="31" t="s">
        <v>19</v>
      </c>
      <c r="R851" s="31" t="s">
        <v>20</v>
      </c>
      <c r="S851" s="31" t="s">
        <v>2419</v>
      </c>
      <c r="T851" s="3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row>
    <row r="852" spans="1:58" ht="15.75" x14ac:dyDescent="0.25">
      <c r="A852" s="17"/>
      <c r="B852" s="18"/>
      <c r="C852" s="29"/>
      <c r="D852" s="30"/>
      <c r="E852" s="110" t="s">
        <v>897</v>
      </c>
      <c r="F852" s="31" t="s">
        <v>2454</v>
      </c>
      <c r="G852" s="31" t="s">
        <v>2394</v>
      </c>
      <c r="H852" s="31" t="s">
        <v>2455</v>
      </c>
      <c r="I852" s="104">
        <v>45503</v>
      </c>
      <c r="J852" s="105">
        <v>45503.417361111111</v>
      </c>
      <c r="K852" s="104">
        <v>45503.604861111111</v>
      </c>
      <c r="L852" s="32">
        <v>45503.604861111111</v>
      </c>
      <c r="M852" s="33">
        <v>3.3680533898833659E-2</v>
      </c>
      <c r="N852" s="33">
        <v>1.2474271814382835E-4</v>
      </c>
      <c r="O852" s="34">
        <v>12</v>
      </c>
      <c r="P852" s="31">
        <v>3240</v>
      </c>
      <c r="Q852" s="31" t="s">
        <v>19</v>
      </c>
      <c r="R852" s="31" t="s">
        <v>20</v>
      </c>
      <c r="S852" s="31" t="s">
        <v>2419</v>
      </c>
      <c r="T852" s="3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row>
    <row r="853" spans="1:58" ht="15.75" x14ac:dyDescent="0.25">
      <c r="A853" s="17"/>
      <c r="B853" s="18"/>
      <c r="C853" s="29"/>
      <c r="D853" s="30"/>
      <c r="E853" s="110" t="s">
        <v>898</v>
      </c>
      <c r="F853" s="31" t="s">
        <v>2406</v>
      </c>
      <c r="G853" s="31" t="s">
        <v>2394</v>
      </c>
      <c r="H853" s="31" t="s">
        <v>2518</v>
      </c>
      <c r="I853" s="104">
        <v>45503</v>
      </c>
      <c r="J853" s="105">
        <v>45503.420138888891</v>
      </c>
      <c r="K853" s="104">
        <v>45503.595833333333</v>
      </c>
      <c r="L853" s="32">
        <v>45503.595833333333</v>
      </c>
      <c r="M853" s="33">
        <v>4.733986153558286E-2</v>
      </c>
      <c r="N853" s="33">
        <v>1.8711407721574253E-4</v>
      </c>
      <c r="O853" s="34">
        <v>18</v>
      </c>
      <c r="P853" s="31">
        <v>4554</v>
      </c>
      <c r="Q853" s="31" t="s">
        <v>19</v>
      </c>
      <c r="R853" s="31" t="s">
        <v>20</v>
      </c>
      <c r="S853" s="31" t="s">
        <v>2420</v>
      </c>
      <c r="T853" s="3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row>
    <row r="854" spans="1:58" ht="15.75" x14ac:dyDescent="0.25">
      <c r="A854" s="17"/>
      <c r="B854" s="18"/>
      <c r="C854" s="29"/>
      <c r="D854" s="30"/>
      <c r="E854" s="110" t="s">
        <v>899</v>
      </c>
      <c r="F854" s="31" t="s">
        <v>2443</v>
      </c>
      <c r="G854" s="31" t="s">
        <v>2388</v>
      </c>
      <c r="H854" s="31" t="s">
        <v>2444</v>
      </c>
      <c r="I854" s="104">
        <v>45503</v>
      </c>
      <c r="J854" s="105">
        <v>45503.710416666669</v>
      </c>
      <c r="K854" s="104">
        <v>45503.71597222222</v>
      </c>
      <c r="L854" s="32">
        <v>45503.71597222222</v>
      </c>
      <c r="M854" s="33">
        <v>3.3264724838354227E-3</v>
      </c>
      <c r="N854" s="33">
        <v>4.1580906047942784E-4</v>
      </c>
      <c r="O854" s="34">
        <v>40</v>
      </c>
      <c r="P854" s="31">
        <v>320</v>
      </c>
      <c r="Q854" s="31" t="s">
        <v>19</v>
      </c>
      <c r="R854" s="31" t="s">
        <v>20</v>
      </c>
      <c r="S854" s="31" t="s">
        <v>2419</v>
      </c>
      <c r="T854" s="3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row>
    <row r="855" spans="1:58" ht="15.75" x14ac:dyDescent="0.25">
      <c r="A855" s="17"/>
      <c r="B855" s="18"/>
      <c r="C855" s="29"/>
      <c r="D855" s="30"/>
      <c r="E855" s="110" t="s">
        <v>900</v>
      </c>
      <c r="F855" s="31" t="s">
        <v>2436</v>
      </c>
      <c r="G855" s="31" t="s">
        <v>2410</v>
      </c>
      <c r="H855" s="31" t="s">
        <v>2514</v>
      </c>
      <c r="I855" s="104">
        <v>45503</v>
      </c>
      <c r="J855" s="105">
        <v>45503.864951238429</v>
      </c>
      <c r="K855" s="104">
        <v>45503.945138888892</v>
      </c>
      <c r="L855" s="32">
        <v>45503.945138888892</v>
      </c>
      <c r="M855" s="33">
        <v>2.39090209775671E-2</v>
      </c>
      <c r="N855" s="33">
        <v>2.0790453023971392E-4</v>
      </c>
      <c r="O855" s="34">
        <v>20</v>
      </c>
      <c r="P855" s="31">
        <v>2300</v>
      </c>
      <c r="Q855" s="31" t="s">
        <v>2396</v>
      </c>
      <c r="R855" s="31" t="s">
        <v>2404</v>
      </c>
      <c r="S855" s="31" t="s">
        <v>2449</v>
      </c>
      <c r="T855" s="3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row>
    <row r="856" spans="1:58" ht="15.75" x14ac:dyDescent="0.25">
      <c r="A856" s="17"/>
      <c r="B856" s="18"/>
      <c r="C856" s="29"/>
      <c r="D856" s="30"/>
      <c r="E856" s="110" t="s">
        <v>901</v>
      </c>
      <c r="F856" s="31" t="s">
        <v>2436</v>
      </c>
      <c r="G856" s="31" t="s">
        <v>2410</v>
      </c>
      <c r="H856" s="31" t="s">
        <v>2514</v>
      </c>
      <c r="I856" s="104">
        <v>45503</v>
      </c>
      <c r="J856" s="105">
        <v>45503.945150462969</v>
      </c>
      <c r="K856" s="104">
        <v>45504.085416666669</v>
      </c>
      <c r="L856" s="32">
        <v>45504.085416666669</v>
      </c>
      <c r="M856" s="33">
        <v>4.1996715108422213E-2</v>
      </c>
      <c r="N856" s="33">
        <v>2.0790453023971392E-4</v>
      </c>
      <c r="O856" s="34">
        <v>20</v>
      </c>
      <c r="P856" s="31">
        <v>4040</v>
      </c>
      <c r="Q856" s="31" t="s">
        <v>2396</v>
      </c>
      <c r="R856" s="31" t="s">
        <v>2404</v>
      </c>
      <c r="S856" s="31" t="s">
        <v>2449</v>
      </c>
      <c r="T856" s="3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row>
    <row r="857" spans="1:58" ht="15.75" x14ac:dyDescent="0.25">
      <c r="A857" s="17"/>
      <c r="B857" s="18"/>
      <c r="C857" s="29"/>
      <c r="D857" s="30"/>
      <c r="E857" s="110" t="s">
        <v>902</v>
      </c>
      <c r="F857" s="31" t="s">
        <v>2473</v>
      </c>
      <c r="G857" s="31" t="s">
        <v>2388</v>
      </c>
      <c r="H857" s="31" t="s">
        <v>2603</v>
      </c>
      <c r="I857" s="104">
        <v>45504</v>
      </c>
      <c r="J857" s="105">
        <v>45504.352083333331</v>
      </c>
      <c r="K857" s="104">
        <v>45504.598611111112</v>
      </c>
      <c r="L857" s="32">
        <v>45504.598611111112</v>
      </c>
      <c r="M857" s="33">
        <v>3.6903054117549223E-3</v>
      </c>
      <c r="N857" s="33">
        <v>1.0395226511985697E-5</v>
      </c>
      <c r="O857" s="34">
        <v>1</v>
      </c>
      <c r="P857" s="31">
        <v>355</v>
      </c>
      <c r="Q857" s="31" t="s">
        <v>19</v>
      </c>
      <c r="R857" s="31" t="s">
        <v>20</v>
      </c>
      <c r="S857" s="31" t="s">
        <v>2390</v>
      </c>
      <c r="T857" s="3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row>
    <row r="858" spans="1:58" ht="15.75" x14ac:dyDescent="0.25">
      <c r="A858" s="17"/>
      <c r="B858" s="18"/>
      <c r="C858" s="29"/>
      <c r="D858" s="30"/>
      <c r="E858" s="110" t="s">
        <v>903</v>
      </c>
      <c r="F858" s="31" t="s">
        <v>2473</v>
      </c>
      <c r="G858" s="31" t="s">
        <v>2388</v>
      </c>
      <c r="H858" s="31" t="s">
        <v>2603</v>
      </c>
      <c r="I858" s="104">
        <v>45504</v>
      </c>
      <c r="J858" s="105">
        <v>45504.354861111111</v>
      </c>
      <c r="K858" s="104">
        <v>45504.402083333334</v>
      </c>
      <c r="L858" s="32">
        <v>45504.402083333334</v>
      </c>
      <c r="M858" s="33">
        <v>2.120626208445082E-3</v>
      </c>
      <c r="N858" s="33">
        <v>3.1185679535957086E-5</v>
      </c>
      <c r="O858" s="34">
        <v>3</v>
      </c>
      <c r="P858" s="31">
        <v>204</v>
      </c>
      <c r="Q858" s="31" t="s">
        <v>19</v>
      </c>
      <c r="R858" s="31" t="s">
        <v>20</v>
      </c>
      <c r="S858" s="31" t="s">
        <v>2390</v>
      </c>
      <c r="T858" s="3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row>
    <row r="859" spans="1:58" ht="15.75" x14ac:dyDescent="0.25">
      <c r="A859" s="17"/>
      <c r="B859" s="18"/>
      <c r="C859" s="29"/>
      <c r="D859" s="30"/>
      <c r="E859" s="110" t="s">
        <v>904</v>
      </c>
      <c r="F859" s="31" t="s">
        <v>2473</v>
      </c>
      <c r="G859" s="31" t="s">
        <v>2388</v>
      </c>
      <c r="H859" s="31" t="s">
        <v>2603</v>
      </c>
      <c r="I859" s="104">
        <v>45504</v>
      </c>
      <c r="J859" s="105">
        <v>45504.359722222223</v>
      </c>
      <c r="K859" s="104">
        <v>45504.401388888888</v>
      </c>
      <c r="L859" s="32">
        <v>45504.401388888888</v>
      </c>
      <c r="M859" s="33">
        <v>8.7319902700679856E-3</v>
      </c>
      <c r="N859" s="33">
        <v>1.4553317116779976E-4</v>
      </c>
      <c r="O859" s="34">
        <v>14</v>
      </c>
      <c r="P859" s="31">
        <v>840</v>
      </c>
      <c r="Q859" s="31" t="s">
        <v>19</v>
      </c>
      <c r="R859" s="31" t="s">
        <v>20</v>
      </c>
      <c r="S859" s="31" t="s">
        <v>2390</v>
      </c>
      <c r="T859" s="3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row>
    <row r="860" spans="1:58" ht="15.75" x14ac:dyDescent="0.25">
      <c r="A860" s="17"/>
      <c r="B860" s="18"/>
      <c r="C860" s="29"/>
      <c r="D860" s="30"/>
      <c r="E860" s="110" t="s">
        <v>905</v>
      </c>
      <c r="F860" s="31" t="s">
        <v>2464</v>
      </c>
      <c r="G860" s="31" t="s">
        <v>2388</v>
      </c>
      <c r="H860" s="31" t="s">
        <v>2595</v>
      </c>
      <c r="I860" s="104">
        <v>45504</v>
      </c>
      <c r="J860" s="105">
        <v>45504.367372685185</v>
      </c>
      <c r="K860" s="104">
        <v>45504.634722222225</v>
      </c>
      <c r="L860" s="32">
        <v>45504.634722222225</v>
      </c>
      <c r="M860" s="33">
        <v>1.2006486621343479E-2</v>
      </c>
      <c r="N860" s="33">
        <v>3.1185679535957086E-5</v>
      </c>
      <c r="O860" s="34">
        <v>3</v>
      </c>
      <c r="P860" s="31">
        <v>1155</v>
      </c>
      <c r="Q860" s="31" t="s">
        <v>2396</v>
      </c>
      <c r="R860" s="31" t="s">
        <v>2413</v>
      </c>
      <c r="S860" s="31" t="s">
        <v>2414</v>
      </c>
      <c r="T860" s="3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row>
    <row r="861" spans="1:58" ht="15.75" x14ac:dyDescent="0.25">
      <c r="A861" s="17"/>
      <c r="B861" s="18"/>
      <c r="C861" s="29"/>
      <c r="D861" s="30"/>
      <c r="E861" s="110" t="s">
        <v>906</v>
      </c>
      <c r="F861" s="31" t="s">
        <v>2443</v>
      </c>
      <c r="G861" s="31" t="s">
        <v>2388</v>
      </c>
      <c r="H861" s="31" t="s">
        <v>2444</v>
      </c>
      <c r="I861" s="104">
        <v>45504</v>
      </c>
      <c r="J861" s="105">
        <v>45504.375</v>
      </c>
      <c r="K861" s="104">
        <v>45504.379861111112</v>
      </c>
      <c r="L861" s="32">
        <v>45504.379861111112</v>
      </c>
      <c r="M861" s="33">
        <v>6.5489927025509881E-4</v>
      </c>
      <c r="N861" s="33">
        <v>9.3557038607871266E-5</v>
      </c>
      <c r="O861" s="34">
        <v>9</v>
      </c>
      <c r="P861" s="31">
        <v>63</v>
      </c>
      <c r="Q861" s="31" t="s">
        <v>19</v>
      </c>
      <c r="R861" s="31" t="s">
        <v>20</v>
      </c>
      <c r="S861" s="31" t="s">
        <v>2390</v>
      </c>
      <c r="T861" s="3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row>
    <row r="862" spans="1:58" ht="15.75" x14ac:dyDescent="0.25">
      <c r="A862" s="17"/>
      <c r="B862" s="18"/>
      <c r="C862" s="29"/>
      <c r="D862" s="30"/>
      <c r="E862" s="110" t="s">
        <v>907</v>
      </c>
      <c r="F862" s="31" t="s">
        <v>2443</v>
      </c>
      <c r="G862" s="31" t="s">
        <v>2388</v>
      </c>
      <c r="H862" s="31" t="s">
        <v>2444</v>
      </c>
      <c r="I862" s="104">
        <v>45504</v>
      </c>
      <c r="J862" s="105">
        <v>45504.375</v>
      </c>
      <c r="K862" s="104">
        <v>45504.588194444441</v>
      </c>
      <c r="L862" s="32">
        <v>45504.588194444441</v>
      </c>
      <c r="M862" s="33">
        <v>0.26807210129108711</v>
      </c>
      <c r="N862" s="33">
        <v>8.7319902700679845E-4</v>
      </c>
      <c r="O862" s="34">
        <v>84</v>
      </c>
      <c r="P862" s="31">
        <v>25788</v>
      </c>
      <c r="Q862" s="31" t="s">
        <v>19</v>
      </c>
      <c r="R862" s="31" t="s">
        <v>20</v>
      </c>
      <c r="S862" s="31" t="s">
        <v>2390</v>
      </c>
      <c r="T862" s="3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row>
    <row r="863" spans="1:58" ht="15.75" x14ac:dyDescent="0.25">
      <c r="A863" s="17"/>
      <c r="B863" s="18"/>
      <c r="C863" s="29"/>
      <c r="D863" s="30"/>
      <c r="E863" s="110" t="s">
        <v>908</v>
      </c>
      <c r="F863" s="31" t="s">
        <v>2399</v>
      </c>
      <c r="G863" s="31" t="s">
        <v>2394</v>
      </c>
      <c r="H863" s="31" t="s">
        <v>2544</v>
      </c>
      <c r="I863" s="104">
        <v>45504</v>
      </c>
      <c r="J863" s="105">
        <v>45504.379861111112</v>
      </c>
      <c r="K863" s="104">
        <v>45504.489583333336</v>
      </c>
      <c r="L863" s="32">
        <v>45504.489583333336</v>
      </c>
      <c r="M863" s="33">
        <v>1.1497120522256181E-2</v>
      </c>
      <c r="N863" s="33">
        <v>7.276658558389988E-5</v>
      </c>
      <c r="O863" s="34">
        <v>7</v>
      </c>
      <c r="P863" s="31">
        <v>1106</v>
      </c>
      <c r="Q863" s="31" t="s">
        <v>19</v>
      </c>
      <c r="R863" s="31" t="s">
        <v>20</v>
      </c>
      <c r="S863" s="31" t="s">
        <v>2390</v>
      </c>
      <c r="T863" s="3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row>
    <row r="864" spans="1:58" ht="15.75" x14ac:dyDescent="0.25">
      <c r="A864" s="17"/>
      <c r="B864" s="18"/>
      <c r="C864" s="29"/>
      <c r="D864" s="30"/>
      <c r="E864" s="110" t="s">
        <v>909</v>
      </c>
      <c r="F864" s="31" t="s">
        <v>2539</v>
      </c>
      <c r="G864" s="31" t="s">
        <v>2394</v>
      </c>
      <c r="H864" s="31" t="s">
        <v>2540</v>
      </c>
      <c r="I864" s="104">
        <v>45504</v>
      </c>
      <c r="J864" s="105">
        <v>45504.402777777781</v>
      </c>
      <c r="K864" s="104">
        <v>45504.642361111109</v>
      </c>
      <c r="L864" s="32">
        <v>45504.642361111109</v>
      </c>
      <c r="M864" s="33">
        <v>0.11834965383895715</v>
      </c>
      <c r="N864" s="33">
        <v>3.4304247489552796E-4</v>
      </c>
      <c r="O864" s="34">
        <v>33</v>
      </c>
      <c r="P864" s="31">
        <v>11385</v>
      </c>
      <c r="Q864" s="31" t="s">
        <v>19</v>
      </c>
      <c r="R864" s="31" t="s">
        <v>20</v>
      </c>
      <c r="S864" s="31" t="s">
        <v>2486</v>
      </c>
      <c r="T864" s="3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row>
    <row r="865" spans="1:58" ht="15.75" x14ac:dyDescent="0.25">
      <c r="A865" s="17"/>
      <c r="B865" s="18"/>
      <c r="C865" s="29"/>
      <c r="D865" s="30"/>
      <c r="E865" s="110" t="s">
        <v>910</v>
      </c>
      <c r="F865" s="31" t="s">
        <v>2473</v>
      </c>
      <c r="G865" s="31" t="s">
        <v>2388</v>
      </c>
      <c r="H865" s="31" t="s">
        <v>2603</v>
      </c>
      <c r="I865" s="104">
        <v>45504</v>
      </c>
      <c r="J865" s="105">
        <v>45504.573611111111</v>
      </c>
      <c r="K865" s="104">
        <v>45504.614583333336</v>
      </c>
      <c r="L865" s="32">
        <v>45504.614583333336</v>
      </c>
      <c r="M865" s="33">
        <v>1.8399550926214683E-3</v>
      </c>
      <c r="N865" s="33">
        <v>3.1185679535957086E-5</v>
      </c>
      <c r="O865" s="34">
        <v>3</v>
      </c>
      <c r="P865" s="31">
        <v>177</v>
      </c>
      <c r="Q865" s="31" t="s">
        <v>19</v>
      </c>
      <c r="R865" s="31" t="s">
        <v>20</v>
      </c>
      <c r="S865" s="31" t="s">
        <v>2390</v>
      </c>
      <c r="T865" s="3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row>
    <row r="866" spans="1:58" ht="15.75" x14ac:dyDescent="0.25">
      <c r="A866" s="17"/>
      <c r="B866" s="18"/>
      <c r="C866" s="29"/>
      <c r="D866" s="30"/>
      <c r="E866" s="110" t="s">
        <v>911</v>
      </c>
      <c r="F866" s="31" t="s">
        <v>2473</v>
      </c>
      <c r="G866" s="31" t="s">
        <v>2388</v>
      </c>
      <c r="H866" s="31" t="s">
        <v>2603</v>
      </c>
      <c r="I866" s="104">
        <v>45504</v>
      </c>
      <c r="J866" s="105">
        <v>45504.578472222223</v>
      </c>
      <c r="K866" s="104">
        <v>45504.613888888889</v>
      </c>
      <c r="L866" s="32">
        <v>45504.613888888889</v>
      </c>
      <c r="M866" s="33">
        <v>7.4221917295577873E-3</v>
      </c>
      <c r="N866" s="33">
        <v>1.4553317116779976E-4</v>
      </c>
      <c r="O866" s="34">
        <v>14</v>
      </c>
      <c r="P866" s="31">
        <v>714</v>
      </c>
      <c r="Q866" s="31" t="s">
        <v>19</v>
      </c>
      <c r="R866" s="31" t="s">
        <v>20</v>
      </c>
      <c r="S866" s="31" t="s">
        <v>2390</v>
      </c>
      <c r="T866" s="3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row>
    <row r="867" spans="1:58" ht="15.75" x14ac:dyDescent="0.25">
      <c r="A867" s="17"/>
      <c r="B867" s="18"/>
      <c r="C867" s="29"/>
      <c r="D867" s="30"/>
      <c r="E867" s="110" t="s">
        <v>912</v>
      </c>
      <c r="F867" s="31" t="s">
        <v>2443</v>
      </c>
      <c r="G867" s="31" t="s">
        <v>2388</v>
      </c>
      <c r="H867" s="31" t="s">
        <v>2444</v>
      </c>
      <c r="I867" s="104">
        <v>45504</v>
      </c>
      <c r="J867" s="105">
        <v>45504.581250000003</v>
      </c>
      <c r="K867" s="104">
        <v>45504.588194444441</v>
      </c>
      <c r="L867" s="32">
        <v>45504.588194444441</v>
      </c>
      <c r="M867" s="33">
        <v>9.3557038607871266E-4</v>
      </c>
      <c r="N867" s="33">
        <v>9.3557038607871266E-5</v>
      </c>
      <c r="O867" s="34">
        <v>9</v>
      </c>
      <c r="P867" s="31">
        <v>90</v>
      </c>
      <c r="Q867" s="31" t="s">
        <v>19</v>
      </c>
      <c r="R867" s="31" t="s">
        <v>20</v>
      </c>
      <c r="S867" s="31" t="s">
        <v>2390</v>
      </c>
      <c r="T867" s="3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row>
    <row r="868" spans="1:58" ht="15.75" x14ac:dyDescent="0.25">
      <c r="A868" s="17"/>
      <c r="B868" s="18"/>
      <c r="C868" s="29"/>
      <c r="D868" s="30"/>
      <c r="E868" s="110" t="s">
        <v>913</v>
      </c>
      <c r="F868" s="31" t="s">
        <v>2406</v>
      </c>
      <c r="G868" s="31" t="s">
        <v>2394</v>
      </c>
      <c r="H868" s="31" t="s">
        <v>2557</v>
      </c>
      <c r="I868" s="104">
        <v>45504</v>
      </c>
      <c r="J868" s="105">
        <v>45504.795150462967</v>
      </c>
      <c r="K868" s="104">
        <v>45504.807638888888</v>
      </c>
      <c r="L868" s="32">
        <v>45504.807638888888</v>
      </c>
      <c r="M868" s="33">
        <v>7.6716771658454442E-3</v>
      </c>
      <c r="N868" s="33">
        <v>4.2620428699141356E-4</v>
      </c>
      <c r="O868" s="34">
        <v>41</v>
      </c>
      <c r="P868" s="31">
        <v>738</v>
      </c>
      <c r="Q868" s="31" t="s">
        <v>2396</v>
      </c>
      <c r="R868" s="31" t="s">
        <v>2404</v>
      </c>
      <c r="S868" s="31" t="s">
        <v>2562</v>
      </c>
      <c r="T868" s="3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row>
    <row r="869" spans="1:58" ht="15.75" x14ac:dyDescent="0.25">
      <c r="A869" s="17"/>
      <c r="B869" s="18"/>
      <c r="C869" s="29"/>
      <c r="D869" s="30"/>
      <c r="E869" s="110" t="s">
        <v>914</v>
      </c>
      <c r="F869" s="31" t="s">
        <v>2415</v>
      </c>
      <c r="G869" s="31" t="s">
        <v>2388</v>
      </c>
      <c r="H869" s="31" t="s">
        <v>2604</v>
      </c>
      <c r="I869" s="104">
        <v>45504</v>
      </c>
      <c r="J869" s="105">
        <v>45504.882395833338</v>
      </c>
      <c r="K869" s="104">
        <v>45504.906944444447</v>
      </c>
      <c r="L869" s="32">
        <v>45504.906944444447</v>
      </c>
      <c r="M869" s="33">
        <v>4.4387617206178925E-2</v>
      </c>
      <c r="N869" s="33">
        <v>1.268217634462255E-3</v>
      </c>
      <c r="O869" s="34">
        <v>122</v>
      </c>
      <c r="P869" s="31">
        <v>4270</v>
      </c>
      <c r="Q869" s="31" t="s">
        <v>2396</v>
      </c>
      <c r="R869" s="31" t="s">
        <v>2404</v>
      </c>
      <c r="S869" s="31" t="s">
        <v>2568</v>
      </c>
      <c r="T869" s="3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row>
    <row r="870" spans="1:58" ht="15.75" x14ac:dyDescent="0.25">
      <c r="A870" s="17"/>
      <c r="B870" s="18"/>
      <c r="C870" s="29"/>
      <c r="D870" s="30"/>
      <c r="E870" s="110" t="s">
        <v>915</v>
      </c>
      <c r="F870" s="31" t="s">
        <v>2415</v>
      </c>
      <c r="G870" s="31" t="s">
        <v>2388</v>
      </c>
      <c r="H870" s="31" t="s">
        <v>2604</v>
      </c>
      <c r="I870" s="104">
        <v>45504</v>
      </c>
      <c r="J870" s="105">
        <v>45504.882395833338</v>
      </c>
      <c r="K870" s="104">
        <v>45504.883321759262</v>
      </c>
      <c r="L870" s="32">
        <v>45504.883321759262</v>
      </c>
      <c r="M870" s="33">
        <v>5.1040562173849773E-3</v>
      </c>
      <c r="N870" s="33">
        <v>5.1040562173849773E-3</v>
      </c>
      <c r="O870" s="34">
        <v>491</v>
      </c>
      <c r="P870" s="31">
        <v>491</v>
      </c>
      <c r="Q870" s="31" t="s">
        <v>2396</v>
      </c>
      <c r="R870" s="31" t="s">
        <v>2404</v>
      </c>
      <c r="S870" s="31" t="s">
        <v>2568</v>
      </c>
      <c r="T870" s="3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row>
    <row r="871" spans="1:58" ht="15.75" x14ac:dyDescent="0.25">
      <c r="A871" s="17"/>
      <c r="B871" s="18"/>
      <c r="C871" s="29"/>
      <c r="D871" s="30"/>
      <c r="E871" s="110" t="s">
        <v>916</v>
      </c>
      <c r="F871" s="31" t="s">
        <v>2581</v>
      </c>
      <c r="G871" s="31" t="s">
        <v>2388</v>
      </c>
      <c r="H871" s="31" t="s">
        <v>2582</v>
      </c>
      <c r="I871" s="104">
        <v>45505</v>
      </c>
      <c r="J871" s="105">
        <v>45505.045150462967</v>
      </c>
      <c r="K871" s="104">
        <v>45505.049305555556</v>
      </c>
      <c r="L871" s="32">
        <v>45505.049305555556</v>
      </c>
      <c r="M871" s="33">
        <v>3.6175388261710222E-3</v>
      </c>
      <c r="N871" s="33">
        <v>6.0292313769517037E-4</v>
      </c>
      <c r="O871" s="34">
        <v>58</v>
      </c>
      <c r="P871" s="31">
        <v>348</v>
      </c>
      <c r="Q871" s="31" t="s">
        <v>2396</v>
      </c>
      <c r="R871" s="31" t="s">
        <v>2404</v>
      </c>
      <c r="S871" s="31" t="s">
        <v>2563</v>
      </c>
      <c r="T871" s="3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row>
    <row r="872" spans="1:58" ht="15.75" x14ac:dyDescent="0.25">
      <c r="A872" s="17"/>
      <c r="B872" s="18"/>
      <c r="C872" s="29"/>
      <c r="D872" s="30"/>
      <c r="E872" s="110" t="s">
        <v>917</v>
      </c>
      <c r="F872" s="31" t="s">
        <v>2436</v>
      </c>
      <c r="G872" s="31" t="s">
        <v>2410</v>
      </c>
      <c r="H872" s="31" t="s">
        <v>2529</v>
      </c>
      <c r="I872" s="104">
        <v>45505</v>
      </c>
      <c r="J872" s="105">
        <v>45505.381944444445</v>
      </c>
      <c r="K872" s="104">
        <v>45505.606944444444</v>
      </c>
      <c r="L872" s="32">
        <v>45505.606944444444</v>
      </c>
      <c r="M872" s="33">
        <v>1.0104160169650097E-2</v>
      </c>
      <c r="N872" s="33">
        <v>3.1185679535957086E-5</v>
      </c>
      <c r="O872" s="34">
        <v>3</v>
      </c>
      <c r="P872" s="31">
        <v>972</v>
      </c>
      <c r="Q872" s="31" t="s">
        <v>19</v>
      </c>
      <c r="R872" s="31" t="s">
        <v>20</v>
      </c>
      <c r="S872" s="31" t="s">
        <v>2420</v>
      </c>
      <c r="T872" s="3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row>
    <row r="873" spans="1:58" ht="15.75" x14ac:dyDescent="0.25">
      <c r="A873" s="17"/>
      <c r="B873" s="18"/>
      <c r="C873" s="29"/>
      <c r="D873" s="30"/>
      <c r="E873" s="110" t="s">
        <v>918</v>
      </c>
      <c r="F873" s="31" t="s">
        <v>2504</v>
      </c>
      <c r="G873" s="31" t="s">
        <v>2394</v>
      </c>
      <c r="H873" s="31" t="s">
        <v>2506</v>
      </c>
      <c r="I873" s="104">
        <v>45505</v>
      </c>
      <c r="J873" s="105">
        <v>45505.493067129632</v>
      </c>
      <c r="K873" s="104">
        <v>45505.597222222219</v>
      </c>
      <c r="L873" s="32">
        <v>45505.597222222219</v>
      </c>
      <c r="M873" s="33">
        <v>1.5592839767978545E-3</v>
      </c>
      <c r="N873" s="33">
        <v>1.0395226511985697E-5</v>
      </c>
      <c r="O873" s="34">
        <v>1</v>
      </c>
      <c r="P873" s="31">
        <v>150</v>
      </c>
      <c r="Q873" s="31" t="s">
        <v>2396</v>
      </c>
      <c r="R873" s="31" t="s">
        <v>2397</v>
      </c>
      <c r="S873" s="31" t="s">
        <v>2478</v>
      </c>
      <c r="T873" s="3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row>
    <row r="874" spans="1:58" ht="15.75" x14ac:dyDescent="0.25">
      <c r="A874" s="17"/>
      <c r="B874" s="18"/>
      <c r="C874" s="29"/>
      <c r="D874" s="30"/>
      <c r="E874" s="110" t="s">
        <v>919</v>
      </c>
      <c r="F874" s="31" t="s">
        <v>2428</v>
      </c>
      <c r="G874" s="31" t="s">
        <v>2388</v>
      </c>
      <c r="H874" s="31" t="s">
        <v>2605</v>
      </c>
      <c r="I874" s="104">
        <v>45505</v>
      </c>
      <c r="J874" s="105">
        <v>45505.938888888886</v>
      </c>
      <c r="K874" s="104">
        <v>45506.236111111109</v>
      </c>
      <c r="L874" s="32">
        <v>45506.236111111109</v>
      </c>
      <c r="M874" s="33">
        <v>4.0042412524168902E-2</v>
      </c>
      <c r="N874" s="33">
        <v>9.3557038607871266E-5</v>
      </c>
      <c r="O874" s="34">
        <v>9</v>
      </c>
      <c r="P874" s="31">
        <v>3852</v>
      </c>
      <c r="Q874" s="31" t="s">
        <v>19</v>
      </c>
      <c r="R874" s="31" t="s">
        <v>20</v>
      </c>
      <c r="S874" s="31" t="s">
        <v>2390</v>
      </c>
      <c r="T874" s="3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row>
    <row r="875" spans="1:58" ht="15.75" x14ac:dyDescent="0.25">
      <c r="A875" s="17"/>
      <c r="B875" s="18"/>
      <c r="C875" s="29"/>
      <c r="D875" s="30"/>
      <c r="E875" s="110" t="s">
        <v>920</v>
      </c>
      <c r="F875" s="31" t="s">
        <v>2417</v>
      </c>
      <c r="G875" s="31" t="s">
        <v>2410</v>
      </c>
      <c r="H875" s="31" t="s">
        <v>2418</v>
      </c>
      <c r="I875" s="104">
        <v>45506</v>
      </c>
      <c r="J875" s="105">
        <v>45506.540289351855</v>
      </c>
      <c r="K875" s="104">
        <v>45506.57916666667</v>
      </c>
      <c r="L875" s="32">
        <v>45506.57916666667</v>
      </c>
      <c r="M875" s="33">
        <v>4.4824216719682321E-2</v>
      </c>
      <c r="N875" s="33">
        <v>8.0043244142289857E-4</v>
      </c>
      <c r="O875" s="34">
        <v>77</v>
      </c>
      <c r="P875" s="31">
        <v>4312</v>
      </c>
      <c r="Q875" s="31" t="s">
        <v>2396</v>
      </c>
      <c r="R875" s="31" t="s">
        <v>2404</v>
      </c>
      <c r="S875" s="31" t="s">
        <v>2606</v>
      </c>
      <c r="T875" s="3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row>
    <row r="876" spans="1:58" ht="15.75" x14ac:dyDescent="0.25">
      <c r="A876" s="17"/>
      <c r="B876" s="18"/>
      <c r="C876" s="29"/>
      <c r="D876" s="30"/>
      <c r="E876" s="110" t="s">
        <v>921</v>
      </c>
      <c r="F876" s="31" t="s">
        <v>2515</v>
      </c>
      <c r="G876" s="31" t="s">
        <v>2388</v>
      </c>
      <c r="H876" s="31" t="s">
        <v>2560</v>
      </c>
      <c r="I876" s="104">
        <v>45507</v>
      </c>
      <c r="J876" s="105">
        <v>45507.062511574077</v>
      </c>
      <c r="K876" s="104">
        <v>45507.152083333334</v>
      </c>
      <c r="L876" s="32">
        <v>45507.152083333334</v>
      </c>
      <c r="M876" s="33">
        <v>4.0229526601384645E-3</v>
      </c>
      <c r="N876" s="33">
        <v>3.1185679535957086E-5</v>
      </c>
      <c r="O876" s="34">
        <v>3</v>
      </c>
      <c r="P876" s="31">
        <v>387</v>
      </c>
      <c r="Q876" s="31" t="s">
        <v>2396</v>
      </c>
      <c r="R876" s="31" t="s">
        <v>2404</v>
      </c>
      <c r="S876" s="31" t="s">
        <v>2449</v>
      </c>
      <c r="T876" s="3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row>
    <row r="877" spans="1:58" ht="15.75" x14ac:dyDescent="0.25">
      <c r="A877" s="17"/>
      <c r="B877" s="18"/>
      <c r="C877" s="29"/>
      <c r="D877" s="30"/>
      <c r="E877" s="110" t="s">
        <v>922</v>
      </c>
      <c r="F877" s="31" t="s">
        <v>2443</v>
      </c>
      <c r="G877" s="31" t="s">
        <v>2388</v>
      </c>
      <c r="H877" s="31" t="s">
        <v>2444</v>
      </c>
      <c r="I877" s="104">
        <v>45507</v>
      </c>
      <c r="J877" s="105">
        <v>45507.335416666669</v>
      </c>
      <c r="K877" s="104">
        <v>45507.71597222222</v>
      </c>
      <c r="L877" s="32">
        <v>45507.71597222222</v>
      </c>
      <c r="M877" s="33">
        <v>5.6965841285681615E-3</v>
      </c>
      <c r="N877" s="33">
        <v>1.0395226511985697E-5</v>
      </c>
      <c r="O877" s="34">
        <v>1</v>
      </c>
      <c r="P877" s="31">
        <v>548</v>
      </c>
      <c r="Q877" s="31" t="s">
        <v>19</v>
      </c>
      <c r="R877" s="31" t="s">
        <v>20</v>
      </c>
      <c r="S877" s="31" t="s">
        <v>2390</v>
      </c>
      <c r="T877" s="3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row>
    <row r="878" spans="1:58" ht="15.75" x14ac:dyDescent="0.25">
      <c r="A878" s="17"/>
      <c r="B878" s="18"/>
      <c r="C878" s="29"/>
      <c r="D878" s="30"/>
      <c r="E878" s="110" t="s">
        <v>923</v>
      </c>
      <c r="F878" s="31" t="s">
        <v>2387</v>
      </c>
      <c r="G878" s="31" t="s">
        <v>2388</v>
      </c>
      <c r="H878" s="31" t="s">
        <v>2401</v>
      </c>
      <c r="I878" s="104">
        <v>45508</v>
      </c>
      <c r="J878" s="105">
        <v>45508.490983796299</v>
      </c>
      <c r="K878" s="104">
        <v>45508.522222222222</v>
      </c>
      <c r="L878" s="32">
        <v>45508.522222222222</v>
      </c>
      <c r="M878" s="33">
        <v>4.8181874883053699E-2</v>
      </c>
      <c r="N878" s="33">
        <v>1.0707083307345266E-3</v>
      </c>
      <c r="O878" s="34">
        <v>103</v>
      </c>
      <c r="P878" s="31">
        <v>4635</v>
      </c>
      <c r="Q878" s="31" t="s">
        <v>2396</v>
      </c>
      <c r="R878" s="31" t="s">
        <v>2404</v>
      </c>
      <c r="S878" s="31" t="s">
        <v>2508</v>
      </c>
      <c r="T878" s="3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row>
    <row r="879" spans="1:58" ht="15.75" x14ac:dyDescent="0.25">
      <c r="A879" s="17"/>
      <c r="B879" s="18"/>
      <c r="C879" s="29"/>
      <c r="D879" s="30"/>
      <c r="E879" s="110" t="s">
        <v>924</v>
      </c>
      <c r="F879" s="31" t="s">
        <v>2438</v>
      </c>
      <c r="G879" s="31" t="s">
        <v>2410</v>
      </c>
      <c r="H879" s="31" t="s">
        <v>2440</v>
      </c>
      <c r="I879" s="104">
        <v>45509</v>
      </c>
      <c r="J879" s="105">
        <v>45509.382429398152</v>
      </c>
      <c r="K879" s="104">
        <v>45509.745833333334</v>
      </c>
      <c r="L879" s="32">
        <v>45509.745833333334</v>
      </c>
      <c r="M879" s="33">
        <v>0.48386660845339818</v>
      </c>
      <c r="N879" s="33">
        <v>9.25175159566727E-4</v>
      </c>
      <c r="O879" s="34">
        <v>89</v>
      </c>
      <c r="P879" s="31">
        <v>46547</v>
      </c>
      <c r="Q879" s="31" t="s">
        <v>2396</v>
      </c>
      <c r="R879" s="31" t="s">
        <v>2404</v>
      </c>
      <c r="S879" s="31" t="s">
        <v>2562</v>
      </c>
      <c r="T879" s="3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row>
    <row r="880" spans="1:58" ht="15.75" x14ac:dyDescent="0.25">
      <c r="A880" s="17"/>
      <c r="B880" s="18"/>
      <c r="C880" s="29"/>
      <c r="D880" s="30"/>
      <c r="E880" s="110" t="s">
        <v>925</v>
      </c>
      <c r="F880" s="31" t="s">
        <v>2593</v>
      </c>
      <c r="G880" s="31" t="s">
        <v>2388</v>
      </c>
      <c r="H880" s="31" t="s">
        <v>2594</v>
      </c>
      <c r="I880" s="104">
        <v>45509</v>
      </c>
      <c r="J880" s="105">
        <v>45509.38958333333</v>
      </c>
      <c r="K880" s="104">
        <v>45509.392361111109</v>
      </c>
      <c r="L880" s="32">
        <v>45509.392361111109</v>
      </c>
      <c r="M880" s="33">
        <v>1.7463980540135969E-3</v>
      </c>
      <c r="N880" s="33">
        <v>4.3659951350339922E-4</v>
      </c>
      <c r="O880" s="34">
        <v>42</v>
      </c>
      <c r="P880" s="31">
        <v>168</v>
      </c>
      <c r="Q880" s="31" t="s">
        <v>19</v>
      </c>
      <c r="R880" s="31" t="s">
        <v>20</v>
      </c>
      <c r="S880" s="31" t="s">
        <v>2390</v>
      </c>
      <c r="T880" s="3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row>
    <row r="881" spans="1:58" ht="15.75" x14ac:dyDescent="0.25">
      <c r="A881" s="17"/>
      <c r="B881" s="18"/>
      <c r="C881" s="29"/>
      <c r="D881" s="30"/>
      <c r="E881" s="110" t="s">
        <v>926</v>
      </c>
      <c r="F881" s="31" t="s">
        <v>2593</v>
      </c>
      <c r="G881" s="31" t="s">
        <v>2388</v>
      </c>
      <c r="H881" s="31" t="s">
        <v>2594</v>
      </c>
      <c r="I881" s="104">
        <v>45509</v>
      </c>
      <c r="J881" s="105">
        <v>45509.38958333333</v>
      </c>
      <c r="K881" s="104">
        <v>45509.646527777775</v>
      </c>
      <c r="L881" s="32">
        <v>45509.646527777775</v>
      </c>
      <c r="M881" s="33">
        <v>0.16538805380569244</v>
      </c>
      <c r="N881" s="33">
        <v>4.4699474001538494E-4</v>
      </c>
      <c r="O881" s="34">
        <v>43</v>
      </c>
      <c r="P881" s="31">
        <v>15910</v>
      </c>
      <c r="Q881" s="31" t="s">
        <v>19</v>
      </c>
      <c r="R881" s="31" t="s">
        <v>20</v>
      </c>
      <c r="S881" s="31" t="s">
        <v>2390</v>
      </c>
      <c r="T881" s="3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row>
    <row r="882" spans="1:58" ht="15.75" x14ac:dyDescent="0.25">
      <c r="A882" s="17"/>
      <c r="B882" s="18"/>
      <c r="C882" s="29"/>
      <c r="D882" s="30"/>
      <c r="E882" s="110" t="s">
        <v>927</v>
      </c>
      <c r="F882" s="31" t="s">
        <v>2593</v>
      </c>
      <c r="G882" s="31" t="s">
        <v>2388</v>
      </c>
      <c r="H882" s="31" t="s">
        <v>2594</v>
      </c>
      <c r="I882" s="104">
        <v>45509</v>
      </c>
      <c r="J882" s="105">
        <v>45509.643750000003</v>
      </c>
      <c r="K882" s="104">
        <v>45509.646527777775</v>
      </c>
      <c r="L882" s="32">
        <v>45509.646527777775</v>
      </c>
      <c r="M882" s="33">
        <v>1.7463980540135969E-3</v>
      </c>
      <c r="N882" s="33">
        <v>4.3659951350339922E-4</v>
      </c>
      <c r="O882" s="34">
        <v>42</v>
      </c>
      <c r="P882" s="31">
        <v>168</v>
      </c>
      <c r="Q882" s="31" t="s">
        <v>19</v>
      </c>
      <c r="R882" s="31" t="s">
        <v>20</v>
      </c>
      <c r="S882" s="31" t="s">
        <v>2390</v>
      </c>
      <c r="T882" s="3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row>
    <row r="883" spans="1:58" ht="15.75" x14ac:dyDescent="0.25">
      <c r="A883" s="17"/>
      <c r="B883" s="18"/>
      <c r="C883" s="29"/>
      <c r="D883" s="30"/>
      <c r="E883" s="110" t="s">
        <v>928</v>
      </c>
      <c r="F883" s="31" t="s">
        <v>2436</v>
      </c>
      <c r="G883" s="31" t="s">
        <v>2410</v>
      </c>
      <c r="H883" s="31" t="s">
        <v>2514</v>
      </c>
      <c r="I883" s="104">
        <v>45509</v>
      </c>
      <c r="J883" s="105">
        <v>45509.709733796299</v>
      </c>
      <c r="K883" s="104">
        <v>45509.720833333333</v>
      </c>
      <c r="L883" s="32">
        <v>45509.720833333333</v>
      </c>
      <c r="M883" s="33">
        <v>8.3161812095885568E-4</v>
      </c>
      <c r="N883" s="33">
        <v>5.197613255992848E-5</v>
      </c>
      <c r="O883" s="34">
        <v>5</v>
      </c>
      <c r="P883" s="31">
        <v>80</v>
      </c>
      <c r="Q883" s="31" t="s">
        <v>2396</v>
      </c>
      <c r="R883" s="31" t="s">
        <v>2404</v>
      </c>
      <c r="S883" s="31" t="s">
        <v>2449</v>
      </c>
      <c r="T883" s="3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row>
    <row r="884" spans="1:58" ht="15.75" x14ac:dyDescent="0.25">
      <c r="A884" s="17"/>
      <c r="B884" s="18"/>
      <c r="C884" s="29"/>
      <c r="D884" s="30"/>
      <c r="E884" s="110" t="s">
        <v>929</v>
      </c>
      <c r="F884" s="31" t="s">
        <v>2436</v>
      </c>
      <c r="G884" s="31" t="s">
        <v>2410</v>
      </c>
      <c r="H884" s="31" t="s">
        <v>2514</v>
      </c>
      <c r="I884" s="104">
        <v>45509</v>
      </c>
      <c r="J884" s="105">
        <v>45509.733344907407</v>
      </c>
      <c r="K884" s="104">
        <v>45509.746527777781</v>
      </c>
      <c r="L884" s="32">
        <v>45509.746527777781</v>
      </c>
      <c r="M884" s="33">
        <v>3.9501860745545644E-3</v>
      </c>
      <c r="N884" s="33">
        <v>2.0790453023971392E-4</v>
      </c>
      <c r="O884" s="34">
        <v>20</v>
      </c>
      <c r="P884" s="31">
        <v>380</v>
      </c>
      <c r="Q884" s="31" t="s">
        <v>2396</v>
      </c>
      <c r="R884" s="31" t="s">
        <v>2404</v>
      </c>
      <c r="S884" s="31" t="s">
        <v>2449</v>
      </c>
      <c r="T884" s="3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row>
    <row r="885" spans="1:58" ht="15.75" x14ac:dyDescent="0.25">
      <c r="A885" s="17"/>
      <c r="B885" s="18"/>
      <c r="C885" s="29"/>
      <c r="D885" s="30"/>
      <c r="E885" s="110" t="s">
        <v>930</v>
      </c>
      <c r="F885" s="31" t="s">
        <v>2436</v>
      </c>
      <c r="G885" s="31" t="s">
        <v>2410</v>
      </c>
      <c r="H885" s="31" t="s">
        <v>2529</v>
      </c>
      <c r="I885" s="104">
        <v>45510</v>
      </c>
      <c r="J885" s="105">
        <v>45510.338194444441</v>
      </c>
      <c r="K885" s="104">
        <v>45510.661111111112</v>
      </c>
      <c r="L885" s="32">
        <v>45510.661111111112</v>
      </c>
      <c r="M885" s="33">
        <v>1.4501340984220045E-2</v>
      </c>
      <c r="N885" s="33">
        <v>3.1185679535957086E-5</v>
      </c>
      <c r="O885" s="34">
        <v>3</v>
      </c>
      <c r="P885" s="31">
        <v>1395</v>
      </c>
      <c r="Q885" s="31" t="s">
        <v>19</v>
      </c>
      <c r="R885" s="31" t="s">
        <v>20</v>
      </c>
      <c r="S885" s="31" t="s">
        <v>2390</v>
      </c>
      <c r="T885" s="3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row>
    <row r="886" spans="1:58" ht="15.75" x14ac:dyDescent="0.25">
      <c r="A886" s="17"/>
      <c r="B886" s="18"/>
      <c r="C886" s="29"/>
      <c r="D886" s="30"/>
      <c r="E886" s="110" t="s">
        <v>931</v>
      </c>
      <c r="F886" s="31" t="s">
        <v>2443</v>
      </c>
      <c r="G886" s="31" t="s">
        <v>2388</v>
      </c>
      <c r="H886" s="31" t="s">
        <v>2602</v>
      </c>
      <c r="I886" s="104">
        <v>45510</v>
      </c>
      <c r="J886" s="105">
        <v>45510.355555555558</v>
      </c>
      <c r="K886" s="104">
        <v>45510.727777777778</v>
      </c>
      <c r="L886" s="32">
        <v>45510.727777777778</v>
      </c>
      <c r="M886" s="33">
        <v>0.28416391193164098</v>
      </c>
      <c r="N886" s="33">
        <v>5.3015655211127049E-4</v>
      </c>
      <c r="O886" s="34">
        <v>51</v>
      </c>
      <c r="P886" s="31">
        <v>27336</v>
      </c>
      <c r="Q886" s="31" t="s">
        <v>19</v>
      </c>
      <c r="R886" s="31" t="s">
        <v>20</v>
      </c>
      <c r="S886" s="31" t="s">
        <v>2390</v>
      </c>
      <c r="T886" s="3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row>
    <row r="887" spans="1:58" ht="15.75" x14ac:dyDescent="0.25">
      <c r="A887" s="17"/>
      <c r="B887" s="18"/>
      <c r="C887" s="29"/>
      <c r="D887" s="30"/>
      <c r="E887" s="110" t="s">
        <v>932</v>
      </c>
      <c r="F887" s="31" t="s">
        <v>2443</v>
      </c>
      <c r="G887" s="31" t="s">
        <v>2388</v>
      </c>
      <c r="H887" s="31" t="s">
        <v>2602</v>
      </c>
      <c r="I887" s="104">
        <v>45510</v>
      </c>
      <c r="J887" s="105">
        <v>45510.355555555558</v>
      </c>
      <c r="K887" s="104">
        <v>45510.708333333336</v>
      </c>
      <c r="L887" s="32">
        <v>45510.708333333336</v>
      </c>
      <c r="M887" s="33">
        <v>0.3326888292895902</v>
      </c>
      <c r="N887" s="33">
        <v>6.5489927025509881E-4</v>
      </c>
      <c r="O887" s="34">
        <v>63</v>
      </c>
      <c r="P887" s="31">
        <v>32004</v>
      </c>
      <c r="Q887" s="31" t="s">
        <v>19</v>
      </c>
      <c r="R887" s="31" t="s">
        <v>20</v>
      </c>
      <c r="S887" s="31" t="s">
        <v>2390</v>
      </c>
      <c r="T887" s="3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row>
    <row r="888" spans="1:58" ht="15.75" x14ac:dyDescent="0.25">
      <c r="A888" s="17"/>
      <c r="B888" s="18"/>
      <c r="C888" s="29"/>
      <c r="D888" s="30"/>
      <c r="E888" s="110" t="s">
        <v>933</v>
      </c>
      <c r="F888" s="31" t="s">
        <v>2443</v>
      </c>
      <c r="G888" s="31" t="s">
        <v>2388</v>
      </c>
      <c r="H888" s="31" t="s">
        <v>2602</v>
      </c>
      <c r="I888" s="104">
        <v>45510</v>
      </c>
      <c r="J888" s="105">
        <v>45510.355555555558</v>
      </c>
      <c r="K888" s="104">
        <v>45510.761805555558</v>
      </c>
      <c r="L888" s="32">
        <v>45510.761805555558</v>
      </c>
      <c r="M888" s="33">
        <v>0.4500093557038608</v>
      </c>
      <c r="N888" s="33">
        <v>7.6924676188694146E-4</v>
      </c>
      <c r="O888" s="34">
        <v>74</v>
      </c>
      <c r="P888" s="31">
        <v>43290</v>
      </c>
      <c r="Q888" s="31" t="s">
        <v>19</v>
      </c>
      <c r="R888" s="31" t="s">
        <v>20</v>
      </c>
      <c r="S888" s="31" t="s">
        <v>2390</v>
      </c>
      <c r="T888" s="3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row>
    <row r="889" spans="1:58" ht="15.75" x14ac:dyDescent="0.25">
      <c r="A889" s="17"/>
      <c r="B889" s="18"/>
      <c r="C889" s="29"/>
      <c r="D889" s="30"/>
      <c r="E889" s="110" t="s">
        <v>934</v>
      </c>
      <c r="F889" s="31" t="s">
        <v>2443</v>
      </c>
      <c r="G889" s="31" t="s">
        <v>2388</v>
      </c>
      <c r="H889" s="31" t="s">
        <v>2602</v>
      </c>
      <c r="I889" s="104">
        <v>45510</v>
      </c>
      <c r="J889" s="105">
        <v>45510.355555555558</v>
      </c>
      <c r="K889" s="104">
        <v>45510.366666666669</v>
      </c>
      <c r="L889" s="32">
        <v>45510.366666666669</v>
      </c>
      <c r="M889" s="33">
        <v>2.8275016112601095E-2</v>
      </c>
      <c r="N889" s="33">
        <v>1.7671885070375684E-3</v>
      </c>
      <c r="O889" s="34">
        <v>170</v>
      </c>
      <c r="P889" s="31">
        <v>2720</v>
      </c>
      <c r="Q889" s="31" t="s">
        <v>19</v>
      </c>
      <c r="R889" s="31" t="s">
        <v>20</v>
      </c>
      <c r="S889" s="31" t="s">
        <v>2390</v>
      </c>
      <c r="T889" s="3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row>
    <row r="890" spans="1:58" ht="15.75" x14ac:dyDescent="0.25">
      <c r="A890" s="17"/>
      <c r="B890" s="18"/>
      <c r="C890" s="29"/>
      <c r="D890" s="30"/>
      <c r="E890" s="110" t="s">
        <v>935</v>
      </c>
      <c r="F890" s="31" t="s">
        <v>2443</v>
      </c>
      <c r="G890" s="31" t="s">
        <v>2388</v>
      </c>
      <c r="H890" s="31" t="s">
        <v>2602</v>
      </c>
      <c r="I890" s="104">
        <v>45510</v>
      </c>
      <c r="J890" s="105">
        <v>45510.355555555558</v>
      </c>
      <c r="K890" s="104">
        <v>45510.356944444444</v>
      </c>
      <c r="L890" s="32">
        <v>45510.356944444444</v>
      </c>
      <c r="M890" s="33">
        <v>7.5469344477016153E-3</v>
      </c>
      <c r="N890" s="33">
        <v>3.7734672238508076E-3</v>
      </c>
      <c r="O890" s="34">
        <v>363</v>
      </c>
      <c r="P890" s="31">
        <v>726</v>
      </c>
      <c r="Q890" s="31" t="s">
        <v>19</v>
      </c>
      <c r="R890" s="31" t="s">
        <v>20</v>
      </c>
      <c r="S890" s="31" t="s">
        <v>2390</v>
      </c>
      <c r="T890" s="3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row>
    <row r="891" spans="1:58" ht="15.75" x14ac:dyDescent="0.25">
      <c r="A891" s="17"/>
      <c r="B891" s="18"/>
      <c r="C891" s="29"/>
      <c r="D891" s="30"/>
      <c r="E891" s="110" t="s">
        <v>936</v>
      </c>
      <c r="F891" s="31" t="s">
        <v>2464</v>
      </c>
      <c r="G891" s="31" t="s">
        <v>2388</v>
      </c>
      <c r="H891" s="31" t="s">
        <v>2607</v>
      </c>
      <c r="I891" s="104">
        <v>45510</v>
      </c>
      <c r="J891" s="105">
        <v>45510.364583333336</v>
      </c>
      <c r="K891" s="104">
        <v>45510.680555555555</v>
      </c>
      <c r="L891" s="32">
        <v>45510.680555555555</v>
      </c>
      <c r="M891" s="33">
        <v>0.26960019958834902</v>
      </c>
      <c r="N891" s="33">
        <v>5.925279111831847E-4</v>
      </c>
      <c r="O891" s="34">
        <v>57</v>
      </c>
      <c r="P891" s="31">
        <v>25935</v>
      </c>
      <c r="Q891" s="31" t="s">
        <v>19</v>
      </c>
      <c r="R891" s="31" t="s">
        <v>20</v>
      </c>
      <c r="S891" s="31" t="s">
        <v>2420</v>
      </c>
      <c r="T891" s="3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row>
    <row r="892" spans="1:58" ht="15.75" x14ac:dyDescent="0.25">
      <c r="A892" s="17"/>
      <c r="B892" s="18"/>
      <c r="C892" s="29"/>
      <c r="D892" s="30"/>
      <c r="E892" s="110" t="s">
        <v>937</v>
      </c>
      <c r="F892" s="31" t="s">
        <v>2436</v>
      </c>
      <c r="G892" s="31" t="s">
        <v>2410</v>
      </c>
      <c r="H892" s="31" t="s">
        <v>2549</v>
      </c>
      <c r="I892" s="104">
        <v>45510</v>
      </c>
      <c r="J892" s="105">
        <v>45510.385416666664</v>
      </c>
      <c r="K892" s="104">
        <v>45510.688194444447</v>
      </c>
      <c r="L892" s="32">
        <v>45510.688194444447</v>
      </c>
      <c r="M892" s="33">
        <v>0.10424333146219256</v>
      </c>
      <c r="N892" s="33">
        <v>2.39090209775671E-4</v>
      </c>
      <c r="O892" s="34">
        <v>23</v>
      </c>
      <c r="P892" s="31">
        <v>10028</v>
      </c>
      <c r="Q892" s="31" t="s">
        <v>19</v>
      </c>
      <c r="R892" s="31" t="s">
        <v>20</v>
      </c>
      <c r="S892" s="31" t="s">
        <v>2390</v>
      </c>
      <c r="T892" s="3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row>
    <row r="893" spans="1:58" ht="15.75" x14ac:dyDescent="0.25">
      <c r="A893" s="17"/>
      <c r="B893" s="18"/>
      <c r="C893" s="29"/>
      <c r="D893" s="30"/>
      <c r="E893" s="110" t="s">
        <v>938</v>
      </c>
      <c r="F893" s="31" t="s">
        <v>2490</v>
      </c>
      <c r="G893" s="31" t="s">
        <v>2394</v>
      </c>
      <c r="H893" s="31" t="s">
        <v>2511</v>
      </c>
      <c r="I893" s="104">
        <v>45510</v>
      </c>
      <c r="J893" s="105">
        <v>45510.387499999997</v>
      </c>
      <c r="K893" s="104">
        <v>45510.538194444445</v>
      </c>
      <c r="L893" s="32">
        <v>45510.538194444445</v>
      </c>
      <c r="M893" s="33">
        <v>2.2557641531008961E-3</v>
      </c>
      <c r="N893" s="33">
        <v>1.0395226511985697E-5</v>
      </c>
      <c r="O893" s="34">
        <v>1</v>
      </c>
      <c r="P893" s="31">
        <v>217</v>
      </c>
      <c r="Q893" s="31" t="s">
        <v>19</v>
      </c>
      <c r="R893" s="31" t="s">
        <v>20</v>
      </c>
      <c r="S893" s="31" t="s">
        <v>2420</v>
      </c>
      <c r="T893" s="3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row>
    <row r="894" spans="1:58" ht="15.75" x14ac:dyDescent="0.25">
      <c r="A894" s="17"/>
      <c r="B894" s="18"/>
      <c r="C894" s="29"/>
      <c r="D894" s="30"/>
      <c r="E894" s="110" t="s">
        <v>939</v>
      </c>
      <c r="F894" s="31" t="s">
        <v>2436</v>
      </c>
      <c r="G894" s="31" t="s">
        <v>2410</v>
      </c>
      <c r="H894" s="31" t="s">
        <v>2549</v>
      </c>
      <c r="I894" s="104">
        <v>45510</v>
      </c>
      <c r="J894" s="105">
        <v>45510.390972222223</v>
      </c>
      <c r="K894" s="104">
        <v>45510.678472222222</v>
      </c>
      <c r="L894" s="32">
        <v>45510.678472222222</v>
      </c>
      <c r="M894" s="33">
        <v>0.11619784195097611</v>
      </c>
      <c r="N894" s="33">
        <v>2.806711158236138E-4</v>
      </c>
      <c r="O894" s="34">
        <v>27</v>
      </c>
      <c r="P894" s="31">
        <v>11178</v>
      </c>
      <c r="Q894" s="31" t="s">
        <v>19</v>
      </c>
      <c r="R894" s="31" t="s">
        <v>20</v>
      </c>
      <c r="S894" s="31" t="s">
        <v>2390</v>
      </c>
      <c r="T894" s="3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row>
    <row r="895" spans="1:58" ht="15.75" x14ac:dyDescent="0.25">
      <c r="A895" s="17"/>
      <c r="B895" s="18"/>
      <c r="C895" s="29"/>
      <c r="D895" s="30"/>
      <c r="E895" s="110" t="s">
        <v>940</v>
      </c>
      <c r="F895" s="31" t="s">
        <v>2436</v>
      </c>
      <c r="G895" s="31" t="s">
        <v>2410</v>
      </c>
      <c r="H895" s="31" t="s">
        <v>2514</v>
      </c>
      <c r="I895" s="104">
        <v>45510</v>
      </c>
      <c r="J895" s="105">
        <v>45510.489594907413</v>
      </c>
      <c r="K895" s="104">
        <v>45510.517361111109</v>
      </c>
      <c r="L895" s="32">
        <v>45510.517361111109</v>
      </c>
      <c r="M895" s="33">
        <v>8.3161812095885572E-3</v>
      </c>
      <c r="N895" s="33">
        <v>2.0790453023971392E-4</v>
      </c>
      <c r="O895" s="34">
        <v>20</v>
      </c>
      <c r="P895" s="31">
        <v>800</v>
      </c>
      <c r="Q895" s="31" t="s">
        <v>2396</v>
      </c>
      <c r="R895" s="31" t="s">
        <v>2404</v>
      </c>
      <c r="S895" s="31" t="s">
        <v>2449</v>
      </c>
      <c r="T895" s="3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row>
    <row r="896" spans="1:58" ht="15.75" x14ac:dyDescent="0.25">
      <c r="A896" s="17"/>
      <c r="B896" s="18"/>
      <c r="C896" s="29"/>
      <c r="D896" s="30"/>
      <c r="E896" s="110" t="s">
        <v>941</v>
      </c>
      <c r="F896" s="31" t="s">
        <v>2443</v>
      </c>
      <c r="G896" s="31" t="s">
        <v>2388</v>
      </c>
      <c r="H896" s="31" t="s">
        <v>2602</v>
      </c>
      <c r="I896" s="104">
        <v>45510</v>
      </c>
      <c r="J896" s="105">
        <v>45510.711805555555</v>
      </c>
      <c r="K896" s="104">
        <v>45510.713888888888</v>
      </c>
      <c r="L896" s="32">
        <v>45510.713888888888</v>
      </c>
      <c r="M896" s="33">
        <v>7.2662633318780019E-3</v>
      </c>
      <c r="N896" s="33">
        <v>2.4220877772926671E-3</v>
      </c>
      <c r="O896" s="34">
        <v>233</v>
      </c>
      <c r="P896" s="31">
        <v>699</v>
      </c>
      <c r="Q896" s="31" t="s">
        <v>19</v>
      </c>
      <c r="R896" s="31" t="s">
        <v>20</v>
      </c>
      <c r="S896" s="31" t="s">
        <v>2390</v>
      </c>
      <c r="T896" s="3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row>
    <row r="897" spans="1:58" ht="15.75" x14ac:dyDescent="0.25">
      <c r="A897" s="17"/>
      <c r="B897" s="18"/>
      <c r="C897" s="29"/>
      <c r="D897" s="30"/>
      <c r="E897" s="110" t="s">
        <v>942</v>
      </c>
      <c r="F897" s="31" t="s">
        <v>2443</v>
      </c>
      <c r="G897" s="31" t="s">
        <v>2388</v>
      </c>
      <c r="H897" s="31" t="s">
        <v>2602</v>
      </c>
      <c r="I897" s="104">
        <v>45510</v>
      </c>
      <c r="J897" s="105">
        <v>45510.712500000001</v>
      </c>
      <c r="K897" s="104">
        <v>45510.713888888888</v>
      </c>
      <c r="L897" s="32">
        <v>45510.713888888888</v>
      </c>
      <c r="M897" s="33">
        <v>6.2371359071914179E-3</v>
      </c>
      <c r="N897" s="33">
        <v>3.1185679535957089E-3</v>
      </c>
      <c r="O897" s="34">
        <v>300</v>
      </c>
      <c r="P897" s="31">
        <v>600</v>
      </c>
      <c r="Q897" s="31" t="s">
        <v>19</v>
      </c>
      <c r="R897" s="31" t="s">
        <v>20</v>
      </c>
      <c r="S897" s="31" t="s">
        <v>2390</v>
      </c>
      <c r="T897" s="3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row>
    <row r="898" spans="1:58" ht="15.75" x14ac:dyDescent="0.25">
      <c r="A898" s="17"/>
      <c r="B898" s="18"/>
      <c r="C898" s="29"/>
      <c r="D898" s="30"/>
      <c r="E898" s="110" t="s">
        <v>943</v>
      </c>
      <c r="F898" s="31" t="s">
        <v>2443</v>
      </c>
      <c r="G898" s="31" t="s">
        <v>2388</v>
      </c>
      <c r="H898" s="31" t="s">
        <v>2602</v>
      </c>
      <c r="I898" s="104">
        <v>45510</v>
      </c>
      <c r="J898" s="105">
        <v>45510.712511574078</v>
      </c>
      <c r="K898" s="104">
        <v>45510.713888888888</v>
      </c>
      <c r="L898" s="32">
        <v>45510.713888888888</v>
      </c>
      <c r="M898" s="33">
        <v>1.3097985405101976E-3</v>
      </c>
      <c r="N898" s="33">
        <v>6.5489927025509881E-4</v>
      </c>
      <c r="O898" s="34">
        <v>63</v>
      </c>
      <c r="P898" s="31">
        <v>126</v>
      </c>
      <c r="Q898" s="31" t="s">
        <v>2396</v>
      </c>
      <c r="R898" s="31" t="s">
        <v>2413</v>
      </c>
      <c r="S898" s="31" t="s">
        <v>2414</v>
      </c>
      <c r="T898" s="3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row>
    <row r="899" spans="1:58" ht="15.75" x14ac:dyDescent="0.25">
      <c r="A899" s="17"/>
      <c r="B899" s="18"/>
      <c r="C899" s="29"/>
      <c r="D899" s="30"/>
      <c r="E899" s="110" t="s">
        <v>944</v>
      </c>
      <c r="F899" s="31" t="s">
        <v>2436</v>
      </c>
      <c r="G899" s="31" t="s">
        <v>2410</v>
      </c>
      <c r="H899" s="31" t="s">
        <v>2529</v>
      </c>
      <c r="I899" s="104">
        <v>45510</v>
      </c>
      <c r="J899" s="105">
        <v>45510.714583333334</v>
      </c>
      <c r="K899" s="104">
        <v>45510.720138888886</v>
      </c>
      <c r="L899" s="32">
        <v>45510.720138888886</v>
      </c>
      <c r="M899" s="33">
        <v>1.6632362419177115E-4</v>
      </c>
      <c r="N899" s="33">
        <v>2.0790453023971393E-5</v>
      </c>
      <c r="O899" s="34">
        <v>2</v>
      </c>
      <c r="P899" s="31">
        <v>16</v>
      </c>
      <c r="Q899" s="31" t="s">
        <v>19</v>
      </c>
      <c r="R899" s="31" t="s">
        <v>20</v>
      </c>
      <c r="S899" s="31" t="s">
        <v>2390</v>
      </c>
      <c r="T899" s="3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row>
    <row r="900" spans="1:58" ht="15.75" x14ac:dyDescent="0.25">
      <c r="A900" s="17"/>
      <c r="B900" s="18"/>
      <c r="C900" s="29"/>
      <c r="D900" s="30"/>
      <c r="E900" s="110" t="s">
        <v>945</v>
      </c>
      <c r="F900" s="31" t="s">
        <v>2436</v>
      </c>
      <c r="G900" s="31" t="s">
        <v>2410</v>
      </c>
      <c r="H900" s="31" t="s">
        <v>2529</v>
      </c>
      <c r="I900" s="104">
        <v>45510</v>
      </c>
      <c r="J900" s="105">
        <v>45510.716666666667</v>
      </c>
      <c r="K900" s="104">
        <v>45510.719444444447</v>
      </c>
      <c r="L900" s="32">
        <v>45510.719444444447</v>
      </c>
      <c r="M900" s="33">
        <v>8.3161812095885573E-5</v>
      </c>
      <c r="N900" s="33">
        <v>2.0790453023971393E-5</v>
      </c>
      <c r="O900" s="34">
        <v>2</v>
      </c>
      <c r="P900" s="31">
        <v>8</v>
      </c>
      <c r="Q900" s="31" t="s">
        <v>19</v>
      </c>
      <c r="R900" s="31" t="s">
        <v>20</v>
      </c>
      <c r="S900" s="31" t="s">
        <v>2390</v>
      </c>
      <c r="T900" s="3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row>
    <row r="901" spans="1:58" ht="15.75" x14ac:dyDescent="0.25">
      <c r="A901" s="17"/>
      <c r="B901" s="18"/>
      <c r="C901" s="29"/>
      <c r="D901" s="30"/>
      <c r="E901" s="110" t="s">
        <v>946</v>
      </c>
      <c r="F901" s="31" t="s">
        <v>2464</v>
      </c>
      <c r="G901" s="31" t="s">
        <v>2388</v>
      </c>
      <c r="H901" s="31" t="s">
        <v>2608</v>
      </c>
      <c r="I901" s="104">
        <v>45511</v>
      </c>
      <c r="J901" s="105">
        <v>45511.376388888886</v>
      </c>
      <c r="K901" s="104">
        <v>45511.65625</v>
      </c>
      <c r="L901" s="32">
        <v>45511.65625</v>
      </c>
      <c r="M901" s="33">
        <v>0.31419572132476764</v>
      </c>
      <c r="N901" s="33">
        <v>7.7964198839892724E-4</v>
      </c>
      <c r="O901" s="34">
        <v>75</v>
      </c>
      <c r="P901" s="31">
        <v>30225</v>
      </c>
      <c r="Q901" s="31" t="s">
        <v>19</v>
      </c>
      <c r="R901" s="31" t="s">
        <v>20</v>
      </c>
      <c r="S901" s="31" t="s">
        <v>2390</v>
      </c>
      <c r="T901" s="3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row>
    <row r="902" spans="1:58" ht="15.75" x14ac:dyDescent="0.25">
      <c r="A902" s="17"/>
      <c r="B902" s="18"/>
      <c r="C902" s="29"/>
      <c r="D902" s="30"/>
      <c r="E902" s="110" t="s">
        <v>947</v>
      </c>
      <c r="F902" s="31" t="s">
        <v>2426</v>
      </c>
      <c r="G902" s="31" t="s">
        <v>2394</v>
      </c>
      <c r="H902" s="31" t="s">
        <v>2479</v>
      </c>
      <c r="I902" s="104">
        <v>45511</v>
      </c>
      <c r="J902" s="105">
        <v>45511.379861111112</v>
      </c>
      <c r="K902" s="104">
        <v>45511.572222222225</v>
      </c>
      <c r="L902" s="32">
        <v>45511.572222222225</v>
      </c>
      <c r="M902" s="33">
        <v>5.7589554876400755E-3</v>
      </c>
      <c r="N902" s="33">
        <v>2.0790453023971393E-5</v>
      </c>
      <c r="O902" s="34">
        <v>2</v>
      </c>
      <c r="P902" s="31">
        <v>554</v>
      </c>
      <c r="Q902" s="31" t="s">
        <v>19</v>
      </c>
      <c r="R902" s="31" t="s">
        <v>20</v>
      </c>
      <c r="S902" s="31" t="s">
        <v>2390</v>
      </c>
      <c r="T902" s="3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row>
    <row r="903" spans="1:58" ht="15.75" x14ac:dyDescent="0.25">
      <c r="A903" s="17"/>
      <c r="B903" s="18"/>
      <c r="C903" s="29"/>
      <c r="D903" s="30"/>
      <c r="E903" s="110" t="s">
        <v>948</v>
      </c>
      <c r="F903" s="31" t="s">
        <v>2504</v>
      </c>
      <c r="G903" s="31" t="s">
        <v>2394</v>
      </c>
      <c r="H903" s="31" t="s">
        <v>2609</v>
      </c>
      <c r="I903" s="104">
        <v>45511</v>
      </c>
      <c r="J903" s="105">
        <v>45511.550821759265</v>
      </c>
      <c r="K903" s="104">
        <v>45511.813194444447</v>
      </c>
      <c r="L903" s="32">
        <v>45511.813194444447</v>
      </c>
      <c r="M903" s="33">
        <v>0.20378802054096759</v>
      </c>
      <c r="N903" s="33">
        <v>5.4055177862325616E-4</v>
      </c>
      <c r="O903" s="34">
        <v>52</v>
      </c>
      <c r="P903" s="31">
        <v>19604</v>
      </c>
      <c r="Q903" s="31" t="s">
        <v>2396</v>
      </c>
      <c r="R903" s="31" t="s">
        <v>2434</v>
      </c>
      <c r="S903" s="31" t="s">
        <v>2470</v>
      </c>
      <c r="T903" s="3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row>
    <row r="904" spans="1:58" ht="15.75" x14ac:dyDescent="0.25">
      <c r="A904" s="17"/>
      <c r="B904" s="18"/>
      <c r="C904" s="29"/>
      <c r="D904" s="30"/>
      <c r="E904" s="110" t="s">
        <v>949</v>
      </c>
      <c r="F904" s="31" t="s">
        <v>2504</v>
      </c>
      <c r="G904" s="31" t="s">
        <v>2394</v>
      </c>
      <c r="H904" s="31" t="s">
        <v>2609</v>
      </c>
      <c r="I904" s="104">
        <v>45511</v>
      </c>
      <c r="J904" s="105">
        <v>45511.550821759265</v>
      </c>
      <c r="K904" s="104">
        <v>45511.579502314817</v>
      </c>
      <c r="L904" s="32">
        <v>45511.579502314817</v>
      </c>
      <c r="M904" s="33">
        <v>5.7111374456849412E-2</v>
      </c>
      <c r="N904" s="33">
        <v>1.3929603526060834E-3</v>
      </c>
      <c r="O904" s="34">
        <v>134</v>
      </c>
      <c r="P904" s="31">
        <v>5494</v>
      </c>
      <c r="Q904" s="31" t="s">
        <v>2396</v>
      </c>
      <c r="R904" s="31" t="s">
        <v>2434</v>
      </c>
      <c r="S904" s="31" t="s">
        <v>2470</v>
      </c>
      <c r="T904" s="3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row>
    <row r="905" spans="1:58" ht="15.75" x14ac:dyDescent="0.25">
      <c r="A905" s="17"/>
      <c r="B905" s="18"/>
      <c r="C905" s="29"/>
      <c r="D905" s="30"/>
      <c r="E905" s="110" t="s">
        <v>950</v>
      </c>
      <c r="F905" s="31" t="s">
        <v>2457</v>
      </c>
      <c r="G905" s="31" t="s">
        <v>2394</v>
      </c>
      <c r="H905" s="31" t="s">
        <v>2458</v>
      </c>
      <c r="I905" s="104">
        <v>45512</v>
      </c>
      <c r="J905" s="105">
        <v>45512.38958333333</v>
      </c>
      <c r="K905" s="104">
        <v>45512.611805555556</v>
      </c>
      <c r="L905" s="32">
        <v>45512.611805555556</v>
      </c>
      <c r="M905" s="33">
        <v>3.3264724838354227E-3</v>
      </c>
      <c r="N905" s="33">
        <v>1.0395226511985697E-5</v>
      </c>
      <c r="O905" s="34">
        <v>1</v>
      </c>
      <c r="P905" s="31">
        <v>320</v>
      </c>
      <c r="Q905" s="31" t="s">
        <v>19</v>
      </c>
      <c r="R905" s="31" t="s">
        <v>20</v>
      </c>
      <c r="S905" s="31" t="s">
        <v>2390</v>
      </c>
      <c r="T905" s="3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row>
    <row r="906" spans="1:58" ht="15.75" x14ac:dyDescent="0.25">
      <c r="A906" s="17"/>
      <c r="B906" s="18"/>
      <c r="C906" s="29"/>
      <c r="D906" s="30"/>
      <c r="E906" s="110" t="s">
        <v>951</v>
      </c>
      <c r="F906" s="31" t="s">
        <v>2391</v>
      </c>
      <c r="G906" s="31" t="s">
        <v>2388</v>
      </c>
      <c r="H906" s="31" t="s">
        <v>2610</v>
      </c>
      <c r="I906" s="104">
        <v>45513</v>
      </c>
      <c r="J906" s="105">
        <v>45513.379861111112</v>
      </c>
      <c r="K906" s="104">
        <v>45513.647222222222</v>
      </c>
      <c r="L906" s="32">
        <v>45513.647222222222</v>
      </c>
      <c r="M906" s="33">
        <v>2.801513544980145E-2</v>
      </c>
      <c r="N906" s="33">
        <v>7.276658558389988E-5</v>
      </c>
      <c r="O906" s="34">
        <v>7</v>
      </c>
      <c r="P906" s="31">
        <v>2695</v>
      </c>
      <c r="Q906" s="31" t="s">
        <v>19</v>
      </c>
      <c r="R906" s="31" t="s">
        <v>20</v>
      </c>
      <c r="S906" s="31" t="s">
        <v>2460</v>
      </c>
      <c r="T906" s="3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row>
    <row r="907" spans="1:58" ht="15.75" x14ac:dyDescent="0.25">
      <c r="A907" s="17"/>
      <c r="B907" s="18"/>
      <c r="C907" s="29"/>
      <c r="D907" s="30"/>
      <c r="E907" s="110" t="s">
        <v>952</v>
      </c>
      <c r="F907" s="31" t="s">
        <v>2426</v>
      </c>
      <c r="G907" s="31" t="s">
        <v>2394</v>
      </c>
      <c r="H907" s="31" t="s">
        <v>2479</v>
      </c>
      <c r="I907" s="104">
        <v>45513</v>
      </c>
      <c r="J907" s="105">
        <v>45513.387499999997</v>
      </c>
      <c r="K907" s="104">
        <v>45513.552083333336</v>
      </c>
      <c r="L907" s="32">
        <v>45513.552083333336</v>
      </c>
      <c r="M907" s="33">
        <v>7.3910060500218299E-3</v>
      </c>
      <c r="N907" s="33">
        <v>3.1185679535957086E-5</v>
      </c>
      <c r="O907" s="34">
        <v>3</v>
      </c>
      <c r="P907" s="31">
        <v>711</v>
      </c>
      <c r="Q907" s="31" t="s">
        <v>19</v>
      </c>
      <c r="R907" s="31" t="s">
        <v>20</v>
      </c>
      <c r="S907" s="31" t="s">
        <v>2419</v>
      </c>
      <c r="T907" s="3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row>
    <row r="908" spans="1:58" ht="15.75" x14ac:dyDescent="0.25">
      <c r="A908" s="17"/>
      <c r="B908" s="18"/>
      <c r="C908" s="29"/>
      <c r="D908" s="30"/>
      <c r="E908" s="110" t="s">
        <v>953</v>
      </c>
      <c r="F908" s="31" t="s">
        <v>2406</v>
      </c>
      <c r="G908" s="31" t="s">
        <v>2394</v>
      </c>
      <c r="H908" s="31" t="s">
        <v>2421</v>
      </c>
      <c r="I908" s="104">
        <v>45514</v>
      </c>
      <c r="J908" s="105">
        <v>45514.532650462963</v>
      </c>
      <c r="K908" s="104">
        <v>45514.553472222222</v>
      </c>
      <c r="L908" s="32">
        <v>45514.553472222222</v>
      </c>
      <c r="M908" s="33">
        <v>3.1185679535957091E-4</v>
      </c>
      <c r="N908" s="33">
        <v>1.0395226511985697E-5</v>
      </c>
      <c r="O908" s="34">
        <v>1</v>
      </c>
      <c r="P908" s="31">
        <v>30</v>
      </c>
      <c r="Q908" s="31" t="s">
        <v>2396</v>
      </c>
      <c r="R908" s="31" t="s">
        <v>2397</v>
      </c>
      <c r="S908" s="31" t="s">
        <v>2478</v>
      </c>
      <c r="T908" s="3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row>
    <row r="909" spans="1:58" ht="15.75" x14ac:dyDescent="0.25">
      <c r="A909" s="17"/>
      <c r="B909" s="18"/>
      <c r="C909" s="29"/>
      <c r="D909" s="30"/>
      <c r="E909" s="110" t="s">
        <v>954</v>
      </c>
      <c r="F909" s="31" t="s">
        <v>2593</v>
      </c>
      <c r="G909" s="31" t="s">
        <v>2388</v>
      </c>
      <c r="H909" s="31" t="s">
        <v>2611</v>
      </c>
      <c r="I909" s="104">
        <v>45515</v>
      </c>
      <c r="J909" s="105">
        <v>45515.335416666669</v>
      </c>
      <c r="K909" s="104">
        <v>45515.665277777778</v>
      </c>
      <c r="L909" s="32">
        <v>45515.665277777778</v>
      </c>
      <c r="M909" s="33">
        <v>9.8754651863864115E-3</v>
      </c>
      <c r="N909" s="33">
        <v>2.0790453023971393E-5</v>
      </c>
      <c r="O909" s="34">
        <v>2</v>
      </c>
      <c r="P909" s="31">
        <v>950</v>
      </c>
      <c r="Q909" s="31" t="s">
        <v>19</v>
      </c>
      <c r="R909" s="31" t="s">
        <v>20</v>
      </c>
      <c r="S909" s="31" t="s">
        <v>2390</v>
      </c>
      <c r="T909" s="3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row>
    <row r="910" spans="1:58" ht="15.75" x14ac:dyDescent="0.25">
      <c r="A910" s="17"/>
      <c r="B910" s="18"/>
      <c r="C910" s="29"/>
      <c r="D910" s="30"/>
      <c r="E910" s="110" t="s">
        <v>955</v>
      </c>
      <c r="F910" s="31" t="s">
        <v>2593</v>
      </c>
      <c r="G910" s="31" t="s">
        <v>2388</v>
      </c>
      <c r="H910" s="31" t="s">
        <v>2611</v>
      </c>
      <c r="I910" s="104">
        <v>45515</v>
      </c>
      <c r="J910" s="105">
        <v>45515.340277777781</v>
      </c>
      <c r="K910" s="104">
        <v>45515.663888888892</v>
      </c>
      <c r="L910" s="32">
        <v>45515.663888888892</v>
      </c>
      <c r="M910" s="33">
        <v>0.21314372440175472</v>
      </c>
      <c r="N910" s="33">
        <v>4.5738996652737061E-4</v>
      </c>
      <c r="O910" s="34">
        <v>44</v>
      </c>
      <c r="P910" s="31">
        <v>20504</v>
      </c>
      <c r="Q910" s="31" t="s">
        <v>19</v>
      </c>
      <c r="R910" s="31" t="s">
        <v>20</v>
      </c>
      <c r="S910" s="31" t="s">
        <v>2390</v>
      </c>
      <c r="T910" s="3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row>
    <row r="911" spans="1:58" ht="15.75" x14ac:dyDescent="0.25">
      <c r="A911" s="17"/>
      <c r="B911" s="18"/>
      <c r="C911" s="29"/>
      <c r="D911" s="30"/>
      <c r="E911" s="110" t="s">
        <v>956</v>
      </c>
      <c r="F911" s="31" t="s">
        <v>2406</v>
      </c>
      <c r="G911" s="31" t="s">
        <v>2394</v>
      </c>
      <c r="H911" s="31" t="s">
        <v>2557</v>
      </c>
      <c r="I911" s="104">
        <v>45515</v>
      </c>
      <c r="J911" s="105">
        <v>45515.378472222219</v>
      </c>
      <c r="K911" s="104">
        <v>45515.692361111112</v>
      </c>
      <c r="L911" s="32">
        <v>45515.692361111112</v>
      </c>
      <c r="M911" s="33">
        <v>0.11276741720202083</v>
      </c>
      <c r="N911" s="33">
        <v>2.4948543628765669E-4</v>
      </c>
      <c r="O911" s="34">
        <v>24</v>
      </c>
      <c r="P911" s="31">
        <v>10848</v>
      </c>
      <c r="Q911" s="31" t="s">
        <v>19</v>
      </c>
      <c r="R911" s="31" t="s">
        <v>20</v>
      </c>
      <c r="S911" s="31" t="s">
        <v>2390</v>
      </c>
      <c r="T911" s="3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row>
    <row r="912" spans="1:58" ht="15.75" x14ac:dyDescent="0.25">
      <c r="A912" s="17"/>
      <c r="B912" s="18"/>
      <c r="C912" s="29"/>
      <c r="D912" s="30"/>
      <c r="E912" s="110" t="s">
        <v>957</v>
      </c>
      <c r="F912" s="31" t="s">
        <v>2406</v>
      </c>
      <c r="G912" s="31" t="s">
        <v>2394</v>
      </c>
      <c r="H912" s="31" t="s">
        <v>2557</v>
      </c>
      <c r="I912" s="104">
        <v>45515</v>
      </c>
      <c r="J912" s="105">
        <v>45515.418749999997</v>
      </c>
      <c r="K912" s="104">
        <v>45515.420138888891</v>
      </c>
      <c r="L912" s="32">
        <v>45515.420138888891</v>
      </c>
      <c r="M912" s="33">
        <v>4.5738996652737061E-4</v>
      </c>
      <c r="N912" s="33">
        <v>2.2869498326368531E-4</v>
      </c>
      <c r="O912" s="34">
        <v>22</v>
      </c>
      <c r="P912" s="31">
        <v>44</v>
      </c>
      <c r="Q912" s="31" t="s">
        <v>19</v>
      </c>
      <c r="R912" s="31" t="s">
        <v>20</v>
      </c>
      <c r="S912" s="31" t="s">
        <v>2390</v>
      </c>
      <c r="T912" s="3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row>
    <row r="913" spans="1:58" ht="15.75" x14ac:dyDescent="0.25">
      <c r="A913" s="17"/>
      <c r="B913" s="18"/>
      <c r="C913" s="29"/>
      <c r="D913" s="30"/>
      <c r="E913" s="110" t="s">
        <v>958</v>
      </c>
      <c r="F913" s="31" t="s">
        <v>2406</v>
      </c>
      <c r="G913" s="31" t="s">
        <v>2394</v>
      </c>
      <c r="H913" s="31" t="s">
        <v>2557</v>
      </c>
      <c r="I913" s="104">
        <v>45515</v>
      </c>
      <c r="J913" s="105">
        <v>45515.65902777778</v>
      </c>
      <c r="K913" s="104">
        <v>45515.660416666666</v>
      </c>
      <c r="L913" s="32">
        <v>45515.660416666666</v>
      </c>
      <c r="M913" s="33">
        <v>4.5738996652737061E-4</v>
      </c>
      <c r="N913" s="33">
        <v>2.2869498326368531E-4</v>
      </c>
      <c r="O913" s="34">
        <v>22</v>
      </c>
      <c r="P913" s="31">
        <v>44</v>
      </c>
      <c r="Q913" s="31" t="s">
        <v>19</v>
      </c>
      <c r="R913" s="31" t="s">
        <v>20</v>
      </c>
      <c r="S913" s="31" t="s">
        <v>2390</v>
      </c>
      <c r="T913" s="3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row>
    <row r="914" spans="1:58" ht="15.75" x14ac:dyDescent="0.25">
      <c r="A914" s="17"/>
      <c r="B914" s="18"/>
      <c r="C914" s="29"/>
      <c r="D914" s="30"/>
      <c r="E914" s="110" t="s">
        <v>959</v>
      </c>
      <c r="F914" s="31" t="s">
        <v>2406</v>
      </c>
      <c r="G914" s="31" t="s">
        <v>2394</v>
      </c>
      <c r="H914" s="31" t="s">
        <v>2407</v>
      </c>
      <c r="I914" s="104">
        <v>45515</v>
      </c>
      <c r="J914" s="105">
        <v>45515.673275462963</v>
      </c>
      <c r="K914" s="104">
        <v>45515.678530092591</v>
      </c>
      <c r="L914" s="32">
        <v>45515.678530092591</v>
      </c>
      <c r="M914" s="33">
        <v>1.171542027900788E-2</v>
      </c>
      <c r="N914" s="33">
        <v>1.673631468429697E-3</v>
      </c>
      <c r="O914" s="34">
        <v>161</v>
      </c>
      <c r="P914" s="31">
        <v>1127</v>
      </c>
      <c r="Q914" s="31" t="s">
        <v>2396</v>
      </c>
      <c r="R914" s="31" t="s">
        <v>2413</v>
      </c>
      <c r="S914" s="31" t="s">
        <v>2450</v>
      </c>
      <c r="T914" s="3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row>
    <row r="915" spans="1:58" ht="15.75" x14ac:dyDescent="0.25">
      <c r="A915" s="17"/>
      <c r="B915" s="18"/>
      <c r="C915" s="29"/>
      <c r="D915" s="30"/>
      <c r="E915" s="110" t="s">
        <v>960</v>
      </c>
      <c r="F915" s="31" t="s">
        <v>2515</v>
      </c>
      <c r="G915" s="31" t="s">
        <v>2388</v>
      </c>
      <c r="H915" s="31" t="s">
        <v>2551</v>
      </c>
      <c r="I915" s="104">
        <v>45516</v>
      </c>
      <c r="J915" s="105">
        <v>45516.090289351858</v>
      </c>
      <c r="K915" s="104">
        <v>45516.181250000001</v>
      </c>
      <c r="L915" s="32">
        <v>45516.181250000001</v>
      </c>
      <c r="M915" s="33">
        <v>1.3617746730701262E-3</v>
      </c>
      <c r="N915" s="33">
        <v>1.0395226511985697E-5</v>
      </c>
      <c r="O915" s="34">
        <v>1</v>
      </c>
      <c r="P915" s="31">
        <v>131</v>
      </c>
      <c r="Q915" s="31" t="s">
        <v>2396</v>
      </c>
      <c r="R915" s="31" t="s">
        <v>2397</v>
      </c>
      <c r="S915" s="31" t="s">
        <v>2478</v>
      </c>
      <c r="T915" s="3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row>
    <row r="916" spans="1:58" ht="15.75" x14ac:dyDescent="0.25">
      <c r="A916" s="17"/>
      <c r="B916" s="18"/>
      <c r="C916" s="29"/>
      <c r="D916" s="30"/>
      <c r="E916" s="110" t="s">
        <v>961</v>
      </c>
      <c r="F916" s="31" t="s">
        <v>2515</v>
      </c>
      <c r="G916" s="31" t="s">
        <v>2388</v>
      </c>
      <c r="H916" s="31" t="s">
        <v>2551</v>
      </c>
      <c r="I916" s="104">
        <v>45516</v>
      </c>
      <c r="J916" s="105">
        <v>45516.181469907409</v>
      </c>
      <c r="K916" s="104">
        <v>45516.182708333334</v>
      </c>
      <c r="L916" s="32">
        <v>45516.182708333334</v>
      </c>
      <c r="M916" s="33">
        <v>1.1330796898064409E-3</v>
      </c>
      <c r="N916" s="33">
        <v>1.1330796898064409E-3</v>
      </c>
      <c r="O916" s="34">
        <v>109</v>
      </c>
      <c r="P916" s="31">
        <v>109</v>
      </c>
      <c r="Q916" s="31" t="s">
        <v>2396</v>
      </c>
      <c r="R916" s="31" t="s">
        <v>2404</v>
      </c>
      <c r="S916" s="31" t="s">
        <v>2478</v>
      </c>
      <c r="T916" s="3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row>
    <row r="917" spans="1:58" ht="15.75" x14ac:dyDescent="0.25">
      <c r="A917" s="17"/>
      <c r="B917" s="18"/>
      <c r="C917" s="29"/>
      <c r="D917" s="30"/>
      <c r="E917" s="110" t="s">
        <v>962</v>
      </c>
      <c r="F917" s="31" t="s">
        <v>2436</v>
      </c>
      <c r="G917" s="31" t="s">
        <v>2410</v>
      </c>
      <c r="H917" s="31" t="s">
        <v>2529</v>
      </c>
      <c r="I917" s="104">
        <v>45516</v>
      </c>
      <c r="J917" s="105">
        <v>45516.381944444445</v>
      </c>
      <c r="K917" s="104">
        <v>45516.512499999997</v>
      </c>
      <c r="L917" s="32">
        <v>45516.512499999997</v>
      </c>
      <c r="M917" s="33">
        <v>1.9543025842533109E-3</v>
      </c>
      <c r="N917" s="33">
        <v>1.0395226511985697E-5</v>
      </c>
      <c r="O917" s="34">
        <v>1</v>
      </c>
      <c r="P917" s="31">
        <v>188</v>
      </c>
      <c r="Q917" s="31" t="s">
        <v>19</v>
      </c>
      <c r="R917" s="31" t="s">
        <v>20</v>
      </c>
      <c r="S917" s="31" t="s">
        <v>2390</v>
      </c>
      <c r="T917" s="3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row>
    <row r="918" spans="1:58" ht="15.75" x14ac:dyDescent="0.25">
      <c r="A918" s="17"/>
      <c r="B918" s="18"/>
      <c r="C918" s="29"/>
      <c r="D918" s="30"/>
      <c r="E918" s="110" t="s">
        <v>963</v>
      </c>
      <c r="F918" s="31" t="s">
        <v>2436</v>
      </c>
      <c r="G918" s="31" t="s">
        <v>2410</v>
      </c>
      <c r="H918" s="31" t="s">
        <v>2529</v>
      </c>
      <c r="I918" s="104">
        <v>45516</v>
      </c>
      <c r="J918" s="105">
        <v>45516.381944444445</v>
      </c>
      <c r="K918" s="104">
        <v>45516.509722222225</v>
      </c>
      <c r="L918" s="32">
        <v>45516.509722222225</v>
      </c>
      <c r="M918" s="33">
        <v>1.1476330069232208E-2</v>
      </c>
      <c r="N918" s="33">
        <v>6.2371359071914173E-5</v>
      </c>
      <c r="O918" s="34">
        <v>6</v>
      </c>
      <c r="P918" s="31">
        <v>1104</v>
      </c>
      <c r="Q918" s="31" t="s">
        <v>19</v>
      </c>
      <c r="R918" s="31" t="s">
        <v>20</v>
      </c>
      <c r="S918" s="31" t="s">
        <v>2390</v>
      </c>
      <c r="T918" s="3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row>
    <row r="919" spans="1:58" ht="15.75" x14ac:dyDescent="0.25">
      <c r="A919" s="17"/>
      <c r="B919" s="18"/>
      <c r="C919" s="29"/>
      <c r="D919" s="30"/>
      <c r="E919" s="110" t="s">
        <v>964</v>
      </c>
      <c r="F919" s="31" t="s">
        <v>2387</v>
      </c>
      <c r="G919" s="31" t="s">
        <v>2388</v>
      </c>
      <c r="H919" s="31" t="s">
        <v>2401</v>
      </c>
      <c r="I919" s="104">
        <v>45517</v>
      </c>
      <c r="J919" s="105">
        <v>45517.380555555559</v>
      </c>
      <c r="K919" s="104">
        <v>45517.572222222225</v>
      </c>
      <c r="L919" s="32">
        <v>45517.572222222225</v>
      </c>
      <c r="M919" s="33">
        <v>0.18649036362502339</v>
      </c>
      <c r="N919" s="33">
        <v>6.7568972327907025E-4</v>
      </c>
      <c r="O919" s="34">
        <v>65</v>
      </c>
      <c r="P919" s="31">
        <v>17940</v>
      </c>
      <c r="Q919" s="31" t="s">
        <v>19</v>
      </c>
      <c r="R919" s="31" t="s">
        <v>20</v>
      </c>
      <c r="S919" s="31" t="s">
        <v>2390</v>
      </c>
      <c r="T919" s="3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row>
    <row r="920" spans="1:58" ht="15.75" x14ac:dyDescent="0.25">
      <c r="A920" s="17"/>
      <c r="B920" s="18"/>
      <c r="C920" s="29"/>
      <c r="D920" s="30"/>
      <c r="E920" s="110" t="s">
        <v>965</v>
      </c>
      <c r="F920" s="31" t="s">
        <v>2490</v>
      </c>
      <c r="G920" s="31" t="s">
        <v>2394</v>
      </c>
      <c r="H920" s="31" t="s">
        <v>2511</v>
      </c>
      <c r="I920" s="104">
        <v>45517</v>
      </c>
      <c r="J920" s="105">
        <v>45517.39166666667</v>
      </c>
      <c r="K920" s="104">
        <v>45517.665972222225</v>
      </c>
      <c r="L920" s="32">
        <v>45517.665972222225</v>
      </c>
      <c r="M920" s="33">
        <v>1.2318343416703049E-2</v>
      </c>
      <c r="N920" s="33">
        <v>3.1185679535957086E-5</v>
      </c>
      <c r="O920" s="34">
        <v>3</v>
      </c>
      <c r="P920" s="31">
        <v>1185</v>
      </c>
      <c r="Q920" s="31" t="s">
        <v>19</v>
      </c>
      <c r="R920" s="31" t="s">
        <v>20</v>
      </c>
      <c r="S920" s="31" t="s">
        <v>2419</v>
      </c>
      <c r="T920" s="3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row>
    <row r="921" spans="1:58" ht="15.75" x14ac:dyDescent="0.25">
      <c r="A921" s="17"/>
      <c r="B921" s="18"/>
      <c r="C921" s="29"/>
      <c r="D921" s="30"/>
      <c r="E921" s="110" t="s">
        <v>966</v>
      </c>
      <c r="F921" s="31" t="s">
        <v>2406</v>
      </c>
      <c r="G921" s="31" t="s">
        <v>2394</v>
      </c>
      <c r="H921" s="31" t="s">
        <v>2557</v>
      </c>
      <c r="I921" s="104">
        <v>45517</v>
      </c>
      <c r="J921" s="105">
        <v>45517.418749999997</v>
      </c>
      <c r="K921" s="104">
        <v>45517.44027777778</v>
      </c>
      <c r="L921" s="32">
        <v>45517.44027777778</v>
      </c>
      <c r="M921" s="33">
        <v>2.7713673880953867E-2</v>
      </c>
      <c r="N921" s="33">
        <v>8.9398948003076989E-4</v>
      </c>
      <c r="O921" s="34">
        <v>86</v>
      </c>
      <c r="P921" s="31">
        <v>2666</v>
      </c>
      <c r="Q921" s="31" t="s">
        <v>19</v>
      </c>
      <c r="R921" s="31" t="s">
        <v>20</v>
      </c>
      <c r="S921" s="31" t="s">
        <v>2390</v>
      </c>
      <c r="T921" s="3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row>
    <row r="922" spans="1:58" ht="15.75" x14ac:dyDescent="0.25">
      <c r="A922" s="17"/>
      <c r="B922" s="18"/>
      <c r="C922" s="29"/>
      <c r="D922" s="30"/>
      <c r="E922" s="110" t="s">
        <v>967</v>
      </c>
      <c r="F922" s="31" t="s">
        <v>2426</v>
      </c>
      <c r="G922" s="31" t="s">
        <v>2394</v>
      </c>
      <c r="H922" s="31" t="s">
        <v>2479</v>
      </c>
      <c r="I922" s="104">
        <v>45517</v>
      </c>
      <c r="J922" s="105">
        <v>45517.549305555556</v>
      </c>
      <c r="K922" s="104">
        <v>45517.627083333333</v>
      </c>
      <c r="L922" s="32">
        <v>45517.627083333333</v>
      </c>
      <c r="M922" s="33">
        <v>1.1642653693423981E-3</v>
      </c>
      <c r="N922" s="33">
        <v>1.0395226511985697E-5</v>
      </c>
      <c r="O922" s="34">
        <v>1</v>
      </c>
      <c r="P922" s="31">
        <v>112</v>
      </c>
      <c r="Q922" s="31" t="s">
        <v>19</v>
      </c>
      <c r="R922" s="31" t="s">
        <v>20</v>
      </c>
      <c r="S922" s="31" t="s">
        <v>2390</v>
      </c>
      <c r="T922" s="3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row>
    <row r="923" spans="1:58" ht="15.75" x14ac:dyDescent="0.25">
      <c r="A923" s="17"/>
      <c r="B923" s="18"/>
      <c r="C923" s="29"/>
      <c r="D923" s="30"/>
      <c r="E923" s="110" t="s">
        <v>968</v>
      </c>
      <c r="F923" s="31" t="s">
        <v>2468</v>
      </c>
      <c r="G923" s="31" t="s">
        <v>2410</v>
      </c>
      <c r="H923" s="31" t="s">
        <v>2469</v>
      </c>
      <c r="I923" s="104">
        <v>45518</v>
      </c>
      <c r="J923" s="105">
        <v>45518.337500000001</v>
      </c>
      <c r="K923" s="104">
        <v>45518.34375</v>
      </c>
      <c r="L923" s="32">
        <v>45518.34375</v>
      </c>
      <c r="M923" s="33">
        <v>1.8711407721574253E-4</v>
      </c>
      <c r="N923" s="33">
        <v>2.0790453023971393E-5</v>
      </c>
      <c r="O923" s="34">
        <v>2</v>
      </c>
      <c r="P923" s="31">
        <v>18</v>
      </c>
      <c r="Q923" s="31" t="s">
        <v>19</v>
      </c>
      <c r="R923" s="31" t="s">
        <v>20</v>
      </c>
      <c r="S923" s="31" t="s">
        <v>2460</v>
      </c>
      <c r="T923" s="3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row>
    <row r="924" spans="1:58" ht="15.75" x14ac:dyDescent="0.25">
      <c r="A924" s="17"/>
      <c r="B924" s="18"/>
      <c r="C924" s="29"/>
      <c r="D924" s="30"/>
      <c r="E924" s="110" t="s">
        <v>969</v>
      </c>
      <c r="F924" s="31" t="s">
        <v>2473</v>
      </c>
      <c r="G924" s="31" t="s">
        <v>2388</v>
      </c>
      <c r="H924" s="31" t="s">
        <v>2580</v>
      </c>
      <c r="I924" s="104">
        <v>45518</v>
      </c>
      <c r="J924" s="105">
        <v>45518.355555555558</v>
      </c>
      <c r="K924" s="104">
        <v>45518.688888888886</v>
      </c>
      <c r="L924" s="32">
        <v>45518.688888888886</v>
      </c>
      <c r="M924" s="33">
        <v>4.9897087257531345E-3</v>
      </c>
      <c r="N924" s="33">
        <v>1.0395226511985697E-5</v>
      </c>
      <c r="O924" s="34">
        <v>1</v>
      </c>
      <c r="P924" s="31">
        <v>480</v>
      </c>
      <c r="Q924" s="31" t="s">
        <v>19</v>
      </c>
      <c r="R924" s="31" t="s">
        <v>20</v>
      </c>
      <c r="S924" s="31" t="s">
        <v>2390</v>
      </c>
      <c r="T924" s="3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row>
    <row r="925" spans="1:58" ht="15.75" x14ac:dyDescent="0.25">
      <c r="A925" s="17"/>
      <c r="B925" s="18"/>
      <c r="C925" s="29"/>
      <c r="D925" s="30"/>
      <c r="E925" s="110" t="s">
        <v>970</v>
      </c>
      <c r="F925" s="31" t="s">
        <v>2473</v>
      </c>
      <c r="G925" s="31" t="s">
        <v>2388</v>
      </c>
      <c r="H925" s="31" t="s">
        <v>2580</v>
      </c>
      <c r="I925" s="104">
        <v>45518</v>
      </c>
      <c r="J925" s="105">
        <v>45518.355555555558</v>
      </c>
      <c r="K925" s="104">
        <v>45518.686805555553</v>
      </c>
      <c r="L925" s="32">
        <v>45518.686805555553</v>
      </c>
      <c r="M925" s="33">
        <v>4.9585230462171774E-2</v>
      </c>
      <c r="N925" s="33">
        <v>1.0395226511985696E-4</v>
      </c>
      <c r="O925" s="34">
        <v>10</v>
      </c>
      <c r="P925" s="31">
        <v>4770</v>
      </c>
      <c r="Q925" s="31" t="s">
        <v>19</v>
      </c>
      <c r="R925" s="31" t="s">
        <v>20</v>
      </c>
      <c r="S925" s="31" t="s">
        <v>2390</v>
      </c>
      <c r="T925" s="3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row>
    <row r="926" spans="1:58" ht="15.75" x14ac:dyDescent="0.25">
      <c r="A926" s="17"/>
      <c r="B926" s="18"/>
      <c r="C926" s="29"/>
      <c r="D926" s="30"/>
      <c r="E926" s="110" t="s">
        <v>971</v>
      </c>
      <c r="F926" s="31" t="s">
        <v>2473</v>
      </c>
      <c r="G926" s="31" t="s">
        <v>2388</v>
      </c>
      <c r="H926" s="31" t="s">
        <v>2580</v>
      </c>
      <c r="I926" s="104">
        <v>45518</v>
      </c>
      <c r="J926" s="105">
        <v>45518.355555555558</v>
      </c>
      <c r="K926" s="104">
        <v>45518.6875</v>
      </c>
      <c r="L926" s="32">
        <v>45518.6875</v>
      </c>
      <c r="M926" s="33">
        <v>0.43726480800016632</v>
      </c>
      <c r="N926" s="33">
        <v>9.1477993305474122E-4</v>
      </c>
      <c r="O926" s="34">
        <v>88</v>
      </c>
      <c r="P926" s="31">
        <v>42064</v>
      </c>
      <c r="Q926" s="31" t="s">
        <v>19</v>
      </c>
      <c r="R926" s="31" t="s">
        <v>20</v>
      </c>
      <c r="S926" s="31" t="s">
        <v>2390</v>
      </c>
      <c r="T926" s="3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row>
    <row r="927" spans="1:58" ht="15.75" x14ac:dyDescent="0.25">
      <c r="A927" s="17"/>
      <c r="B927" s="18"/>
      <c r="C927" s="29"/>
      <c r="D927" s="30"/>
      <c r="E927" s="110" t="s">
        <v>972</v>
      </c>
      <c r="F927" s="31" t="s">
        <v>2473</v>
      </c>
      <c r="G927" s="31" t="s">
        <v>2388</v>
      </c>
      <c r="H927" s="31" t="s">
        <v>2580</v>
      </c>
      <c r="I927" s="104">
        <v>45518</v>
      </c>
      <c r="J927" s="105">
        <v>45518.355555555558</v>
      </c>
      <c r="K927" s="104">
        <v>45518.690972222219</v>
      </c>
      <c r="L927" s="32">
        <v>45518.690972222219</v>
      </c>
      <c r="M927" s="33">
        <v>0.44685960207072911</v>
      </c>
      <c r="N927" s="33">
        <v>9.25175159566727E-4</v>
      </c>
      <c r="O927" s="34">
        <v>89</v>
      </c>
      <c r="P927" s="31">
        <v>42987</v>
      </c>
      <c r="Q927" s="31" t="s">
        <v>19</v>
      </c>
      <c r="R927" s="31" t="s">
        <v>20</v>
      </c>
      <c r="S927" s="31" t="s">
        <v>2390</v>
      </c>
      <c r="T927" s="3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row>
    <row r="928" spans="1:58" ht="15.75" x14ac:dyDescent="0.25">
      <c r="A928" s="17"/>
      <c r="B928" s="18"/>
      <c r="C928" s="29"/>
      <c r="D928" s="30"/>
      <c r="E928" s="110" t="s">
        <v>973</v>
      </c>
      <c r="F928" s="31" t="s">
        <v>2473</v>
      </c>
      <c r="G928" s="31" t="s">
        <v>2388</v>
      </c>
      <c r="H928" s="31" t="s">
        <v>2580</v>
      </c>
      <c r="I928" s="104">
        <v>45518</v>
      </c>
      <c r="J928" s="105">
        <v>45518.355567129634</v>
      </c>
      <c r="K928" s="104">
        <v>45518.690972222219</v>
      </c>
      <c r="L928" s="32">
        <v>45518.690972222219</v>
      </c>
      <c r="M928" s="33">
        <v>5.0208944052890911E-3</v>
      </c>
      <c r="N928" s="33">
        <v>1.0395226511985697E-5</v>
      </c>
      <c r="O928" s="34">
        <v>1</v>
      </c>
      <c r="P928" s="31">
        <v>483</v>
      </c>
      <c r="Q928" s="31" t="s">
        <v>2396</v>
      </c>
      <c r="R928" s="31" t="s">
        <v>2413</v>
      </c>
      <c r="S928" s="31" t="s">
        <v>2414</v>
      </c>
      <c r="T928" s="3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row>
    <row r="929" spans="1:58" ht="15.75" x14ac:dyDescent="0.25">
      <c r="A929" s="17"/>
      <c r="B929" s="18"/>
      <c r="C929" s="29"/>
      <c r="D929" s="30"/>
      <c r="E929" s="110" t="s">
        <v>974</v>
      </c>
      <c r="F929" s="31" t="s">
        <v>2426</v>
      </c>
      <c r="G929" s="31" t="s">
        <v>2394</v>
      </c>
      <c r="H929" s="31" t="s">
        <v>2479</v>
      </c>
      <c r="I929" s="104">
        <v>45518</v>
      </c>
      <c r="J929" s="105">
        <v>45518.357638888891</v>
      </c>
      <c r="K929" s="104">
        <v>45518.67291666667</v>
      </c>
      <c r="L929" s="32">
        <v>45518.67291666667</v>
      </c>
      <c r="M929" s="33">
        <v>9.4388656728830126E-3</v>
      </c>
      <c r="N929" s="33">
        <v>2.0790453023971393E-5</v>
      </c>
      <c r="O929" s="34">
        <v>2</v>
      </c>
      <c r="P929" s="31">
        <v>908</v>
      </c>
      <c r="Q929" s="31" t="s">
        <v>19</v>
      </c>
      <c r="R929" s="31" t="s">
        <v>20</v>
      </c>
      <c r="S929" s="31" t="s">
        <v>2390</v>
      </c>
      <c r="T929" s="3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row>
    <row r="930" spans="1:58" ht="15.75" x14ac:dyDescent="0.25">
      <c r="A930" s="17"/>
      <c r="B930" s="18"/>
      <c r="C930" s="29"/>
      <c r="D930" s="30"/>
      <c r="E930" s="110" t="s">
        <v>975</v>
      </c>
      <c r="F930" s="31" t="s">
        <v>2468</v>
      </c>
      <c r="G930" s="31" t="s">
        <v>2410</v>
      </c>
      <c r="H930" s="31" t="s">
        <v>2469</v>
      </c>
      <c r="I930" s="104">
        <v>45518</v>
      </c>
      <c r="J930" s="105">
        <v>45518.37777777778</v>
      </c>
      <c r="K930" s="104">
        <v>45518.716666666667</v>
      </c>
      <c r="L930" s="32">
        <v>45518.716666666667</v>
      </c>
      <c r="M930" s="33">
        <v>0.18769620990041372</v>
      </c>
      <c r="N930" s="33">
        <v>3.8462338094347073E-4</v>
      </c>
      <c r="O930" s="34">
        <v>37</v>
      </c>
      <c r="P930" s="31">
        <v>18056</v>
      </c>
      <c r="Q930" s="31" t="s">
        <v>19</v>
      </c>
      <c r="R930" s="31" t="s">
        <v>20</v>
      </c>
      <c r="S930" s="31" t="s">
        <v>2460</v>
      </c>
      <c r="T930" s="3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row>
    <row r="931" spans="1:58" ht="15.75" x14ac:dyDescent="0.25">
      <c r="A931" s="17"/>
      <c r="B931" s="18"/>
      <c r="C931" s="29"/>
      <c r="D931" s="30"/>
      <c r="E931" s="110" t="s">
        <v>976</v>
      </c>
      <c r="F931" s="31" t="s">
        <v>2468</v>
      </c>
      <c r="G931" s="31" t="s">
        <v>2410</v>
      </c>
      <c r="H931" s="31" t="s">
        <v>2469</v>
      </c>
      <c r="I931" s="104">
        <v>45518</v>
      </c>
      <c r="J931" s="105">
        <v>45518.37777777778</v>
      </c>
      <c r="K931" s="104">
        <v>45518.727083333331</v>
      </c>
      <c r="L931" s="32">
        <v>45518.727083333331</v>
      </c>
      <c r="M931" s="33">
        <v>0.25621114784091148</v>
      </c>
      <c r="N931" s="33">
        <v>5.0936609908729916E-4</v>
      </c>
      <c r="O931" s="34">
        <v>49</v>
      </c>
      <c r="P931" s="31">
        <v>24647</v>
      </c>
      <c r="Q931" s="31" t="s">
        <v>19</v>
      </c>
      <c r="R931" s="31" t="s">
        <v>20</v>
      </c>
      <c r="S931" s="31" t="s">
        <v>2460</v>
      </c>
      <c r="T931" s="3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row>
    <row r="932" spans="1:58" ht="15.75" x14ac:dyDescent="0.25">
      <c r="A932" s="17"/>
      <c r="B932" s="18"/>
      <c r="C932" s="29"/>
      <c r="D932" s="30"/>
      <c r="E932" s="110" t="s">
        <v>977</v>
      </c>
      <c r="F932" s="31" t="s">
        <v>2468</v>
      </c>
      <c r="G932" s="31" t="s">
        <v>2410</v>
      </c>
      <c r="H932" s="31" t="s">
        <v>2469</v>
      </c>
      <c r="I932" s="104">
        <v>45518</v>
      </c>
      <c r="J932" s="105">
        <v>45518.655555555553</v>
      </c>
      <c r="K932" s="104">
        <v>45518.665277777778</v>
      </c>
      <c r="L932" s="32">
        <v>45518.665277777778</v>
      </c>
      <c r="M932" s="33">
        <v>2.9106634233559952E-4</v>
      </c>
      <c r="N932" s="33">
        <v>2.0790453023971393E-5</v>
      </c>
      <c r="O932" s="34">
        <v>2</v>
      </c>
      <c r="P932" s="31">
        <v>28</v>
      </c>
      <c r="Q932" s="31" t="s">
        <v>19</v>
      </c>
      <c r="R932" s="31" t="s">
        <v>20</v>
      </c>
      <c r="S932" s="31" t="s">
        <v>2460</v>
      </c>
      <c r="T932" s="3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row>
    <row r="933" spans="1:58" ht="15.75" x14ac:dyDescent="0.25">
      <c r="A933" s="17"/>
      <c r="B933" s="18"/>
      <c r="C933" s="29"/>
      <c r="D933" s="30"/>
      <c r="E933" s="110" t="s">
        <v>978</v>
      </c>
      <c r="F933" s="31" t="s">
        <v>2468</v>
      </c>
      <c r="G933" s="31" t="s">
        <v>2410</v>
      </c>
      <c r="H933" s="31" t="s">
        <v>2469</v>
      </c>
      <c r="I933" s="104">
        <v>45518</v>
      </c>
      <c r="J933" s="105">
        <v>45518.65556712963</v>
      </c>
      <c r="K933" s="104">
        <v>45518.665277777778</v>
      </c>
      <c r="L933" s="32">
        <v>45518.665277777778</v>
      </c>
      <c r="M933" s="33">
        <v>1.2515852720430778E-2</v>
      </c>
      <c r="N933" s="33">
        <v>8.9398948003076989E-4</v>
      </c>
      <c r="O933" s="34">
        <v>86</v>
      </c>
      <c r="P933" s="31">
        <v>1204</v>
      </c>
      <c r="Q933" s="31" t="s">
        <v>2396</v>
      </c>
      <c r="R933" s="31" t="s">
        <v>2413</v>
      </c>
      <c r="S933" s="31" t="s">
        <v>2414</v>
      </c>
      <c r="T933" s="3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row>
    <row r="934" spans="1:58" ht="15.75" x14ac:dyDescent="0.25">
      <c r="A934" s="17"/>
      <c r="B934" s="18"/>
      <c r="C934" s="29"/>
      <c r="D934" s="30"/>
      <c r="E934" s="110" t="s">
        <v>979</v>
      </c>
      <c r="F934" s="31" t="s">
        <v>2515</v>
      </c>
      <c r="G934" s="31" t="s">
        <v>2388</v>
      </c>
      <c r="H934" s="31" t="s">
        <v>2560</v>
      </c>
      <c r="I934" s="104">
        <v>45518</v>
      </c>
      <c r="J934" s="105">
        <v>45518.75277777778</v>
      </c>
      <c r="K934" s="104">
        <v>45518.760416666664</v>
      </c>
      <c r="L934" s="32">
        <v>45518.760416666664</v>
      </c>
      <c r="M934" s="33">
        <v>5.7173745815921326E-4</v>
      </c>
      <c r="N934" s="33">
        <v>5.197613255992848E-5</v>
      </c>
      <c r="O934" s="34">
        <v>5</v>
      </c>
      <c r="P934" s="31">
        <v>55</v>
      </c>
      <c r="Q934" s="31" t="s">
        <v>19</v>
      </c>
      <c r="R934" s="31" t="s">
        <v>20</v>
      </c>
      <c r="S934" s="31" t="s">
        <v>2390</v>
      </c>
      <c r="T934" s="3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row>
    <row r="935" spans="1:58" ht="15.75" x14ac:dyDescent="0.25">
      <c r="A935" s="17"/>
      <c r="B935" s="18"/>
      <c r="C935" s="29"/>
      <c r="D935" s="30"/>
      <c r="E935" s="110" t="s">
        <v>980</v>
      </c>
      <c r="F935" s="31" t="s">
        <v>2415</v>
      </c>
      <c r="G935" s="31" t="s">
        <v>2388</v>
      </c>
      <c r="H935" s="31" t="s">
        <v>2604</v>
      </c>
      <c r="I935" s="104">
        <v>45519</v>
      </c>
      <c r="J935" s="105">
        <v>45519.363194444442</v>
      </c>
      <c r="K935" s="104">
        <v>45519.633333333331</v>
      </c>
      <c r="L935" s="32">
        <v>45519.633333333331</v>
      </c>
      <c r="M935" s="33">
        <v>0.31136821971350753</v>
      </c>
      <c r="N935" s="33">
        <v>8.0043244142289857E-4</v>
      </c>
      <c r="O935" s="34">
        <v>77</v>
      </c>
      <c r="P935" s="31">
        <v>29953</v>
      </c>
      <c r="Q935" s="31" t="s">
        <v>19</v>
      </c>
      <c r="R935" s="31" t="s">
        <v>20</v>
      </c>
      <c r="S935" s="31" t="s">
        <v>2390</v>
      </c>
      <c r="T935" s="3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row>
    <row r="936" spans="1:58" ht="15.75" x14ac:dyDescent="0.25">
      <c r="A936" s="17"/>
      <c r="B936" s="18"/>
      <c r="C936" s="29"/>
      <c r="D936" s="30"/>
      <c r="E936" s="110" t="s">
        <v>981</v>
      </c>
      <c r="F936" s="31" t="s">
        <v>2406</v>
      </c>
      <c r="G936" s="31" t="s">
        <v>2394</v>
      </c>
      <c r="H936" s="31" t="s">
        <v>2518</v>
      </c>
      <c r="I936" s="104">
        <v>45519</v>
      </c>
      <c r="J936" s="105">
        <v>45519.376388888886</v>
      </c>
      <c r="K936" s="104">
        <v>45519.642361111109</v>
      </c>
      <c r="L936" s="32">
        <v>45519.642361111109</v>
      </c>
      <c r="M936" s="33">
        <v>3.9813717540905218E-3</v>
      </c>
      <c r="N936" s="33">
        <v>1.0395226511985697E-5</v>
      </c>
      <c r="O936" s="34">
        <v>1</v>
      </c>
      <c r="P936" s="31">
        <v>383</v>
      </c>
      <c r="Q936" s="31" t="s">
        <v>19</v>
      </c>
      <c r="R936" s="31" t="s">
        <v>20</v>
      </c>
      <c r="S936" s="31" t="s">
        <v>2419</v>
      </c>
      <c r="T936" s="3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row>
    <row r="937" spans="1:58" ht="15.75" x14ac:dyDescent="0.25">
      <c r="A937" s="17"/>
      <c r="B937" s="18"/>
      <c r="C937" s="29"/>
      <c r="D937" s="30"/>
      <c r="E937" s="110" t="s">
        <v>982</v>
      </c>
      <c r="F937" s="31" t="s">
        <v>2406</v>
      </c>
      <c r="G937" s="31" t="s">
        <v>2394</v>
      </c>
      <c r="H937" s="31" t="s">
        <v>2518</v>
      </c>
      <c r="I937" s="104">
        <v>45519</v>
      </c>
      <c r="J937" s="105">
        <v>45519.376388888886</v>
      </c>
      <c r="K937" s="104">
        <v>45519.652083333334</v>
      </c>
      <c r="L937" s="32">
        <v>45519.652083333334</v>
      </c>
      <c r="M937" s="33">
        <v>1.2380714775774964E-2</v>
      </c>
      <c r="N937" s="33">
        <v>3.1185679535957086E-5</v>
      </c>
      <c r="O937" s="34">
        <v>3</v>
      </c>
      <c r="P937" s="31">
        <v>1191</v>
      </c>
      <c r="Q937" s="31" t="s">
        <v>19</v>
      </c>
      <c r="R937" s="31" t="s">
        <v>20</v>
      </c>
      <c r="S937" s="31" t="s">
        <v>2419</v>
      </c>
      <c r="T937" s="3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row>
    <row r="938" spans="1:58" ht="15.75" x14ac:dyDescent="0.25">
      <c r="A938" s="17"/>
      <c r="B938" s="18"/>
      <c r="C938" s="29"/>
      <c r="D938" s="30"/>
      <c r="E938" s="110" t="s">
        <v>983</v>
      </c>
      <c r="F938" s="31" t="s">
        <v>2406</v>
      </c>
      <c r="G938" s="31" t="s">
        <v>2394</v>
      </c>
      <c r="H938" s="31" t="s">
        <v>2518</v>
      </c>
      <c r="I938" s="104">
        <v>45519</v>
      </c>
      <c r="J938" s="105">
        <v>45519.376388888886</v>
      </c>
      <c r="K938" s="104">
        <v>45519.645833333336</v>
      </c>
      <c r="L938" s="32">
        <v>45519.645833333336</v>
      </c>
      <c r="M938" s="33">
        <v>6.856691407305765E-2</v>
      </c>
      <c r="N938" s="33">
        <v>1.7671885070375684E-4</v>
      </c>
      <c r="O938" s="34">
        <v>17</v>
      </c>
      <c r="P938" s="31">
        <v>6596</v>
      </c>
      <c r="Q938" s="31" t="s">
        <v>19</v>
      </c>
      <c r="R938" s="31" t="s">
        <v>20</v>
      </c>
      <c r="S938" s="31" t="s">
        <v>2419</v>
      </c>
      <c r="T938" s="3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row>
    <row r="939" spans="1:58" ht="15.75" x14ac:dyDescent="0.25">
      <c r="A939" s="17"/>
      <c r="B939" s="18"/>
      <c r="C939" s="29"/>
      <c r="D939" s="30"/>
      <c r="E939" s="110" t="s">
        <v>984</v>
      </c>
      <c r="F939" s="31" t="s">
        <v>2473</v>
      </c>
      <c r="G939" s="31" t="s">
        <v>2388</v>
      </c>
      <c r="H939" s="31" t="s">
        <v>2580</v>
      </c>
      <c r="I939" s="104">
        <v>45519</v>
      </c>
      <c r="J939" s="105">
        <v>45519.379166666666</v>
      </c>
      <c r="K939" s="104">
        <v>45519.647222222222</v>
      </c>
      <c r="L939" s="32">
        <v>45519.647222222222</v>
      </c>
      <c r="M939" s="33">
        <v>0.35711761159275662</v>
      </c>
      <c r="N939" s="33">
        <v>9.25175159566727E-4</v>
      </c>
      <c r="O939" s="34">
        <v>89</v>
      </c>
      <c r="P939" s="31">
        <v>34354</v>
      </c>
      <c r="Q939" s="31" t="s">
        <v>19</v>
      </c>
      <c r="R939" s="31" t="s">
        <v>20</v>
      </c>
      <c r="S939" s="31" t="s">
        <v>2390</v>
      </c>
      <c r="T939" s="3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row>
    <row r="940" spans="1:58" ht="15.75" x14ac:dyDescent="0.25">
      <c r="A940" s="17"/>
      <c r="B940" s="18"/>
      <c r="C940" s="29"/>
      <c r="D940" s="30"/>
      <c r="E940" s="110" t="s">
        <v>985</v>
      </c>
      <c r="F940" s="31" t="s">
        <v>2473</v>
      </c>
      <c r="G940" s="31" t="s">
        <v>2388</v>
      </c>
      <c r="H940" s="31" t="s">
        <v>2580</v>
      </c>
      <c r="I940" s="104">
        <v>45519</v>
      </c>
      <c r="J940" s="105">
        <v>45519.379178240742</v>
      </c>
      <c r="K940" s="104">
        <v>45519.647222222222</v>
      </c>
      <c r="L940" s="32">
        <v>45519.647222222222</v>
      </c>
      <c r="M940" s="33">
        <v>4.0125574336264784E-3</v>
      </c>
      <c r="N940" s="33">
        <v>1.0395226511985697E-5</v>
      </c>
      <c r="O940" s="34">
        <v>1</v>
      </c>
      <c r="P940" s="31">
        <v>386</v>
      </c>
      <c r="Q940" s="31" t="s">
        <v>2396</v>
      </c>
      <c r="R940" s="31" t="s">
        <v>2413</v>
      </c>
      <c r="S940" s="31" t="s">
        <v>2414</v>
      </c>
      <c r="T940" s="3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row>
    <row r="941" spans="1:58" ht="15.75" x14ac:dyDescent="0.25">
      <c r="A941" s="17"/>
      <c r="B941" s="18"/>
      <c r="C941" s="29"/>
      <c r="D941" s="30"/>
      <c r="E941" s="110" t="s">
        <v>986</v>
      </c>
      <c r="F941" s="31" t="s">
        <v>2464</v>
      </c>
      <c r="G941" s="31" t="s">
        <v>2388</v>
      </c>
      <c r="H941" s="31" t="s">
        <v>2575</v>
      </c>
      <c r="I941" s="104">
        <v>45519</v>
      </c>
      <c r="J941" s="105">
        <v>45519.381944444445</v>
      </c>
      <c r="K941" s="104">
        <v>45519.652777777781</v>
      </c>
      <c r="L941" s="32">
        <v>45519.652777777781</v>
      </c>
      <c r="M941" s="33">
        <v>2.8378968377720949E-2</v>
      </c>
      <c r="N941" s="33">
        <v>7.276658558389988E-5</v>
      </c>
      <c r="O941" s="34">
        <v>7</v>
      </c>
      <c r="P941" s="31">
        <v>2730</v>
      </c>
      <c r="Q941" s="31" t="s">
        <v>19</v>
      </c>
      <c r="R941" s="31" t="s">
        <v>20</v>
      </c>
      <c r="S941" s="31" t="s">
        <v>2390</v>
      </c>
      <c r="T941" s="3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row>
    <row r="942" spans="1:58" ht="15.75" x14ac:dyDescent="0.25">
      <c r="A942" s="17"/>
      <c r="B942" s="18"/>
      <c r="C942" s="29"/>
      <c r="D942" s="30"/>
      <c r="E942" s="110" t="s">
        <v>987</v>
      </c>
      <c r="F942" s="31" t="s">
        <v>2415</v>
      </c>
      <c r="G942" s="31" t="s">
        <v>2388</v>
      </c>
      <c r="H942" s="31" t="s">
        <v>2585</v>
      </c>
      <c r="I942" s="104">
        <v>45519</v>
      </c>
      <c r="J942" s="105">
        <v>45519.527083333334</v>
      </c>
      <c r="K942" s="104">
        <v>45519.60833333333</v>
      </c>
      <c r="L942" s="32">
        <v>45519.60833333333</v>
      </c>
      <c r="M942" s="33">
        <v>5.5947109087507017E-2</v>
      </c>
      <c r="N942" s="33">
        <v>4.78180419551342E-4</v>
      </c>
      <c r="O942" s="34">
        <v>46</v>
      </c>
      <c r="P942" s="31">
        <v>5382</v>
      </c>
      <c r="Q942" s="31" t="s">
        <v>19</v>
      </c>
      <c r="R942" s="31" t="s">
        <v>20</v>
      </c>
      <c r="S942" s="31" t="s">
        <v>2420</v>
      </c>
      <c r="T942" s="3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row>
    <row r="943" spans="1:58" ht="15.75" x14ac:dyDescent="0.25">
      <c r="A943" s="17"/>
      <c r="B943" s="18"/>
      <c r="C943" s="29"/>
      <c r="D943" s="30"/>
      <c r="E943" s="110" t="s">
        <v>988</v>
      </c>
      <c r="F943" s="31" t="s">
        <v>2399</v>
      </c>
      <c r="G943" s="31" t="s">
        <v>2394</v>
      </c>
      <c r="H943" s="31" t="s">
        <v>2532</v>
      </c>
      <c r="I943" s="104">
        <v>45520</v>
      </c>
      <c r="J943" s="105">
        <v>45520.399305555555</v>
      </c>
      <c r="K943" s="104">
        <v>45520.538888888892</v>
      </c>
      <c r="L943" s="32">
        <v>45520.538888888892</v>
      </c>
      <c r="M943" s="33">
        <v>6.2683215867273745E-3</v>
      </c>
      <c r="N943" s="33">
        <v>3.1185679535957086E-5</v>
      </c>
      <c r="O943" s="34">
        <v>3</v>
      </c>
      <c r="P943" s="31">
        <v>603</v>
      </c>
      <c r="Q943" s="31" t="s">
        <v>19</v>
      </c>
      <c r="R943" s="31" t="s">
        <v>20</v>
      </c>
      <c r="S943" s="31" t="s">
        <v>2420</v>
      </c>
      <c r="T943" s="3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row>
    <row r="944" spans="1:58" ht="15.75" x14ac:dyDescent="0.25">
      <c r="A944" s="17"/>
      <c r="B944" s="18"/>
      <c r="C944" s="29"/>
      <c r="D944" s="30"/>
      <c r="E944" s="110" t="s">
        <v>989</v>
      </c>
      <c r="F944" s="31" t="s">
        <v>2393</v>
      </c>
      <c r="G944" s="31" t="s">
        <v>2394</v>
      </c>
      <c r="H944" s="31" t="s">
        <v>2395</v>
      </c>
      <c r="I944" s="104">
        <v>45522</v>
      </c>
      <c r="J944" s="105">
        <v>45522.392372685186</v>
      </c>
      <c r="K944" s="104">
        <v>45522.487500000003</v>
      </c>
      <c r="L944" s="32">
        <v>45522.487500000003</v>
      </c>
      <c r="M944" s="33">
        <v>1.4241460321420404E-3</v>
      </c>
      <c r="N944" s="33">
        <v>1.0395226511985697E-5</v>
      </c>
      <c r="O944" s="34">
        <v>1</v>
      </c>
      <c r="P944" s="31">
        <v>137</v>
      </c>
      <c r="Q944" s="31" t="s">
        <v>2396</v>
      </c>
      <c r="R944" s="31" t="s">
        <v>2408</v>
      </c>
      <c r="S944" s="31" t="s">
        <v>2600</v>
      </c>
      <c r="T944" s="3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row>
    <row r="945" spans="1:58" ht="15.75" x14ac:dyDescent="0.25">
      <c r="A945" s="17"/>
      <c r="B945" s="18"/>
      <c r="C945" s="29"/>
      <c r="D945" s="30"/>
      <c r="E945" s="110" t="s">
        <v>990</v>
      </c>
      <c r="F945" s="31" t="s">
        <v>2393</v>
      </c>
      <c r="G945" s="31" t="s">
        <v>2394</v>
      </c>
      <c r="H945" s="31" t="s">
        <v>2395</v>
      </c>
      <c r="I945" s="104">
        <v>45522</v>
      </c>
      <c r="J945" s="105">
        <v>45522.430567129632</v>
      </c>
      <c r="K945" s="104">
        <v>45522.50277777778</v>
      </c>
      <c r="L945" s="32">
        <v>45522.50277777778</v>
      </c>
      <c r="M945" s="33">
        <v>3.2433106717395374E-3</v>
      </c>
      <c r="N945" s="33">
        <v>3.1185679535957086E-5</v>
      </c>
      <c r="O945" s="34">
        <v>3</v>
      </c>
      <c r="P945" s="31">
        <v>312</v>
      </c>
      <c r="Q945" s="31" t="s">
        <v>2396</v>
      </c>
      <c r="R945" s="31" t="s">
        <v>2408</v>
      </c>
      <c r="S945" s="31" t="s">
        <v>2600</v>
      </c>
      <c r="T945" s="3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row>
    <row r="946" spans="1:58" ht="15.75" x14ac:dyDescent="0.25">
      <c r="A946" s="17"/>
      <c r="B946" s="18"/>
      <c r="C946" s="29"/>
      <c r="D946" s="30"/>
      <c r="E946" s="110" t="s">
        <v>991</v>
      </c>
      <c r="F946" s="31" t="s">
        <v>2393</v>
      </c>
      <c r="G946" s="31" t="s">
        <v>2394</v>
      </c>
      <c r="H946" s="31" t="s">
        <v>2395</v>
      </c>
      <c r="I946" s="104">
        <v>45522</v>
      </c>
      <c r="J946" s="105">
        <v>45522.483344907407</v>
      </c>
      <c r="K946" s="104">
        <v>45522.486805555556</v>
      </c>
      <c r="L946" s="32">
        <v>45522.486805555556</v>
      </c>
      <c r="M946" s="33">
        <v>1.5592839767978545E-4</v>
      </c>
      <c r="N946" s="33">
        <v>3.1185679535957086E-5</v>
      </c>
      <c r="O946" s="34">
        <v>3</v>
      </c>
      <c r="P946" s="31">
        <v>15</v>
      </c>
      <c r="Q946" s="31" t="s">
        <v>2396</v>
      </c>
      <c r="R946" s="31" t="s">
        <v>2408</v>
      </c>
      <c r="S946" s="31" t="s">
        <v>2600</v>
      </c>
      <c r="T946" s="3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row>
    <row r="947" spans="1:58" ht="15.75" x14ac:dyDescent="0.25">
      <c r="A947" s="17"/>
      <c r="B947" s="18"/>
      <c r="C947" s="29"/>
      <c r="D947" s="30"/>
      <c r="E947" s="110" t="s">
        <v>992</v>
      </c>
      <c r="F947" s="31" t="s">
        <v>2464</v>
      </c>
      <c r="G947" s="31" t="s">
        <v>2388</v>
      </c>
      <c r="H947" s="31" t="s">
        <v>2612</v>
      </c>
      <c r="I947" s="104">
        <v>45523</v>
      </c>
      <c r="J947" s="105">
        <v>45523.418055555558</v>
      </c>
      <c r="K947" s="104">
        <v>45523.630555555559</v>
      </c>
      <c r="L947" s="32">
        <v>45523.630555555559</v>
      </c>
      <c r="M947" s="33">
        <v>9.5428179380028684E-3</v>
      </c>
      <c r="N947" s="33">
        <v>3.1185679535957086E-5</v>
      </c>
      <c r="O947" s="34">
        <v>3</v>
      </c>
      <c r="P947" s="31">
        <v>918</v>
      </c>
      <c r="Q947" s="31" t="s">
        <v>19</v>
      </c>
      <c r="R947" s="31" t="s">
        <v>20</v>
      </c>
      <c r="S947" s="31" t="s">
        <v>2390</v>
      </c>
      <c r="T947" s="3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row>
    <row r="948" spans="1:58" ht="15.75" x14ac:dyDescent="0.25">
      <c r="A948" s="17"/>
      <c r="B948" s="18"/>
      <c r="C948" s="29"/>
      <c r="D948" s="30"/>
      <c r="E948" s="110" t="s">
        <v>993</v>
      </c>
      <c r="F948" s="31" t="s">
        <v>2387</v>
      </c>
      <c r="G948" s="31" t="s">
        <v>2388</v>
      </c>
      <c r="H948" s="31" t="s">
        <v>2498</v>
      </c>
      <c r="I948" s="104">
        <v>45523</v>
      </c>
      <c r="J948" s="105">
        <v>45523.536898148152</v>
      </c>
      <c r="K948" s="104">
        <v>45523.70416666667</v>
      </c>
      <c r="L948" s="32">
        <v>45523.70416666667</v>
      </c>
      <c r="M948" s="33">
        <v>1.4969126177259403E-2</v>
      </c>
      <c r="N948" s="33">
        <v>6.2371359071914173E-5</v>
      </c>
      <c r="O948" s="34">
        <v>6</v>
      </c>
      <c r="P948" s="31">
        <v>1440</v>
      </c>
      <c r="Q948" s="31" t="s">
        <v>2396</v>
      </c>
      <c r="R948" s="31" t="s">
        <v>2451</v>
      </c>
      <c r="S948" s="31" t="s">
        <v>2452</v>
      </c>
      <c r="T948" s="3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row>
    <row r="949" spans="1:58" ht="15.75" x14ac:dyDescent="0.25">
      <c r="A949" s="17"/>
      <c r="B949" s="18"/>
      <c r="C949" s="29"/>
      <c r="D949" s="30"/>
      <c r="E949" s="110" t="s">
        <v>994</v>
      </c>
      <c r="F949" s="31" t="s">
        <v>2387</v>
      </c>
      <c r="G949" s="31" t="s">
        <v>2388</v>
      </c>
      <c r="H949" s="31" t="s">
        <v>2498</v>
      </c>
      <c r="I949" s="104">
        <v>45523</v>
      </c>
      <c r="J949" s="105">
        <v>45523.536898148152</v>
      </c>
      <c r="K949" s="104">
        <v>45523.621342592596</v>
      </c>
      <c r="L949" s="32">
        <v>45523.621342592596</v>
      </c>
      <c r="M949" s="33">
        <v>0.47419904779725153</v>
      </c>
      <c r="N949" s="33">
        <v>3.9190003950186078E-3</v>
      </c>
      <c r="O949" s="34">
        <v>377</v>
      </c>
      <c r="P949" s="31">
        <v>45617</v>
      </c>
      <c r="Q949" s="31" t="s">
        <v>2396</v>
      </c>
      <c r="R949" s="31" t="s">
        <v>2451</v>
      </c>
      <c r="S949" s="31" t="s">
        <v>2452</v>
      </c>
      <c r="T949" s="3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row>
    <row r="950" spans="1:58" ht="15.75" x14ac:dyDescent="0.25">
      <c r="A950" s="17"/>
      <c r="B950" s="18"/>
      <c r="C950" s="29"/>
      <c r="D950" s="30"/>
      <c r="E950" s="110" t="s">
        <v>995</v>
      </c>
      <c r="F950" s="31" t="s">
        <v>2387</v>
      </c>
      <c r="G950" s="31" t="s">
        <v>2388</v>
      </c>
      <c r="H950" s="31" t="s">
        <v>2498</v>
      </c>
      <c r="I950" s="104">
        <v>45523</v>
      </c>
      <c r="J950" s="105">
        <v>45523.536909722228</v>
      </c>
      <c r="K950" s="104">
        <v>45523.603472222225</v>
      </c>
      <c r="L950" s="32">
        <v>45523.603472222225</v>
      </c>
      <c r="M950" s="33">
        <v>8.6904093640200422E-2</v>
      </c>
      <c r="N950" s="33">
        <v>9.1477993305474122E-4</v>
      </c>
      <c r="O950" s="34">
        <v>88</v>
      </c>
      <c r="P950" s="31">
        <v>8360</v>
      </c>
      <c r="Q950" s="31" t="s">
        <v>2396</v>
      </c>
      <c r="R950" s="31" t="s">
        <v>2451</v>
      </c>
      <c r="S950" s="31" t="s">
        <v>2452</v>
      </c>
      <c r="T950" s="3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row>
    <row r="951" spans="1:58" ht="15.75" x14ac:dyDescent="0.25">
      <c r="A951" s="17"/>
      <c r="B951" s="18"/>
      <c r="C951" s="29"/>
      <c r="D951" s="30"/>
      <c r="E951" s="110" t="s">
        <v>996</v>
      </c>
      <c r="F951" s="31" t="s">
        <v>2387</v>
      </c>
      <c r="G951" s="31" t="s">
        <v>2388</v>
      </c>
      <c r="H951" s="31" t="s">
        <v>2498</v>
      </c>
      <c r="I951" s="104">
        <v>45523</v>
      </c>
      <c r="J951" s="105">
        <v>45523.536909722228</v>
      </c>
      <c r="K951" s="104">
        <v>45523.700694444444</v>
      </c>
      <c r="L951" s="32">
        <v>45523.700694444444</v>
      </c>
      <c r="M951" s="33">
        <v>0.24917357949229713</v>
      </c>
      <c r="N951" s="33">
        <v>1.060313104222541E-3</v>
      </c>
      <c r="O951" s="34">
        <v>102</v>
      </c>
      <c r="P951" s="31">
        <v>23970</v>
      </c>
      <c r="Q951" s="31" t="s">
        <v>2396</v>
      </c>
      <c r="R951" s="31" t="s">
        <v>2451</v>
      </c>
      <c r="S951" s="31" t="s">
        <v>2452</v>
      </c>
      <c r="T951" s="3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row>
    <row r="952" spans="1:58" ht="15.75" x14ac:dyDescent="0.25">
      <c r="A952" s="17"/>
      <c r="B952" s="18"/>
      <c r="C952" s="29"/>
      <c r="D952" s="30"/>
      <c r="E952" s="110" t="s">
        <v>997</v>
      </c>
      <c r="F952" s="31" t="s">
        <v>2473</v>
      </c>
      <c r="G952" s="31" t="s">
        <v>2388</v>
      </c>
      <c r="H952" s="31" t="s">
        <v>2580</v>
      </c>
      <c r="I952" s="104">
        <v>45523</v>
      </c>
      <c r="J952" s="105">
        <v>45523.569224537037</v>
      </c>
      <c r="K952" s="104">
        <v>45523.572060185186</v>
      </c>
      <c r="L952" s="32">
        <v>45523.572060185186</v>
      </c>
      <c r="M952" s="33">
        <v>3.2433106717395375E-2</v>
      </c>
      <c r="N952" s="33">
        <v>8.1082766793488439E-3</v>
      </c>
      <c r="O952" s="34">
        <v>780</v>
      </c>
      <c r="P952" s="31">
        <v>3120</v>
      </c>
      <c r="Q952" s="31" t="s">
        <v>2396</v>
      </c>
      <c r="R952" s="31" t="s">
        <v>2413</v>
      </c>
      <c r="S952" s="31" t="s">
        <v>2450</v>
      </c>
      <c r="T952" s="3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row>
    <row r="953" spans="1:58" ht="15.75" x14ac:dyDescent="0.25">
      <c r="A953" s="17"/>
      <c r="B953" s="18"/>
      <c r="C953" s="29"/>
      <c r="D953" s="30"/>
      <c r="E953" s="110" t="s">
        <v>998</v>
      </c>
      <c r="F953" s="31" t="s">
        <v>2504</v>
      </c>
      <c r="G953" s="31" t="s">
        <v>2394</v>
      </c>
      <c r="H953" s="31" t="s">
        <v>2588</v>
      </c>
      <c r="I953" s="104">
        <v>45523</v>
      </c>
      <c r="J953" s="105">
        <v>45523.926562500004</v>
      </c>
      <c r="K953" s="104">
        <v>45523.972349537034</v>
      </c>
      <c r="L953" s="32">
        <v>45523.972349537034</v>
      </c>
      <c r="M953" s="33">
        <v>3.7162934780348864E-2</v>
      </c>
      <c r="N953" s="33">
        <v>5.7173745815921326E-4</v>
      </c>
      <c r="O953" s="34">
        <v>55</v>
      </c>
      <c r="P953" s="31">
        <v>3575</v>
      </c>
      <c r="Q953" s="31" t="s">
        <v>2396</v>
      </c>
      <c r="R953" s="31" t="s">
        <v>2404</v>
      </c>
      <c r="S953" s="31" t="s">
        <v>2475</v>
      </c>
      <c r="T953" s="3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row>
    <row r="954" spans="1:58" ht="15.75" x14ac:dyDescent="0.25">
      <c r="A954" s="17"/>
      <c r="B954" s="18"/>
      <c r="C954" s="29"/>
      <c r="D954" s="30"/>
      <c r="E954" s="110" t="s">
        <v>999</v>
      </c>
      <c r="F954" s="31" t="s">
        <v>2504</v>
      </c>
      <c r="G954" s="31" t="s">
        <v>2394</v>
      </c>
      <c r="H954" s="31" t="s">
        <v>2588</v>
      </c>
      <c r="I954" s="104">
        <v>45523</v>
      </c>
      <c r="J954" s="105">
        <v>45523.972418981481</v>
      </c>
      <c r="K954" s="104">
        <v>45524.162499999999</v>
      </c>
      <c r="L954" s="32">
        <v>45524.162499999999</v>
      </c>
      <c r="M954" s="33">
        <v>5.6757936755441902E-3</v>
      </c>
      <c r="N954" s="33">
        <v>2.0790453023971393E-5</v>
      </c>
      <c r="O954" s="34">
        <v>2</v>
      </c>
      <c r="P954" s="31">
        <v>546</v>
      </c>
      <c r="Q954" s="31" t="s">
        <v>2396</v>
      </c>
      <c r="R954" s="31" t="s">
        <v>2404</v>
      </c>
      <c r="S954" s="31" t="s">
        <v>2475</v>
      </c>
      <c r="T954" s="3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row>
    <row r="955" spans="1:58" ht="15.75" x14ac:dyDescent="0.25">
      <c r="A955" s="17"/>
      <c r="B955" s="18"/>
      <c r="C955" s="29"/>
      <c r="D955" s="30"/>
      <c r="E955" s="110" t="s">
        <v>1000</v>
      </c>
      <c r="F955" s="31" t="s">
        <v>2504</v>
      </c>
      <c r="G955" s="31" t="s">
        <v>2394</v>
      </c>
      <c r="H955" s="31" t="s">
        <v>2588</v>
      </c>
      <c r="I955" s="104">
        <v>45523</v>
      </c>
      <c r="J955" s="105">
        <v>45523.972418981481</v>
      </c>
      <c r="K955" s="104">
        <v>45523.975694444445</v>
      </c>
      <c r="L955" s="32">
        <v>45523.975694444445</v>
      </c>
      <c r="M955" s="33">
        <v>6.2371359071914181E-4</v>
      </c>
      <c r="N955" s="33">
        <v>1.5592839767978545E-4</v>
      </c>
      <c r="O955" s="34">
        <v>15</v>
      </c>
      <c r="P955" s="31">
        <v>60</v>
      </c>
      <c r="Q955" s="31" t="s">
        <v>2396</v>
      </c>
      <c r="R955" s="31" t="s">
        <v>2404</v>
      </c>
      <c r="S955" s="31" t="s">
        <v>2475</v>
      </c>
      <c r="T955" s="3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row>
    <row r="956" spans="1:58" ht="15.75" x14ac:dyDescent="0.25">
      <c r="A956" s="17"/>
      <c r="B956" s="18"/>
      <c r="C956" s="29"/>
      <c r="D956" s="30"/>
      <c r="E956" s="110" t="s">
        <v>1001</v>
      </c>
      <c r="F956" s="31" t="s">
        <v>2504</v>
      </c>
      <c r="G956" s="31" t="s">
        <v>2394</v>
      </c>
      <c r="H956" s="31" t="s">
        <v>2588</v>
      </c>
      <c r="I956" s="104">
        <v>45523</v>
      </c>
      <c r="J956" s="105">
        <v>45523.972418981481</v>
      </c>
      <c r="K956" s="104">
        <v>45524.053472222222</v>
      </c>
      <c r="L956" s="32">
        <v>45524.053472222222</v>
      </c>
      <c r="M956" s="33">
        <v>1.8087694130855113E-2</v>
      </c>
      <c r="N956" s="33">
        <v>1.5592839767978545E-4</v>
      </c>
      <c r="O956" s="34">
        <v>15</v>
      </c>
      <c r="P956" s="31">
        <v>1740</v>
      </c>
      <c r="Q956" s="31" t="s">
        <v>2396</v>
      </c>
      <c r="R956" s="31" t="s">
        <v>2404</v>
      </c>
      <c r="S956" s="31" t="s">
        <v>2475</v>
      </c>
      <c r="T956" s="3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row>
    <row r="957" spans="1:58" ht="15.75" x14ac:dyDescent="0.25">
      <c r="A957" s="17"/>
      <c r="B957" s="18"/>
      <c r="C957" s="29"/>
      <c r="D957" s="30"/>
      <c r="E957" s="110" t="s">
        <v>1002</v>
      </c>
      <c r="F957" s="31" t="s">
        <v>2504</v>
      </c>
      <c r="G957" s="31" t="s">
        <v>2394</v>
      </c>
      <c r="H957" s="31" t="s">
        <v>2588</v>
      </c>
      <c r="I957" s="104">
        <v>45523</v>
      </c>
      <c r="J957" s="105">
        <v>45523.972418981481</v>
      </c>
      <c r="K957" s="104">
        <v>45524.051388888889</v>
      </c>
      <c r="L957" s="32">
        <v>45524.051388888889</v>
      </c>
      <c r="M957" s="33">
        <v>2.7017193704650826E-2</v>
      </c>
      <c r="N957" s="33">
        <v>2.39090209775671E-4</v>
      </c>
      <c r="O957" s="34">
        <v>23</v>
      </c>
      <c r="P957" s="31">
        <v>2599</v>
      </c>
      <c r="Q957" s="31" t="s">
        <v>2396</v>
      </c>
      <c r="R957" s="31" t="s">
        <v>2404</v>
      </c>
      <c r="S957" s="31" t="s">
        <v>2475</v>
      </c>
      <c r="T957" s="3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row>
    <row r="958" spans="1:58" ht="15.75" x14ac:dyDescent="0.25">
      <c r="A958" s="17"/>
      <c r="B958" s="18"/>
      <c r="C958" s="29"/>
      <c r="D958" s="30"/>
      <c r="E958" s="110" t="s">
        <v>1003</v>
      </c>
      <c r="F958" s="31" t="s">
        <v>2504</v>
      </c>
      <c r="G958" s="31" t="s">
        <v>2394</v>
      </c>
      <c r="H958" s="31" t="s">
        <v>2588</v>
      </c>
      <c r="I958" s="104">
        <v>45523</v>
      </c>
      <c r="J958" s="105">
        <v>45523.989317129635</v>
      </c>
      <c r="K958" s="104">
        <v>45523.992337962962</v>
      </c>
      <c r="L958" s="32">
        <v>45523.992337962962</v>
      </c>
      <c r="M958" s="33">
        <v>6.2371359071914181E-4</v>
      </c>
      <c r="N958" s="33">
        <v>1.5592839767978545E-4</v>
      </c>
      <c r="O958" s="34">
        <v>15</v>
      </c>
      <c r="P958" s="31">
        <v>60</v>
      </c>
      <c r="Q958" s="31" t="s">
        <v>2396</v>
      </c>
      <c r="R958" s="31" t="s">
        <v>2404</v>
      </c>
      <c r="S958" s="31" t="s">
        <v>2475</v>
      </c>
      <c r="T958" s="3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row>
    <row r="959" spans="1:58" ht="15.75" x14ac:dyDescent="0.25">
      <c r="A959" s="17"/>
      <c r="B959" s="18"/>
      <c r="C959" s="29"/>
      <c r="D959" s="30"/>
      <c r="E959" s="110" t="s">
        <v>1004</v>
      </c>
      <c r="F959" s="31" t="s">
        <v>2399</v>
      </c>
      <c r="G959" s="31" t="s">
        <v>2394</v>
      </c>
      <c r="H959" s="31" t="s">
        <v>2513</v>
      </c>
      <c r="I959" s="104">
        <v>45524</v>
      </c>
      <c r="J959" s="105">
        <v>45524.003321759265</v>
      </c>
      <c r="K959" s="104">
        <v>45524.320138888892</v>
      </c>
      <c r="L959" s="32">
        <v>45524.320138888892</v>
      </c>
      <c r="M959" s="33">
        <v>9.4804465789309553E-3</v>
      </c>
      <c r="N959" s="33">
        <v>2.0790453023971393E-5</v>
      </c>
      <c r="O959" s="34">
        <v>2</v>
      </c>
      <c r="P959" s="31">
        <v>912</v>
      </c>
      <c r="Q959" s="31" t="s">
        <v>2396</v>
      </c>
      <c r="R959" s="31" t="s">
        <v>2434</v>
      </c>
      <c r="S959" s="31" t="s">
        <v>2470</v>
      </c>
      <c r="T959" s="3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row>
    <row r="960" spans="1:58" ht="15.75" x14ac:dyDescent="0.25">
      <c r="A960" s="17"/>
      <c r="B960" s="18"/>
      <c r="C960" s="29"/>
      <c r="D960" s="30"/>
      <c r="E960" s="110" t="s">
        <v>1005</v>
      </c>
      <c r="F960" s="31" t="s">
        <v>2399</v>
      </c>
      <c r="G960" s="31" t="s">
        <v>2394</v>
      </c>
      <c r="H960" s="31" t="s">
        <v>2513</v>
      </c>
      <c r="I960" s="104">
        <v>45524</v>
      </c>
      <c r="J960" s="105">
        <v>45524.003321759265</v>
      </c>
      <c r="K960" s="104">
        <v>45524.277083333334</v>
      </c>
      <c r="L960" s="32">
        <v>45524.277083333334</v>
      </c>
      <c r="M960" s="33">
        <v>2.4574315474334186E-2</v>
      </c>
      <c r="N960" s="33">
        <v>6.2371359071914173E-5</v>
      </c>
      <c r="O960" s="34">
        <v>6</v>
      </c>
      <c r="P960" s="31">
        <v>2364</v>
      </c>
      <c r="Q960" s="31" t="s">
        <v>2396</v>
      </c>
      <c r="R960" s="31" t="s">
        <v>2434</v>
      </c>
      <c r="S960" s="31" t="s">
        <v>2470</v>
      </c>
      <c r="T960" s="3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row>
    <row r="961" spans="1:58" ht="15.75" x14ac:dyDescent="0.25">
      <c r="A961" s="17"/>
      <c r="B961" s="18"/>
      <c r="C961" s="29"/>
      <c r="D961" s="30"/>
      <c r="E961" s="110" t="s">
        <v>1006</v>
      </c>
      <c r="F961" s="31" t="s">
        <v>2399</v>
      </c>
      <c r="G961" s="31" t="s">
        <v>2394</v>
      </c>
      <c r="H961" s="31" t="s">
        <v>2513</v>
      </c>
      <c r="I961" s="104">
        <v>45524</v>
      </c>
      <c r="J961" s="105">
        <v>45524.003321759265</v>
      </c>
      <c r="K961" s="104">
        <v>45524.294444444444</v>
      </c>
      <c r="L961" s="32">
        <v>45524.294444444444</v>
      </c>
      <c r="M961" s="33">
        <v>6.9689598536352107E-2</v>
      </c>
      <c r="N961" s="33">
        <v>1.6632362419177115E-4</v>
      </c>
      <c r="O961" s="34">
        <v>16</v>
      </c>
      <c r="P961" s="31">
        <v>6704</v>
      </c>
      <c r="Q961" s="31" t="s">
        <v>2396</v>
      </c>
      <c r="R961" s="31" t="s">
        <v>2434</v>
      </c>
      <c r="S961" s="31" t="s">
        <v>2470</v>
      </c>
      <c r="T961" s="3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row>
    <row r="962" spans="1:58" ht="15.75" x14ac:dyDescent="0.25">
      <c r="A962" s="17"/>
      <c r="B962" s="18"/>
      <c r="C962" s="29"/>
      <c r="D962" s="30"/>
      <c r="E962" s="110" t="s">
        <v>1007</v>
      </c>
      <c r="F962" s="31" t="s">
        <v>2399</v>
      </c>
      <c r="G962" s="31" t="s">
        <v>2394</v>
      </c>
      <c r="H962" s="31" t="s">
        <v>2513</v>
      </c>
      <c r="I962" s="104">
        <v>45524</v>
      </c>
      <c r="J962" s="105">
        <v>45524.003321759265</v>
      </c>
      <c r="K962" s="104">
        <v>45524.113287037035</v>
      </c>
      <c r="L962" s="32">
        <v>45524.113287037035</v>
      </c>
      <c r="M962" s="33">
        <v>6.4055385766855863E-2</v>
      </c>
      <c r="N962" s="33">
        <v>4.0541383396744217E-4</v>
      </c>
      <c r="O962" s="34">
        <v>39</v>
      </c>
      <c r="P962" s="31">
        <v>6162</v>
      </c>
      <c r="Q962" s="31" t="s">
        <v>2396</v>
      </c>
      <c r="R962" s="31" t="s">
        <v>2434</v>
      </c>
      <c r="S962" s="31" t="s">
        <v>2470</v>
      </c>
      <c r="T962" s="3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row>
    <row r="963" spans="1:58" ht="15.75" x14ac:dyDescent="0.25">
      <c r="A963" s="17"/>
      <c r="B963" s="18"/>
      <c r="C963" s="29"/>
      <c r="D963" s="30"/>
      <c r="E963" s="110" t="s">
        <v>1008</v>
      </c>
      <c r="F963" s="31" t="s">
        <v>2399</v>
      </c>
      <c r="G963" s="31" t="s">
        <v>2394</v>
      </c>
      <c r="H963" s="31" t="s">
        <v>2513</v>
      </c>
      <c r="I963" s="104">
        <v>45524</v>
      </c>
      <c r="J963" s="105">
        <v>45524.003321759265</v>
      </c>
      <c r="K963" s="104">
        <v>45524.283333333333</v>
      </c>
      <c r="L963" s="32">
        <v>45524.283333333333</v>
      </c>
      <c r="M963" s="33">
        <v>0.22203164306950249</v>
      </c>
      <c r="N963" s="33">
        <v>5.5094700513524193E-4</v>
      </c>
      <c r="O963" s="34">
        <v>53</v>
      </c>
      <c r="P963" s="31">
        <v>21359</v>
      </c>
      <c r="Q963" s="31" t="s">
        <v>2396</v>
      </c>
      <c r="R963" s="31" t="s">
        <v>2434</v>
      </c>
      <c r="S963" s="31" t="s">
        <v>2470</v>
      </c>
      <c r="T963" s="3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row>
    <row r="964" spans="1:58" ht="15.75" x14ac:dyDescent="0.25">
      <c r="A964" s="17"/>
      <c r="B964" s="18"/>
      <c r="C964" s="29"/>
      <c r="D964" s="30"/>
      <c r="E964" s="110" t="s">
        <v>1009</v>
      </c>
      <c r="F964" s="31" t="s">
        <v>2399</v>
      </c>
      <c r="G964" s="31" t="s">
        <v>2394</v>
      </c>
      <c r="H964" s="31" t="s">
        <v>2513</v>
      </c>
      <c r="I964" s="104">
        <v>45524</v>
      </c>
      <c r="J964" s="105">
        <v>45524.279872685191</v>
      </c>
      <c r="K964" s="104">
        <v>45524.283333333333</v>
      </c>
      <c r="L964" s="32">
        <v>45524.283333333333</v>
      </c>
      <c r="M964" s="33">
        <v>8.8359425351878422E-4</v>
      </c>
      <c r="N964" s="33">
        <v>1.7671885070375684E-4</v>
      </c>
      <c r="O964" s="34">
        <v>17</v>
      </c>
      <c r="P964" s="31">
        <v>85</v>
      </c>
      <c r="Q964" s="31" t="s">
        <v>2396</v>
      </c>
      <c r="R964" s="31" t="s">
        <v>2434</v>
      </c>
      <c r="S964" s="31" t="s">
        <v>2470</v>
      </c>
      <c r="T964" s="3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row>
    <row r="965" spans="1:58" ht="15.75" x14ac:dyDescent="0.25">
      <c r="A965" s="17"/>
      <c r="B965" s="18"/>
      <c r="C965" s="29"/>
      <c r="D965" s="30"/>
      <c r="E965" s="110" t="s">
        <v>1010</v>
      </c>
      <c r="F965" s="31" t="s">
        <v>2443</v>
      </c>
      <c r="G965" s="31" t="s">
        <v>2388</v>
      </c>
      <c r="H965" s="31" t="s">
        <v>2602</v>
      </c>
      <c r="I965" s="104">
        <v>45524</v>
      </c>
      <c r="J965" s="105">
        <v>45524.354861111111</v>
      </c>
      <c r="K965" s="104">
        <v>45524.711805555555</v>
      </c>
      <c r="L965" s="32">
        <v>45524.711805555555</v>
      </c>
      <c r="M965" s="33">
        <v>0.27250046778519305</v>
      </c>
      <c r="N965" s="33">
        <v>5.3015655211127049E-4</v>
      </c>
      <c r="O965" s="34">
        <v>51</v>
      </c>
      <c r="P965" s="31">
        <v>26214</v>
      </c>
      <c r="Q965" s="31" t="s">
        <v>19</v>
      </c>
      <c r="R965" s="31" t="s">
        <v>20</v>
      </c>
      <c r="S965" s="31" t="s">
        <v>2390</v>
      </c>
      <c r="T965" s="3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row>
    <row r="966" spans="1:58" ht="15.75" x14ac:dyDescent="0.25">
      <c r="A966" s="17"/>
      <c r="B966" s="18"/>
      <c r="C966" s="29"/>
      <c r="D966" s="30"/>
      <c r="E966" s="110" t="s">
        <v>1011</v>
      </c>
      <c r="F966" s="31" t="s">
        <v>2443</v>
      </c>
      <c r="G966" s="31" t="s">
        <v>2388</v>
      </c>
      <c r="H966" s="31" t="s">
        <v>2602</v>
      </c>
      <c r="I966" s="104">
        <v>45524</v>
      </c>
      <c r="J966" s="105">
        <v>45524.354861111111</v>
      </c>
      <c r="K966" s="104">
        <v>45524.708333333336</v>
      </c>
      <c r="L966" s="32">
        <v>45524.708333333336</v>
      </c>
      <c r="M966" s="33">
        <v>0.33334372855984534</v>
      </c>
      <c r="N966" s="33">
        <v>6.5489927025509881E-4</v>
      </c>
      <c r="O966" s="34">
        <v>63</v>
      </c>
      <c r="P966" s="31">
        <v>32067</v>
      </c>
      <c r="Q966" s="31" t="s">
        <v>19</v>
      </c>
      <c r="R966" s="31" t="s">
        <v>20</v>
      </c>
      <c r="S966" s="31" t="s">
        <v>2390</v>
      </c>
      <c r="T966" s="3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row>
    <row r="967" spans="1:58" ht="15.75" x14ac:dyDescent="0.25">
      <c r="A967" s="17"/>
      <c r="B967" s="18"/>
      <c r="C967" s="29"/>
      <c r="D967" s="30"/>
      <c r="E967" s="110" t="s">
        <v>1012</v>
      </c>
      <c r="F967" s="31" t="s">
        <v>2443</v>
      </c>
      <c r="G967" s="31" t="s">
        <v>2388</v>
      </c>
      <c r="H967" s="31" t="s">
        <v>2602</v>
      </c>
      <c r="I967" s="104">
        <v>45524</v>
      </c>
      <c r="J967" s="105">
        <v>45524.354861111111</v>
      </c>
      <c r="K967" s="104">
        <v>45524.71597222222</v>
      </c>
      <c r="L967" s="32">
        <v>45524.71597222222</v>
      </c>
      <c r="M967" s="33">
        <v>0.40000831618120958</v>
      </c>
      <c r="N967" s="33">
        <v>7.6924676188694146E-4</v>
      </c>
      <c r="O967" s="34">
        <v>74</v>
      </c>
      <c r="P967" s="31">
        <v>38480</v>
      </c>
      <c r="Q967" s="31" t="s">
        <v>19</v>
      </c>
      <c r="R967" s="31" t="s">
        <v>20</v>
      </c>
      <c r="S967" s="31" t="s">
        <v>2390</v>
      </c>
      <c r="T967" s="3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row>
    <row r="968" spans="1:58" ht="15.75" x14ac:dyDescent="0.25">
      <c r="A968" s="17"/>
      <c r="B968" s="18"/>
      <c r="C968" s="29"/>
      <c r="D968" s="30"/>
      <c r="E968" s="110" t="s">
        <v>1013</v>
      </c>
      <c r="F968" s="31" t="s">
        <v>2443</v>
      </c>
      <c r="G968" s="31" t="s">
        <v>2388</v>
      </c>
      <c r="H968" s="31" t="s">
        <v>2602</v>
      </c>
      <c r="I968" s="104">
        <v>45524</v>
      </c>
      <c r="J968" s="105">
        <v>45524.354861111111</v>
      </c>
      <c r="K968" s="104">
        <v>45524.362500000003</v>
      </c>
      <c r="L968" s="32">
        <v>45524.362500000003</v>
      </c>
      <c r="M968" s="33">
        <v>1.943907357741325E-2</v>
      </c>
      <c r="N968" s="33">
        <v>1.7671885070375684E-3</v>
      </c>
      <c r="O968" s="34">
        <v>170</v>
      </c>
      <c r="P968" s="31">
        <v>1870</v>
      </c>
      <c r="Q968" s="31" t="s">
        <v>19</v>
      </c>
      <c r="R968" s="31" t="s">
        <v>20</v>
      </c>
      <c r="S968" s="31" t="s">
        <v>2390</v>
      </c>
      <c r="T968" s="3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row>
    <row r="969" spans="1:58" ht="15.75" x14ac:dyDescent="0.25">
      <c r="A969" s="17"/>
      <c r="B969" s="18"/>
      <c r="C969" s="29"/>
      <c r="D969" s="30"/>
      <c r="E969" s="110" t="s">
        <v>1014</v>
      </c>
      <c r="F969" s="31" t="s">
        <v>2443</v>
      </c>
      <c r="G969" s="31" t="s">
        <v>2388</v>
      </c>
      <c r="H969" s="31" t="s">
        <v>2602</v>
      </c>
      <c r="I969" s="104">
        <v>45524</v>
      </c>
      <c r="J969" s="105">
        <v>45524.354861111111</v>
      </c>
      <c r="K969" s="104">
        <v>45524.356249999997</v>
      </c>
      <c r="L969" s="32">
        <v>45524.356249999997</v>
      </c>
      <c r="M969" s="33">
        <v>7.5469344477016153E-3</v>
      </c>
      <c r="N969" s="33">
        <v>3.7734672238508076E-3</v>
      </c>
      <c r="O969" s="34">
        <v>363</v>
      </c>
      <c r="P969" s="31">
        <v>726</v>
      </c>
      <c r="Q969" s="31" t="s">
        <v>19</v>
      </c>
      <c r="R969" s="31" t="s">
        <v>20</v>
      </c>
      <c r="S969" s="31" t="s">
        <v>2390</v>
      </c>
      <c r="T969" s="3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row>
    <row r="970" spans="1:58" ht="15.75" x14ac:dyDescent="0.25">
      <c r="A970" s="17"/>
      <c r="B970" s="18"/>
      <c r="C970" s="29"/>
      <c r="D970" s="30"/>
      <c r="E970" s="110" t="s">
        <v>1015</v>
      </c>
      <c r="F970" s="31" t="s">
        <v>2399</v>
      </c>
      <c r="G970" s="31" t="s">
        <v>2394</v>
      </c>
      <c r="H970" s="31" t="s">
        <v>2513</v>
      </c>
      <c r="I970" s="104">
        <v>45524</v>
      </c>
      <c r="J970" s="105">
        <v>45524.68681712963</v>
      </c>
      <c r="K970" s="104">
        <v>45524.754861111112</v>
      </c>
      <c r="L970" s="32">
        <v>45524.754861111112</v>
      </c>
      <c r="M970" s="33">
        <v>4.0749287926983933E-3</v>
      </c>
      <c r="N970" s="33">
        <v>4.1580906047942787E-5</v>
      </c>
      <c r="O970" s="34">
        <v>4</v>
      </c>
      <c r="P970" s="31">
        <v>392</v>
      </c>
      <c r="Q970" s="31" t="s">
        <v>2396</v>
      </c>
      <c r="R970" s="31" t="s">
        <v>2434</v>
      </c>
      <c r="S970" s="31" t="s">
        <v>2470</v>
      </c>
      <c r="T970" s="3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row>
    <row r="971" spans="1:58" ht="15.75" x14ac:dyDescent="0.25">
      <c r="A971" s="17"/>
      <c r="B971" s="18"/>
      <c r="C971" s="29"/>
      <c r="D971" s="30"/>
      <c r="E971" s="110" t="s">
        <v>1016</v>
      </c>
      <c r="F971" s="31" t="s">
        <v>2399</v>
      </c>
      <c r="G971" s="31" t="s">
        <v>2394</v>
      </c>
      <c r="H971" s="31" t="s">
        <v>2513</v>
      </c>
      <c r="I971" s="104">
        <v>45524</v>
      </c>
      <c r="J971" s="105">
        <v>45524.68681712963</v>
      </c>
      <c r="K971" s="104">
        <v>45524.745138888888</v>
      </c>
      <c r="L971" s="32">
        <v>45524.745138888888</v>
      </c>
      <c r="M971" s="33">
        <v>1.0478388324081581E-2</v>
      </c>
      <c r="N971" s="33">
        <v>1.2474271814382835E-4</v>
      </c>
      <c r="O971" s="34">
        <v>12</v>
      </c>
      <c r="P971" s="31">
        <v>1008</v>
      </c>
      <c r="Q971" s="31" t="s">
        <v>2396</v>
      </c>
      <c r="R971" s="31" t="s">
        <v>2434</v>
      </c>
      <c r="S971" s="31" t="s">
        <v>2470</v>
      </c>
      <c r="T971" s="3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row>
    <row r="972" spans="1:58" ht="15.75" x14ac:dyDescent="0.25">
      <c r="A972" s="17"/>
      <c r="B972" s="18"/>
      <c r="C972" s="29"/>
      <c r="D972" s="30"/>
      <c r="E972" s="110" t="s">
        <v>1017</v>
      </c>
      <c r="F972" s="31" t="s">
        <v>2443</v>
      </c>
      <c r="G972" s="31" t="s">
        <v>2388</v>
      </c>
      <c r="H972" s="31" t="s">
        <v>2602</v>
      </c>
      <c r="I972" s="104">
        <v>45524</v>
      </c>
      <c r="J972" s="105">
        <v>45524.698611111111</v>
      </c>
      <c r="K972" s="104">
        <v>45524.701388888891</v>
      </c>
      <c r="L972" s="32">
        <v>45524.701388888891</v>
      </c>
      <c r="M972" s="33">
        <v>7.0687540281502738E-3</v>
      </c>
      <c r="N972" s="33">
        <v>1.7671885070375684E-3</v>
      </c>
      <c r="O972" s="34">
        <v>170</v>
      </c>
      <c r="P972" s="31">
        <v>680</v>
      </c>
      <c r="Q972" s="31" t="s">
        <v>19</v>
      </c>
      <c r="R972" s="31" t="s">
        <v>20</v>
      </c>
      <c r="S972" s="31" t="s">
        <v>2390</v>
      </c>
      <c r="T972" s="3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row>
    <row r="973" spans="1:58" ht="15.75" x14ac:dyDescent="0.25">
      <c r="A973" s="17"/>
      <c r="B973" s="18"/>
      <c r="C973" s="29"/>
      <c r="D973" s="30"/>
      <c r="E973" s="110" t="s">
        <v>1018</v>
      </c>
      <c r="F973" s="31" t="s">
        <v>2443</v>
      </c>
      <c r="G973" s="31" t="s">
        <v>2388</v>
      </c>
      <c r="H973" s="31" t="s">
        <v>2602</v>
      </c>
      <c r="I973" s="104">
        <v>45524</v>
      </c>
      <c r="J973" s="105">
        <v>45524.7</v>
      </c>
      <c r="K973" s="104">
        <v>45524.701388888891</v>
      </c>
      <c r="L973" s="32">
        <v>45524.701388888891</v>
      </c>
      <c r="M973" s="33">
        <v>7.5469344477016153E-3</v>
      </c>
      <c r="N973" s="33">
        <v>3.7734672238508076E-3</v>
      </c>
      <c r="O973" s="34">
        <v>363</v>
      </c>
      <c r="P973" s="31">
        <v>726</v>
      </c>
      <c r="Q973" s="31" t="s">
        <v>19</v>
      </c>
      <c r="R973" s="31" t="s">
        <v>20</v>
      </c>
      <c r="S973" s="31" t="s">
        <v>2390</v>
      </c>
      <c r="T973" s="3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row>
    <row r="974" spans="1:58" ht="15.75" x14ac:dyDescent="0.25">
      <c r="A974" s="17"/>
      <c r="B974" s="18"/>
      <c r="C974" s="29"/>
      <c r="D974" s="30"/>
      <c r="E974" s="110" t="s">
        <v>1019</v>
      </c>
      <c r="F974" s="31" t="s">
        <v>2399</v>
      </c>
      <c r="G974" s="31" t="s">
        <v>2394</v>
      </c>
      <c r="H974" s="31" t="s">
        <v>2513</v>
      </c>
      <c r="I974" s="104">
        <v>45524</v>
      </c>
      <c r="J974" s="105">
        <v>45524.773622685185</v>
      </c>
      <c r="K974" s="104">
        <v>45524.782638888886</v>
      </c>
      <c r="L974" s="32">
        <v>45524.782638888886</v>
      </c>
      <c r="M974" s="33">
        <v>8.1082766793488434E-4</v>
      </c>
      <c r="N974" s="33">
        <v>6.2371359071914173E-5</v>
      </c>
      <c r="O974" s="34">
        <v>6</v>
      </c>
      <c r="P974" s="31">
        <v>78</v>
      </c>
      <c r="Q974" s="31" t="s">
        <v>2396</v>
      </c>
      <c r="R974" s="31" t="s">
        <v>2434</v>
      </c>
      <c r="S974" s="31" t="s">
        <v>2470</v>
      </c>
      <c r="T974" s="3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row>
    <row r="975" spans="1:58" ht="15.75" x14ac:dyDescent="0.25">
      <c r="A975" s="17"/>
      <c r="B975" s="18"/>
      <c r="C975" s="29"/>
      <c r="D975" s="30"/>
      <c r="E975" s="110" t="s">
        <v>1020</v>
      </c>
      <c r="F975" s="31" t="s">
        <v>2399</v>
      </c>
      <c r="G975" s="31" t="s">
        <v>2394</v>
      </c>
      <c r="H975" s="31" t="s">
        <v>2513</v>
      </c>
      <c r="I975" s="104">
        <v>45524</v>
      </c>
      <c r="J975" s="105">
        <v>45524.795150462967</v>
      </c>
      <c r="K975" s="104">
        <v>45524.79583333333</v>
      </c>
      <c r="L975" s="32">
        <v>45524.79583333333</v>
      </c>
      <c r="M975" s="33">
        <v>2.0790453023971393E-5</v>
      </c>
      <c r="N975" s="33">
        <v>2.0790453023971393E-5</v>
      </c>
      <c r="O975" s="34">
        <v>2</v>
      </c>
      <c r="P975" s="31">
        <v>2</v>
      </c>
      <c r="Q975" s="31" t="s">
        <v>2396</v>
      </c>
      <c r="R975" s="31" t="s">
        <v>2434</v>
      </c>
      <c r="S975" s="31" t="s">
        <v>2470</v>
      </c>
      <c r="T975" s="3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row>
    <row r="976" spans="1:58" ht="15.75" x14ac:dyDescent="0.25">
      <c r="A976" s="17"/>
      <c r="B976" s="18"/>
      <c r="C976" s="29"/>
      <c r="D976" s="30"/>
      <c r="E976" s="110" t="s">
        <v>1021</v>
      </c>
      <c r="F976" s="31" t="s">
        <v>2426</v>
      </c>
      <c r="G976" s="31" t="s">
        <v>2394</v>
      </c>
      <c r="H976" s="31" t="s">
        <v>2427</v>
      </c>
      <c r="I976" s="104">
        <v>45525</v>
      </c>
      <c r="J976" s="105">
        <v>45525.36041666667</v>
      </c>
      <c r="K976" s="104">
        <v>45525.644444444442</v>
      </c>
      <c r="L976" s="32">
        <v>45525.644444444442</v>
      </c>
      <c r="M976" s="33">
        <v>3.40131811472172E-2</v>
      </c>
      <c r="N976" s="33">
        <v>8.3161812095885573E-5</v>
      </c>
      <c r="O976" s="34">
        <v>8</v>
      </c>
      <c r="P976" s="31">
        <v>3272</v>
      </c>
      <c r="Q976" s="31" t="s">
        <v>19</v>
      </c>
      <c r="R976" s="31" t="s">
        <v>20</v>
      </c>
      <c r="S976" s="31" t="s">
        <v>2419</v>
      </c>
      <c r="T976" s="3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row>
    <row r="977" spans="1:58" ht="15.75" x14ac:dyDescent="0.25">
      <c r="A977" s="17"/>
      <c r="B977" s="18"/>
      <c r="C977" s="29"/>
      <c r="D977" s="30"/>
      <c r="E977" s="110" t="s">
        <v>1022</v>
      </c>
      <c r="F977" s="31" t="s">
        <v>2438</v>
      </c>
      <c r="G977" s="31" t="s">
        <v>2410</v>
      </c>
      <c r="H977" s="31" t="s">
        <v>2578</v>
      </c>
      <c r="I977" s="104">
        <v>45525</v>
      </c>
      <c r="J977" s="105">
        <v>45525.377083333333</v>
      </c>
      <c r="K977" s="104">
        <v>45525.393055555556</v>
      </c>
      <c r="L977" s="32">
        <v>45525.393055555556</v>
      </c>
      <c r="M977" s="33">
        <v>1.0998149649680867E-2</v>
      </c>
      <c r="N977" s="33">
        <v>4.78180419551342E-4</v>
      </c>
      <c r="O977" s="34">
        <v>46</v>
      </c>
      <c r="P977" s="31">
        <v>1058</v>
      </c>
      <c r="Q977" s="31" t="s">
        <v>19</v>
      </c>
      <c r="R977" s="31" t="s">
        <v>20</v>
      </c>
      <c r="S977" s="31" t="s">
        <v>2390</v>
      </c>
      <c r="T977" s="3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row>
    <row r="978" spans="1:58" ht="15.75" x14ac:dyDescent="0.25">
      <c r="A978" s="17"/>
      <c r="B978" s="18"/>
      <c r="C978" s="29"/>
      <c r="D978" s="30"/>
      <c r="E978" s="110" t="s">
        <v>1023</v>
      </c>
      <c r="F978" s="31" t="s">
        <v>2438</v>
      </c>
      <c r="G978" s="31" t="s">
        <v>2410</v>
      </c>
      <c r="H978" s="31" t="s">
        <v>2578</v>
      </c>
      <c r="I978" s="104">
        <v>45525</v>
      </c>
      <c r="J978" s="105">
        <v>45525.377083333333</v>
      </c>
      <c r="K978" s="104">
        <v>45525.470833333333</v>
      </c>
      <c r="L978" s="32">
        <v>45525.470833333333</v>
      </c>
      <c r="M978" s="33">
        <v>0.20208320339300193</v>
      </c>
      <c r="N978" s="33">
        <v>1.4969126177259403E-3</v>
      </c>
      <c r="O978" s="34">
        <v>144</v>
      </c>
      <c r="P978" s="31">
        <v>19440</v>
      </c>
      <c r="Q978" s="31" t="s">
        <v>19</v>
      </c>
      <c r="R978" s="31" t="s">
        <v>20</v>
      </c>
      <c r="S978" s="31" t="s">
        <v>2390</v>
      </c>
      <c r="T978" s="3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row>
    <row r="979" spans="1:58" ht="15.75" x14ac:dyDescent="0.25">
      <c r="A979" s="17"/>
      <c r="B979" s="18"/>
      <c r="C979" s="29"/>
      <c r="D979" s="30"/>
      <c r="E979" s="110" t="s">
        <v>1024</v>
      </c>
      <c r="F979" s="31" t="s">
        <v>2426</v>
      </c>
      <c r="G979" s="31" t="s">
        <v>2394</v>
      </c>
      <c r="H979" s="31" t="s">
        <v>2430</v>
      </c>
      <c r="I979" s="104">
        <v>45525</v>
      </c>
      <c r="J979" s="105">
        <v>45525.384027777778</v>
      </c>
      <c r="K979" s="104">
        <v>45525.629166666666</v>
      </c>
      <c r="L979" s="32">
        <v>45525.629166666666</v>
      </c>
      <c r="M979" s="33">
        <v>7.339029917461902E-2</v>
      </c>
      <c r="N979" s="33">
        <v>2.0790453023971392E-4</v>
      </c>
      <c r="O979" s="34">
        <v>20</v>
      </c>
      <c r="P979" s="31">
        <v>7060</v>
      </c>
      <c r="Q979" s="31" t="s">
        <v>19</v>
      </c>
      <c r="R979" s="31" t="s">
        <v>20</v>
      </c>
      <c r="S979" s="31" t="s">
        <v>2390</v>
      </c>
      <c r="T979" s="3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row>
    <row r="980" spans="1:58" ht="15.75" x14ac:dyDescent="0.25">
      <c r="A980" s="17"/>
      <c r="B980" s="18"/>
      <c r="C980" s="29"/>
      <c r="D980" s="30"/>
      <c r="E980" s="110" t="s">
        <v>1025</v>
      </c>
      <c r="F980" s="31" t="s">
        <v>2426</v>
      </c>
      <c r="G980" s="31" t="s">
        <v>2394</v>
      </c>
      <c r="H980" s="31" t="s">
        <v>2430</v>
      </c>
      <c r="I980" s="104">
        <v>45525</v>
      </c>
      <c r="J980" s="105">
        <v>45525.384027777778</v>
      </c>
      <c r="K980" s="104">
        <v>45525.629166666666</v>
      </c>
      <c r="L980" s="32">
        <v>45525.629166666666</v>
      </c>
      <c r="M980" s="33">
        <v>0.11375496372065948</v>
      </c>
      <c r="N980" s="33">
        <v>3.2225202187155657E-4</v>
      </c>
      <c r="O980" s="34">
        <v>31</v>
      </c>
      <c r="P980" s="31">
        <v>10943</v>
      </c>
      <c r="Q980" s="31" t="s">
        <v>19</v>
      </c>
      <c r="R980" s="31" t="s">
        <v>20</v>
      </c>
      <c r="S980" s="31" t="s">
        <v>2390</v>
      </c>
      <c r="T980" s="3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row>
    <row r="981" spans="1:58" ht="15.75" x14ac:dyDescent="0.25">
      <c r="A981" s="17"/>
      <c r="B981" s="18"/>
      <c r="C981" s="29"/>
      <c r="D981" s="30"/>
      <c r="E981" s="110" t="s">
        <v>1026</v>
      </c>
      <c r="F981" s="31" t="s">
        <v>2426</v>
      </c>
      <c r="G981" s="31" t="s">
        <v>2394</v>
      </c>
      <c r="H981" s="31" t="s">
        <v>2430</v>
      </c>
      <c r="I981" s="104">
        <v>45525</v>
      </c>
      <c r="J981" s="105">
        <v>45525.384027777778</v>
      </c>
      <c r="K981" s="104">
        <v>45525.629166666666</v>
      </c>
      <c r="L981" s="32">
        <v>45525.629166666666</v>
      </c>
      <c r="M981" s="33">
        <v>0.36695149587309506</v>
      </c>
      <c r="N981" s="33">
        <v>1.0395226511985696E-3</v>
      </c>
      <c r="O981" s="34">
        <v>100</v>
      </c>
      <c r="P981" s="31">
        <v>35300</v>
      </c>
      <c r="Q981" s="31" t="s">
        <v>19</v>
      </c>
      <c r="R981" s="31" t="s">
        <v>20</v>
      </c>
      <c r="S981" s="31" t="s">
        <v>2390</v>
      </c>
      <c r="T981" s="3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row>
    <row r="982" spans="1:58" ht="15.75" x14ac:dyDescent="0.25">
      <c r="A982" s="17"/>
      <c r="B982" s="18"/>
      <c r="C982" s="29"/>
      <c r="D982" s="30"/>
      <c r="E982" s="110" t="s">
        <v>1027</v>
      </c>
      <c r="F982" s="31" t="s">
        <v>2393</v>
      </c>
      <c r="G982" s="31" t="s">
        <v>2394</v>
      </c>
      <c r="H982" s="31" t="s">
        <v>2395</v>
      </c>
      <c r="I982" s="104">
        <v>45525</v>
      </c>
      <c r="J982" s="105">
        <v>45525.425694444442</v>
      </c>
      <c r="K982" s="104">
        <v>45525.523611111108</v>
      </c>
      <c r="L982" s="32">
        <v>45525.523611111108</v>
      </c>
      <c r="M982" s="33">
        <v>1.4657269381899833E-3</v>
      </c>
      <c r="N982" s="33">
        <v>1.0395226511985697E-5</v>
      </c>
      <c r="O982" s="34">
        <v>1</v>
      </c>
      <c r="P982" s="31">
        <v>141</v>
      </c>
      <c r="Q982" s="31" t="s">
        <v>19</v>
      </c>
      <c r="R982" s="31" t="s">
        <v>20</v>
      </c>
      <c r="S982" s="31" t="s">
        <v>2390</v>
      </c>
      <c r="T982" s="3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row>
    <row r="983" spans="1:58" ht="15.75" x14ac:dyDescent="0.25">
      <c r="A983" s="17"/>
      <c r="B983" s="18"/>
      <c r="C983" s="29"/>
      <c r="D983" s="30"/>
      <c r="E983" s="110" t="s">
        <v>1028</v>
      </c>
      <c r="F983" s="31" t="s">
        <v>2426</v>
      </c>
      <c r="G983" s="31" t="s">
        <v>2394</v>
      </c>
      <c r="H983" s="31" t="s">
        <v>2427</v>
      </c>
      <c r="I983" s="104">
        <v>45525</v>
      </c>
      <c r="J983" s="105">
        <v>45525.428472222222</v>
      </c>
      <c r="K983" s="104">
        <v>45525.644444444442</v>
      </c>
      <c r="L983" s="32">
        <v>45525.644444444442</v>
      </c>
      <c r="M983" s="33">
        <v>3.2329154452275517E-3</v>
      </c>
      <c r="N983" s="33">
        <v>1.0395226511985697E-5</v>
      </c>
      <c r="O983" s="34">
        <v>1</v>
      </c>
      <c r="P983" s="31">
        <v>311</v>
      </c>
      <c r="Q983" s="31" t="s">
        <v>19</v>
      </c>
      <c r="R983" s="31" t="s">
        <v>20</v>
      </c>
      <c r="S983" s="31" t="s">
        <v>2390</v>
      </c>
      <c r="T983" s="3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row>
    <row r="984" spans="1:58" ht="15.75" x14ac:dyDescent="0.25">
      <c r="A984" s="17"/>
      <c r="B984" s="18"/>
      <c r="C984" s="29"/>
      <c r="D984" s="30"/>
      <c r="E984" s="110" t="s">
        <v>1029</v>
      </c>
      <c r="F984" s="31" t="s">
        <v>2438</v>
      </c>
      <c r="G984" s="31" t="s">
        <v>2410</v>
      </c>
      <c r="H984" s="31" t="s">
        <v>2578</v>
      </c>
      <c r="I984" s="104">
        <v>45525</v>
      </c>
      <c r="J984" s="105">
        <v>45525.466666666667</v>
      </c>
      <c r="K984" s="104">
        <v>45525.470833333333</v>
      </c>
      <c r="L984" s="32">
        <v>45525.470833333333</v>
      </c>
      <c r="M984" s="33">
        <v>2.8690825173080521E-3</v>
      </c>
      <c r="N984" s="33">
        <v>4.78180419551342E-4</v>
      </c>
      <c r="O984" s="34">
        <v>46</v>
      </c>
      <c r="P984" s="31">
        <v>276</v>
      </c>
      <c r="Q984" s="31" t="s">
        <v>19</v>
      </c>
      <c r="R984" s="31" t="s">
        <v>20</v>
      </c>
      <c r="S984" s="31" t="s">
        <v>2390</v>
      </c>
      <c r="T984" s="3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row>
    <row r="985" spans="1:58" ht="15.75" x14ac:dyDescent="0.25">
      <c r="A985" s="17"/>
      <c r="B985" s="18"/>
      <c r="C985" s="29"/>
      <c r="D985" s="30"/>
      <c r="E985" s="110" t="s">
        <v>1030</v>
      </c>
      <c r="F985" s="31" t="s">
        <v>2417</v>
      </c>
      <c r="G985" s="31" t="s">
        <v>2410</v>
      </c>
      <c r="H985" s="31" t="s">
        <v>2467</v>
      </c>
      <c r="I985" s="104">
        <v>45525</v>
      </c>
      <c r="J985" s="105">
        <v>45525.961122685185</v>
      </c>
      <c r="K985" s="104">
        <v>45526.03125</v>
      </c>
      <c r="L985" s="32">
        <v>45526.03125</v>
      </c>
      <c r="M985" s="33">
        <v>1.0499178777105553E-3</v>
      </c>
      <c r="N985" s="33">
        <v>1.0395226511985697E-5</v>
      </c>
      <c r="O985" s="34">
        <v>1</v>
      </c>
      <c r="P985" s="31">
        <v>101</v>
      </c>
      <c r="Q985" s="31" t="s">
        <v>2396</v>
      </c>
      <c r="R985" s="31" t="s">
        <v>2413</v>
      </c>
      <c r="S985" s="31" t="s">
        <v>2414</v>
      </c>
      <c r="T985" s="3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row>
    <row r="986" spans="1:58" ht="15.75" x14ac:dyDescent="0.25">
      <c r="A986" s="17"/>
      <c r="B986" s="18"/>
      <c r="C986" s="29"/>
      <c r="D986" s="30"/>
      <c r="E986" s="110" t="s">
        <v>1031</v>
      </c>
      <c r="F986" s="31" t="s">
        <v>2417</v>
      </c>
      <c r="G986" s="31" t="s">
        <v>2410</v>
      </c>
      <c r="H986" s="31" t="s">
        <v>2467</v>
      </c>
      <c r="I986" s="104">
        <v>45525</v>
      </c>
      <c r="J986" s="105">
        <v>45525.961122685185</v>
      </c>
      <c r="K986" s="104">
        <v>45526.03125</v>
      </c>
      <c r="L986" s="32">
        <v>45526.03125</v>
      </c>
      <c r="M986" s="33">
        <v>2.0998357554211106E-3</v>
      </c>
      <c r="N986" s="33">
        <v>2.0790453023971393E-5</v>
      </c>
      <c r="O986" s="34">
        <v>2</v>
      </c>
      <c r="P986" s="31">
        <v>202</v>
      </c>
      <c r="Q986" s="31" t="s">
        <v>2396</v>
      </c>
      <c r="R986" s="31" t="s">
        <v>2413</v>
      </c>
      <c r="S986" s="31" t="s">
        <v>2414</v>
      </c>
      <c r="T986" s="3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row>
    <row r="987" spans="1:58" ht="15.75" x14ac:dyDescent="0.25">
      <c r="A987" s="17"/>
      <c r="B987" s="18"/>
      <c r="C987" s="29"/>
      <c r="D987" s="30"/>
      <c r="E987" s="110" t="s">
        <v>1032</v>
      </c>
      <c r="F987" s="31" t="s">
        <v>2424</v>
      </c>
      <c r="G987" s="31" t="s">
        <v>2388</v>
      </c>
      <c r="H987" s="31" t="s">
        <v>2459</v>
      </c>
      <c r="I987" s="104">
        <v>45526</v>
      </c>
      <c r="J987" s="105">
        <v>45526.377083333333</v>
      </c>
      <c r="K987" s="104">
        <v>45526.643750000003</v>
      </c>
      <c r="L987" s="32">
        <v>45526.643750000003</v>
      </c>
      <c r="M987" s="33">
        <v>0.2634566207197655</v>
      </c>
      <c r="N987" s="33">
        <v>6.8608494979105592E-4</v>
      </c>
      <c r="O987" s="34">
        <v>66</v>
      </c>
      <c r="P987" s="31">
        <v>25344</v>
      </c>
      <c r="Q987" s="31" t="s">
        <v>19</v>
      </c>
      <c r="R987" s="31" t="s">
        <v>20</v>
      </c>
      <c r="S987" s="31" t="s">
        <v>2390</v>
      </c>
      <c r="T987" s="3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row>
    <row r="988" spans="1:58" ht="15.75" x14ac:dyDescent="0.25">
      <c r="A988" s="17"/>
      <c r="B988" s="18"/>
      <c r="C988" s="29"/>
      <c r="D988" s="30"/>
      <c r="E988" s="110" t="s">
        <v>1033</v>
      </c>
      <c r="F988" s="31" t="s">
        <v>2457</v>
      </c>
      <c r="G988" s="31" t="s">
        <v>2394</v>
      </c>
      <c r="H988" s="31" t="s">
        <v>2598</v>
      </c>
      <c r="I988" s="104">
        <v>45526</v>
      </c>
      <c r="J988" s="105">
        <v>45526.37777777778</v>
      </c>
      <c r="K988" s="104">
        <v>45526.808333333334</v>
      </c>
      <c r="L988" s="32">
        <v>45526.808333333334</v>
      </c>
      <c r="M988" s="33">
        <v>0.3673673049335745</v>
      </c>
      <c r="N988" s="33">
        <v>5.925279111831847E-4</v>
      </c>
      <c r="O988" s="34">
        <v>57</v>
      </c>
      <c r="P988" s="31">
        <v>35340</v>
      </c>
      <c r="Q988" s="31" t="s">
        <v>19</v>
      </c>
      <c r="R988" s="31" t="s">
        <v>20</v>
      </c>
      <c r="S988" s="31" t="s">
        <v>2390</v>
      </c>
      <c r="T988" s="3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row>
    <row r="989" spans="1:58" ht="15.75" x14ac:dyDescent="0.25">
      <c r="A989" s="17"/>
      <c r="B989" s="18"/>
      <c r="C989" s="29"/>
      <c r="D989" s="30"/>
      <c r="E989" s="110" t="s">
        <v>1034</v>
      </c>
      <c r="F989" s="31" t="s">
        <v>2457</v>
      </c>
      <c r="G989" s="31" t="s">
        <v>2394</v>
      </c>
      <c r="H989" s="31" t="s">
        <v>2598</v>
      </c>
      <c r="I989" s="104">
        <v>45526</v>
      </c>
      <c r="J989" s="105">
        <v>45526.37777777778</v>
      </c>
      <c r="K989" s="104">
        <v>45526.792361111111</v>
      </c>
      <c r="L989" s="32">
        <v>45526.792361111111</v>
      </c>
      <c r="M989" s="33">
        <v>0.72609617663568893</v>
      </c>
      <c r="N989" s="33">
        <v>1.2162415019023264E-3</v>
      </c>
      <c r="O989" s="34">
        <v>117</v>
      </c>
      <c r="P989" s="31">
        <v>69849</v>
      </c>
      <c r="Q989" s="31" t="s">
        <v>19</v>
      </c>
      <c r="R989" s="31" t="s">
        <v>20</v>
      </c>
      <c r="S989" s="31" t="s">
        <v>2390</v>
      </c>
      <c r="T989" s="3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row>
    <row r="990" spans="1:58" ht="15.75" x14ac:dyDescent="0.25">
      <c r="A990" s="17"/>
      <c r="B990" s="18"/>
      <c r="C990" s="29"/>
      <c r="D990" s="30"/>
      <c r="E990" s="110" t="s">
        <v>1035</v>
      </c>
      <c r="F990" s="31" t="s">
        <v>2457</v>
      </c>
      <c r="G990" s="31" t="s">
        <v>2394</v>
      </c>
      <c r="H990" s="31" t="s">
        <v>2598</v>
      </c>
      <c r="I990" s="104">
        <v>45526</v>
      </c>
      <c r="J990" s="105">
        <v>45526.37777777778</v>
      </c>
      <c r="K990" s="104">
        <v>45526.387499999997</v>
      </c>
      <c r="L990" s="32">
        <v>45526.387499999997</v>
      </c>
      <c r="M990" s="33">
        <v>2.8087902035385352E-2</v>
      </c>
      <c r="N990" s="33">
        <v>2.0062787168132392E-3</v>
      </c>
      <c r="O990" s="34">
        <v>193</v>
      </c>
      <c r="P990" s="31">
        <v>2702</v>
      </c>
      <c r="Q990" s="31" t="s">
        <v>19</v>
      </c>
      <c r="R990" s="31" t="s">
        <v>20</v>
      </c>
      <c r="S990" s="31" t="s">
        <v>2390</v>
      </c>
      <c r="T990" s="3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row>
    <row r="991" spans="1:58" ht="15.75" x14ac:dyDescent="0.25">
      <c r="A991" s="17"/>
      <c r="B991" s="18"/>
      <c r="C991" s="29"/>
      <c r="D991" s="30"/>
      <c r="E991" s="110" t="s">
        <v>1036</v>
      </c>
      <c r="F991" s="31" t="s">
        <v>2468</v>
      </c>
      <c r="G991" s="31" t="s">
        <v>2410</v>
      </c>
      <c r="H991" s="31" t="s">
        <v>2488</v>
      </c>
      <c r="I991" s="104">
        <v>45526</v>
      </c>
      <c r="J991" s="105">
        <v>45526.390277777777</v>
      </c>
      <c r="K991" s="104">
        <v>45526.503472222219</v>
      </c>
      <c r="L991" s="32">
        <v>45526.503472222219</v>
      </c>
      <c r="M991" s="33">
        <v>1.6944219214536686E-3</v>
      </c>
      <c r="N991" s="33">
        <v>1.0395226511985697E-5</v>
      </c>
      <c r="O991" s="34">
        <v>1</v>
      </c>
      <c r="P991" s="31">
        <v>163</v>
      </c>
      <c r="Q991" s="31" t="s">
        <v>19</v>
      </c>
      <c r="R991" s="31" t="s">
        <v>20</v>
      </c>
      <c r="S991" s="31" t="s">
        <v>2390</v>
      </c>
      <c r="T991" s="3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row>
    <row r="992" spans="1:58" ht="15.75" x14ac:dyDescent="0.25">
      <c r="A992" s="17"/>
      <c r="B992" s="18"/>
      <c r="C992" s="29"/>
      <c r="D992" s="30"/>
      <c r="E992" s="110" t="s">
        <v>1037</v>
      </c>
      <c r="F992" s="31" t="s">
        <v>2391</v>
      </c>
      <c r="G992" s="31" t="s">
        <v>2388</v>
      </c>
      <c r="H992" s="31" t="s">
        <v>2392</v>
      </c>
      <c r="I992" s="104">
        <v>45527</v>
      </c>
      <c r="J992" s="105">
        <v>45527.313888888886</v>
      </c>
      <c r="K992" s="104">
        <v>45527.609722222223</v>
      </c>
      <c r="L992" s="32">
        <v>45527.609722222223</v>
      </c>
      <c r="M992" s="33">
        <v>4.4283664941059068E-3</v>
      </c>
      <c r="N992" s="33">
        <v>1.0395226511985697E-5</v>
      </c>
      <c r="O992" s="34">
        <v>1</v>
      </c>
      <c r="P992" s="31">
        <v>426</v>
      </c>
      <c r="Q992" s="31" t="s">
        <v>19</v>
      </c>
      <c r="R992" s="31" t="s">
        <v>20</v>
      </c>
      <c r="S992" s="31" t="s">
        <v>2420</v>
      </c>
      <c r="T992" s="3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row>
    <row r="993" spans="1:58" ht="15.75" x14ac:dyDescent="0.25">
      <c r="A993" s="17"/>
      <c r="B993" s="18"/>
      <c r="C993" s="29"/>
      <c r="D993" s="30"/>
      <c r="E993" s="110" t="s">
        <v>1038</v>
      </c>
      <c r="F993" s="31" t="s">
        <v>2391</v>
      </c>
      <c r="G993" s="31" t="s">
        <v>2388</v>
      </c>
      <c r="H993" s="31" t="s">
        <v>2392</v>
      </c>
      <c r="I993" s="104">
        <v>45527</v>
      </c>
      <c r="J993" s="105">
        <v>45527.313888888886</v>
      </c>
      <c r="K993" s="104">
        <v>45527.61041666667</v>
      </c>
      <c r="L993" s="32">
        <v>45527.61041666667</v>
      </c>
      <c r="M993" s="33">
        <v>4.438761720617892E-3</v>
      </c>
      <c r="N993" s="33">
        <v>1.0395226511985697E-5</v>
      </c>
      <c r="O993" s="34">
        <v>1</v>
      </c>
      <c r="P993" s="31">
        <v>427</v>
      </c>
      <c r="Q993" s="31" t="s">
        <v>19</v>
      </c>
      <c r="R993" s="31" t="s">
        <v>20</v>
      </c>
      <c r="S993" s="31" t="s">
        <v>2420</v>
      </c>
      <c r="T993" s="3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row>
    <row r="994" spans="1:58" ht="15.75" x14ac:dyDescent="0.25">
      <c r="A994" s="17"/>
      <c r="B994" s="18"/>
      <c r="C994" s="29"/>
      <c r="D994" s="30"/>
      <c r="E994" s="110" t="s">
        <v>1039</v>
      </c>
      <c r="F994" s="31" t="s">
        <v>2391</v>
      </c>
      <c r="G994" s="31" t="s">
        <v>2388</v>
      </c>
      <c r="H994" s="31" t="s">
        <v>2392</v>
      </c>
      <c r="I994" s="104">
        <v>45527</v>
      </c>
      <c r="J994" s="105">
        <v>45527.313888888886</v>
      </c>
      <c r="K994" s="104">
        <v>45527.602777777778</v>
      </c>
      <c r="L994" s="32">
        <v>45527.602777777778</v>
      </c>
      <c r="M994" s="33">
        <v>3.8919728060874445E-2</v>
      </c>
      <c r="N994" s="33">
        <v>9.3557038607871266E-5</v>
      </c>
      <c r="O994" s="34">
        <v>9</v>
      </c>
      <c r="P994" s="31">
        <v>3744</v>
      </c>
      <c r="Q994" s="31" t="s">
        <v>19</v>
      </c>
      <c r="R994" s="31" t="s">
        <v>20</v>
      </c>
      <c r="S994" s="31" t="s">
        <v>2420</v>
      </c>
      <c r="T994" s="3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row>
    <row r="995" spans="1:58" ht="15.75" x14ac:dyDescent="0.25">
      <c r="A995" s="17"/>
      <c r="B995" s="18"/>
      <c r="C995" s="29"/>
      <c r="D995" s="30"/>
      <c r="E995" s="110" t="s">
        <v>1040</v>
      </c>
      <c r="F995" s="31" t="s">
        <v>2490</v>
      </c>
      <c r="G995" s="31" t="s">
        <v>2394</v>
      </c>
      <c r="H995" s="31" t="s">
        <v>2511</v>
      </c>
      <c r="I995" s="104">
        <v>45527</v>
      </c>
      <c r="J995" s="105">
        <v>45527.827210648153</v>
      </c>
      <c r="K995" s="104">
        <v>45528.044444444444</v>
      </c>
      <c r="L995" s="32">
        <v>45528.044444444444</v>
      </c>
      <c r="M995" s="33">
        <v>0.20757188299133039</v>
      </c>
      <c r="N995" s="33">
        <v>6.6529449676708458E-4</v>
      </c>
      <c r="O995" s="34">
        <v>64</v>
      </c>
      <c r="P995" s="31">
        <v>19968</v>
      </c>
      <c r="Q995" s="31" t="s">
        <v>2396</v>
      </c>
      <c r="R995" s="31" t="s">
        <v>2404</v>
      </c>
      <c r="S995" s="31" t="s">
        <v>2449</v>
      </c>
      <c r="T995" s="3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row>
    <row r="996" spans="1:58" ht="15.75" x14ac:dyDescent="0.25">
      <c r="A996" s="17"/>
      <c r="B996" s="18"/>
      <c r="C996" s="29"/>
      <c r="D996" s="30"/>
      <c r="E996" s="110" t="s">
        <v>1041</v>
      </c>
      <c r="F996" s="31" t="s">
        <v>2490</v>
      </c>
      <c r="G996" s="31" t="s">
        <v>2394</v>
      </c>
      <c r="H996" s="31" t="s">
        <v>2511</v>
      </c>
      <c r="I996" s="104">
        <v>45527</v>
      </c>
      <c r="J996" s="105">
        <v>45527.827210648153</v>
      </c>
      <c r="K996" s="104">
        <v>45527.93304398148</v>
      </c>
      <c r="L996" s="32">
        <v>45527.93304398148</v>
      </c>
      <c r="M996" s="33">
        <v>0.13904654982432066</v>
      </c>
      <c r="N996" s="33">
        <v>9.1477993305474122E-4</v>
      </c>
      <c r="O996" s="34">
        <v>88</v>
      </c>
      <c r="P996" s="31">
        <v>13376</v>
      </c>
      <c r="Q996" s="31" t="s">
        <v>2396</v>
      </c>
      <c r="R996" s="31" t="s">
        <v>2404</v>
      </c>
      <c r="S996" s="31" t="s">
        <v>2449</v>
      </c>
      <c r="T996" s="3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row>
    <row r="997" spans="1:58" ht="15.75" x14ac:dyDescent="0.25">
      <c r="A997" s="17"/>
      <c r="B997" s="18"/>
      <c r="C997" s="29"/>
      <c r="D997" s="30"/>
      <c r="E997" s="110" t="s">
        <v>1042</v>
      </c>
      <c r="F997" s="31" t="s">
        <v>2490</v>
      </c>
      <c r="G997" s="31" t="s">
        <v>2394</v>
      </c>
      <c r="H997" s="31" t="s">
        <v>2511</v>
      </c>
      <c r="I997" s="104">
        <v>45527</v>
      </c>
      <c r="J997" s="105">
        <v>45527.933067129634</v>
      </c>
      <c r="K997" s="104">
        <v>45527.993935185186</v>
      </c>
      <c r="L997" s="32">
        <v>45527.993935185186</v>
      </c>
      <c r="M997" s="33">
        <v>2.7131541196282667E-3</v>
      </c>
      <c r="N997" s="33">
        <v>3.1185679535957086E-5</v>
      </c>
      <c r="O997" s="34">
        <v>3</v>
      </c>
      <c r="P997" s="31">
        <v>261</v>
      </c>
      <c r="Q997" s="31" t="s">
        <v>2396</v>
      </c>
      <c r="R997" s="31" t="s">
        <v>2404</v>
      </c>
      <c r="S997" s="31" t="s">
        <v>2449</v>
      </c>
      <c r="T997" s="3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row>
    <row r="998" spans="1:58" ht="15.75" x14ac:dyDescent="0.25">
      <c r="A998" s="17"/>
      <c r="B998" s="18"/>
      <c r="C998" s="29"/>
      <c r="D998" s="30"/>
      <c r="E998" s="110" t="s">
        <v>1043</v>
      </c>
      <c r="F998" s="31" t="s">
        <v>2490</v>
      </c>
      <c r="G998" s="31" t="s">
        <v>2394</v>
      </c>
      <c r="H998" s="31" t="s">
        <v>2511</v>
      </c>
      <c r="I998" s="104">
        <v>45527</v>
      </c>
      <c r="J998" s="105">
        <v>45527.933067129634</v>
      </c>
      <c r="K998" s="104">
        <v>45528.025694444441</v>
      </c>
      <c r="L998" s="32">
        <v>45528.025694444441</v>
      </c>
      <c r="M998" s="33">
        <v>1.659078151312917E-2</v>
      </c>
      <c r="N998" s="33">
        <v>1.2474271814382835E-4</v>
      </c>
      <c r="O998" s="34">
        <v>12</v>
      </c>
      <c r="P998" s="31">
        <v>1596</v>
      </c>
      <c r="Q998" s="31" t="s">
        <v>2396</v>
      </c>
      <c r="R998" s="31" t="s">
        <v>2404</v>
      </c>
      <c r="S998" s="31" t="s">
        <v>2449</v>
      </c>
      <c r="T998" s="3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row>
    <row r="999" spans="1:58" ht="15.75" x14ac:dyDescent="0.25">
      <c r="A999" s="17"/>
      <c r="B999" s="18"/>
      <c r="C999" s="29"/>
      <c r="D999" s="30"/>
      <c r="E999" s="110" t="s">
        <v>1044</v>
      </c>
      <c r="F999" s="31" t="s">
        <v>2490</v>
      </c>
      <c r="G999" s="31" t="s">
        <v>2394</v>
      </c>
      <c r="H999" s="31" t="s">
        <v>2511</v>
      </c>
      <c r="I999" s="104">
        <v>45527</v>
      </c>
      <c r="J999" s="105">
        <v>45527.933067129634</v>
      </c>
      <c r="K999" s="104">
        <v>45528.010416666664</v>
      </c>
      <c r="L999" s="32">
        <v>45528.010416666664</v>
      </c>
      <c r="M999" s="33">
        <v>2.3077402856608246E-2</v>
      </c>
      <c r="N999" s="33">
        <v>2.0790453023971392E-4</v>
      </c>
      <c r="O999" s="34">
        <v>20</v>
      </c>
      <c r="P999" s="31">
        <v>2220</v>
      </c>
      <c r="Q999" s="31" t="s">
        <v>2396</v>
      </c>
      <c r="R999" s="31" t="s">
        <v>2404</v>
      </c>
      <c r="S999" s="31" t="s">
        <v>2449</v>
      </c>
      <c r="T999" s="3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row>
    <row r="1000" spans="1:58" ht="15.75" x14ac:dyDescent="0.25">
      <c r="A1000" s="17"/>
      <c r="B1000" s="18"/>
      <c r="C1000" s="29"/>
      <c r="D1000" s="30"/>
      <c r="E1000" s="110" t="s">
        <v>1045</v>
      </c>
      <c r="F1000" s="31" t="s">
        <v>2490</v>
      </c>
      <c r="G1000" s="31" t="s">
        <v>2394</v>
      </c>
      <c r="H1000" s="31" t="s">
        <v>2511</v>
      </c>
      <c r="I1000" s="104">
        <v>45527</v>
      </c>
      <c r="J1000" s="105">
        <v>45527.933067129634</v>
      </c>
      <c r="K1000" s="104">
        <v>45528.043055555558</v>
      </c>
      <c r="L1000" s="32">
        <v>45528.043055555558</v>
      </c>
      <c r="M1000" s="33">
        <v>8.7049626811368214E-2</v>
      </c>
      <c r="N1000" s="33">
        <v>5.5094700513524193E-4</v>
      </c>
      <c r="O1000" s="34">
        <v>53</v>
      </c>
      <c r="P1000" s="31">
        <v>8374</v>
      </c>
      <c r="Q1000" s="31" t="s">
        <v>2396</v>
      </c>
      <c r="R1000" s="31" t="s">
        <v>2404</v>
      </c>
      <c r="S1000" s="31" t="s">
        <v>2449</v>
      </c>
      <c r="T1000" s="3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row>
    <row r="1001" spans="1:58" ht="15.75" x14ac:dyDescent="0.25">
      <c r="A1001" s="17"/>
      <c r="B1001" s="18"/>
      <c r="C1001" s="29"/>
      <c r="D1001" s="30"/>
      <c r="E1001" s="110" t="s">
        <v>1046</v>
      </c>
      <c r="F1001" s="31" t="s">
        <v>2490</v>
      </c>
      <c r="G1001" s="31" t="s">
        <v>2394</v>
      </c>
      <c r="H1001" s="31" t="s">
        <v>2511</v>
      </c>
      <c r="I1001" s="104">
        <v>45528</v>
      </c>
      <c r="J1001" s="105">
        <v>45528.026400462964</v>
      </c>
      <c r="K1001" s="104">
        <v>45528.65902777778</v>
      </c>
      <c r="L1001" s="32">
        <v>45528.65902777778</v>
      </c>
      <c r="M1001" s="33">
        <v>1.8940102704837938E-2</v>
      </c>
      <c r="N1001" s="33">
        <v>2.0790453023971393E-5</v>
      </c>
      <c r="O1001" s="34">
        <v>2</v>
      </c>
      <c r="P1001" s="31">
        <v>1822</v>
      </c>
      <c r="Q1001" s="31" t="s">
        <v>2396</v>
      </c>
      <c r="R1001" s="31" t="s">
        <v>2404</v>
      </c>
      <c r="S1001" s="31" t="s">
        <v>2449</v>
      </c>
      <c r="T1001" s="3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row>
    <row r="1002" spans="1:58" ht="15.75" x14ac:dyDescent="0.25">
      <c r="A1002" s="17"/>
      <c r="B1002" s="18"/>
      <c r="C1002" s="29"/>
      <c r="D1002" s="30"/>
      <c r="E1002" s="110" t="s">
        <v>1047</v>
      </c>
      <c r="F1002" s="31" t="s">
        <v>2490</v>
      </c>
      <c r="G1002" s="31" t="s">
        <v>2394</v>
      </c>
      <c r="H1002" s="31" t="s">
        <v>2511</v>
      </c>
      <c r="I1002" s="104">
        <v>45528</v>
      </c>
      <c r="J1002" s="105">
        <v>45528.026400462964</v>
      </c>
      <c r="K1002" s="104">
        <v>45528.036469907405</v>
      </c>
      <c r="L1002" s="32">
        <v>45528.036469907405</v>
      </c>
      <c r="M1002" s="33">
        <v>1.4553317116779974E-3</v>
      </c>
      <c r="N1002" s="33">
        <v>1.0395226511985696E-4</v>
      </c>
      <c r="O1002" s="34">
        <v>10</v>
      </c>
      <c r="P1002" s="31">
        <v>140</v>
      </c>
      <c r="Q1002" s="31" t="s">
        <v>2396</v>
      </c>
      <c r="R1002" s="31" t="s">
        <v>2404</v>
      </c>
      <c r="S1002" s="31" t="s">
        <v>2449</v>
      </c>
      <c r="T1002" s="3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row>
    <row r="1003" spans="1:58" ht="15.75" x14ac:dyDescent="0.25">
      <c r="A1003" s="17"/>
      <c r="B1003" s="18"/>
      <c r="C1003" s="29"/>
      <c r="D1003" s="30"/>
      <c r="E1003" s="110" t="s">
        <v>1048</v>
      </c>
      <c r="F1003" s="31" t="s">
        <v>2490</v>
      </c>
      <c r="G1003" s="31" t="s">
        <v>2394</v>
      </c>
      <c r="H1003" s="31" t="s">
        <v>2511</v>
      </c>
      <c r="I1003" s="104">
        <v>45528</v>
      </c>
      <c r="J1003" s="105">
        <v>45528.035671296297</v>
      </c>
      <c r="K1003" s="104">
        <v>45528.036469907405</v>
      </c>
      <c r="L1003" s="32">
        <v>45528.036469907405</v>
      </c>
      <c r="M1003" s="33">
        <v>2.39090209775671E-4</v>
      </c>
      <c r="N1003" s="33">
        <v>2.39090209775671E-4</v>
      </c>
      <c r="O1003" s="34">
        <v>23</v>
      </c>
      <c r="P1003" s="31">
        <v>23</v>
      </c>
      <c r="Q1003" s="31" t="s">
        <v>2396</v>
      </c>
      <c r="R1003" s="31" t="s">
        <v>2404</v>
      </c>
      <c r="S1003" s="31" t="s">
        <v>2449</v>
      </c>
      <c r="T1003" s="3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row>
    <row r="1004" spans="1:58" ht="15.75" x14ac:dyDescent="0.25">
      <c r="A1004" s="17"/>
      <c r="B1004" s="18"/>
      <c r="C1004" s="29"/>
      <c r="D1004" s="30"/>
      <c r="E1004" s="110" t="s">
        <v>1049</v>
      </c>
      <c r="F1004" s="31" t="s">
        <v>2504</v>
      </c>
      <c r="G1004" s="31" t="s">
        <v>2394</v>
      </c>
      <c r="H1004" s="31" t="s">
        <v>2455</v>
      </c>
      <c r="I1004" s="104">
        <v>45528</v>
      </c>
      <c r="J1004" s="105">
        <v>45528.452916666669</v>
      </c>
      <c r="K1004" s="104">
        <v>45528.499305555553</v>
      </c>
      <c r="L1004" s="32">
        <v>45528.499305555553</v>
      </c>
      <c r="M1004" s="33">
        <v>0.29227218861098986</v>
      </c>
      <c r="N1004" s="33">
        <v>4.4283664941059068E-3</v>
      </c>
      <c r="O1004" s="34">
        <v>426</v>
      </c>
      <c r="P1004" s="31">
        <v>28116</v>
      </c>
      <c r="Q1004" s="31" t="s">
        <v>2396</v>
      </c>
      <c r="R1004" s="31" t="s">
        <v>2404</v>
      </c>
      <c r="S1004" s="31" t="s">
        <v>2449</v>
      </c>
      <c r="T1004" s="3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row>
    <row r="1005" spans="1:58" ht="15.75" x14ac:dyDescent="0.25">
      <c r="A1005" s="17"/>
      <c r="B1005" s="18"/>
      <c r="C1005" s="29"/>
      <c r="D1005" s="30"/>
      <c r="E1005" s="110" t="s">
        <v>1050</v>
      </c>
      <c r="F1005" s="31" t="s">
        <v>2490</v>
      </c>
      <c r="G1005" s="31" t="s">
        <v>2394</v>
      </c>
      <c r="H1005" s="31" t="s">
        <v>2511</v>
      </c>
      <c r="I1005" s="104">
        <v>45529</v>
      </c>
      <c r="J1005" s="105">
        <v>45529.697928240741</v>
      </c>
      <c r="K1005" s="104">
        <v>45529.73541666667</v>
      </c>
      <c r="L1005" s="32">
        <v>45529.73541666667</v>
      </c>
      <c r="M1005" s="33">
        <v>1.1226844632944552E-3</v>
      </c>
      <c r="N1005" s="33">
        <v>2.0790453023971393E-5</v>
      </c>
      <c r="O1005" s="34">
        <v>2</v>
      </c>
      <c r="P1005" s="31">
        <v>108</v>
      </c>
      <c r="Q1005" s="31" t="s">
        <v>2396</v>
      </c>
      <c r="R1005" s="31" t="s">
        <v>2404</v>
      </c>
      <c r="S1005" s="31" t="s">
        <v>2449</v>
      </c>
      <c r="T1005" s="3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row>
    <row r="1006" spans="1:58" ht="15.75" x14ac:dyDescent="0.25">
      <c r="A1006" s="17"/>
      <c r="B1006" s="18"/>
      <c r="C1006" s="29"/>
      <c r="D1006" s="30"/>
      <c r="E1006" s="110" t="s">
        <v>1051</v>
      </c>
      <c r="F1006" s="31" t="s">
        <v>2415</v>
      </c>
      <c r="G1006" s="31" t="s">
        <v>2388</v>
      </c>
      <c r="H1006" s="31" t="s">
        <v>2548</v>
      </c>
      <c r="I1006" s="104">
        <v>45530</v>
      </c>
      <c r="J1006" s="105">
        <v>45530.334722222222</v>
      </c>
      <c r="K1006" s="104">
        <v>45530.677083333336</v>
      </c>
      <c r="L1006" s="32">
        <v>45530.677083333336</v>
      </c>
      <c r="M1006" s="33">
        <v>0.14862055344185951</v>
      </c>
      <c r="N1006" s="33">
        <v>3.0146156884758519E-4</v>
      </c>
      <c r="O1006" s="34">
        <v>29</v>
      </c>
      <c r="P1006" s="31">
        <v>14297</v>
      </c>
      <c r="Q1006" s="31" t="s">
        <v>19</v>
      </c>
      <c r="R1006" s="31" t="s">
        <v>20</v>
      </c>
      <c r="S1006" s="31" t="s">
        <v>2390</v>
      </c>
      <c r="T1006" s="3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row>
    <row r="1007" spans="1:58" ht="15.75" x14ac:dyDescent="0.25">
      <c r="A1007" s="17"/>
      <c r="B1007" s="18"/>
      <c r="C1007" s="29"/>
      <c r="D1007" s="30"/>
      <c r="E1007" s="110" t="s">
        <v>1052</v>
      </c>
      <c r="F1007" s="31" t="s">
        <v>2415</v>
      </c>
      <c r="G1007" s="31" t="s">
        <v>2388</v>
      </c>
      <c r="H1007" s="31" t="s">
        <v>2548</v>
      </c>
      <c r="I1007" s="104">
        <v>45530</v>
      </c>
      <c r="J1007" s="105">
        <v>45530.334733796299</v>
      </c>
      <c r="K1007" s="104">
        <v>45530.677083333336</v>
      </c>
      <c r="L1007" s="32">
        <v>45530.677083333336</v>
      </c>
      <c r="M1007" s="33">
        <v>5.1248466704089486E-3</v>
      </c>
      <c r="N1007" s="33">
        <v>1.0395226511985697E-5</v>
      </c>
      <c r="O1007" s="34">
        <v>1</v>
      </c>
      <c r="P1007" s="31">
        <v>493</v>
      </c>
      <c r="Q1007" s="31" t="s">
        <v>2396</v>
      </c>
      <c r="R1007" s="31" t="s">
        <v>2413</v>
      </c>
      <c r="S1007" s="31" t="s">
        <v>2414</v>
      </c>
      <c r="T1007" s="3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row>
    <row r="1008" spans="1:58" ht="15.75" x14ac:dyDescent="0.25">
      <c r="A1008" s="17"/>
      <c r="B1008" s="18"/>
      <c r="C1008" s="29"/>
      <c r="D1008" s="30"/>
      <c r="E1008" s="110" t="s">
        <v>1053</v>
      </c>
      <c r="F1008" s="31" t="s">
        <v>2457</v>
      </c>
      <c r="G1008" s="31" t="s">
        <v>2394</v>
      </c>
      <c r="H1008" s="31" t="s">
        <v>2598</v>
      </c>
      <c r="I1008" s="104">
        <v>45530</v>
      </c>
      <c r="J1008" s="105">
        <v>45530.378472222219</v>
      </c>
      <c r="K1008" s="104">
        <v>45530.715277777781</v>
      </c>
      <c r="L1008" s="32">
        <v>45530.715277777781</v>
      </c>
      <c r="M1008" s="33">
        <v>0.97304517765442111</v>
      </c>
      <c r="N1008" s="33">
        <v>2.0062787168132392E-3</v>
      </c>
      <c r="O1008" s="34">
        <v>193</v>
      </c>
      <c r="P1008" s="31">
        <v>93605</v>
      </c>
      <c r="Q1008" s="31" t="s">
        <v>19</v>
      </c>
      <c r="R1008" s="31" t="s">
        <v>20</v>
      </c>
      <c r="S1008" s="31" t="s">
        <v>2390</v>
      </c>
      <c r="T1008" s="3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row>
    <row r="1009" spans="1:58" ht="15.75" x14ac:dyDescent="0.25">
      <c r="A1009" s="17"/>
      <c r="B1009" s="18"/>
      <c r="C1009" s="29"/>
      <c r="D1009" s="30"/>
      <c r="E1009" s="110" t="s">
        <v>1054</v>
      </c>
      <c r="F1009" s="31" t="s">
        <v>2457</v>
      </c>
      <c r="G1009" s="31" t="s">
        <v>2394</v>
      </c>
      <c r="H1009" s="31" t="s">
        <v>2598</v>
      </c>
      <c r="I1009" s="104">
        <v>45530</v>
      </c>
      <c r="J1009" s="105">
        <v>45530.383344907408</v>
      </c>
      <c r="K1009" s="104">
        <v>45530.706250000003</v>
      </c>
      <c r="L1009" s="32">
        <v>45530.706250000003</v>
      </c>
      <c r="M1009" s="33">
        <v>0.14984719017027381</v>
      </c>
      <c r="N1009" s="33">
        <v>3.2225202187155657E-4</v>
      </c>
      <c r="O1009" s="34">
        <v>31</v>
      </c>
      <c r="P1009" s="31">
        <v>14415</v>
      </c>
      <c r="Q1009" s="31" t="s">
        <v>2396</v>
      </c>
      <c r="R1009" s="31" t="s">
        <v>2413</v>
      </c>
      <c r="S1009" s="31" t="s">
        <v>2414</v>
      </c>
      <c r="T1009" s="3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row>
    <row r="1010" spans="1:58" ht="15.75" x14ac:dyDescent="0.25">
      <c r="A1010" s="17"/>
      <c r="B1010" s="18"/>
      <c r="C1010" s="29"/>
      <c r="D1010" s="30"/>
      <c r="E1010" s="110" t="s">
        <v>1055</v>
      </c>
      <c r="F1010" s="31" t="s">
        <v>2417</v>
      </c>
      <c r="G1010" s="31" t="s">
        <v>2410</v>
      </c>
      <c r="H1010" s="31" t="s">
        <v>2418</v>
      </c>
      <c r="I1010" s="104">
        <v>45530</v>
      </c>
      <c r="J1010" s="105">
        <v>45530.863900462966</v>
      </c>
      <c r="K1010" s="104">
        <v>45530.981249999997</v>
      </c>
      <c r="L1010" s="32">
        <v>45530.981249999997</v>
      </c>
      <c r="M1010" s="33">
        <v>5.2703798415767479E-3</v>
      </c>
      <c r="N1010" s="33">
        <v>3.1185679535957086E-5</v>
      </c>
      <c r="O1010" s="34">
        <v>3</v>
      </c>
      <c r="P1010" s="31">
        <v>507</v>
      </c>
      <c r="Q1010" s="31" t="s">
        <v>2396</v>
      </c>
      <c r="R1010" s="31" t="s">
        <v>2434</v>
      </c>
      <c r="S1010" s="31" t="s">
        <v>2435</v>
      </c>
      <c r="T1010" s="3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row>
    <row r="1011" spans="1:58" ht="15.75" x14ac:dyDescent="0.25">
      <c r="A1011" s="17"/>
      <c r="B1011" s="18"/>
      <c r="C1011" s="29"/>
      <c r="D1011" s="30"/>
      <c r="E1011" s="110" t="s">
        <v>1056</v>
      </c>
      <c r="F1011" s="31" t="s">
        <v>2417</v>
      </c>
      <c r="G1011" s="31" t="s">
        <v>2410</v>
      </c>
      <c r="H1011" s="31" t="s">
        <v>2418</v>
      </c>
      <c r="I1011" s="104">
        <v>45530</v>
      </c>
      <c r="J1011" s="105">
        <v>45530.864594907413</v>
      </c>
      <c r="K1011" s="104">
        <v>45530.981249999997</v>
      </c>
      <c r="L1011" s="32">
        <v>45530.981249999997</v>
      </c>
      <c r="M1011" s="33">
        <v>0.14145824237510135</v>
      </c>
      <c r="N1011" s="33">
        <v>8.4201334747084134E-4</v>
      </c>
      <c r="O1011" s="34">
        <v>81</v>
      </c>
      <c r="P1011" s="31">
        <v>13608</v>
      </c>
      <c r="Q1011" s="31" t="s">
        <v>2396</v>
      </c>
      <c r="R1011" s="31" t="s">
        <v>2434</v>
      </c>
      <c r="S1011" s="31" t="s">
        <v>2435</v>
      </c>
      <c r="T1011" s="3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row>
    <row r="1012" spans="1:58" ht="15.75" x14ac:dyDescent="0.25">
      <c r="A1012" s="17"/>
      <c r="B1012" s="18"/>
      <c r="C1012" s="29"/>
      <c r="D1012" s="30"/>
      <c r="E1012" s="110" t="s">
        <v>1057</v>
      </c>
      <c r="F1012" s="31" t="s">
        <v>2581</v>
      </c>
      <c r="G1012" s="31" t="s">
        <v>2388</v>
      </c>
      <c r="H1012" s="31" t="s">
        <v>2582</v>
      </c>
      <c r="I1012" s="104">
        <v>45530</v>
      </c>
      <c r="J1012" s="105">
        <v>45530.916678240741</v>
      </c>
      <c r="K1012" s="104">
        <v>45530.97152777778</v>
      </c>
      <c r="L1012" s="32">
        <v>45530.97152777778</v>
      </c>
      <c r="M1012" s="33">
        <v>4.7630927877918457E-2</v>
      </c>
      <c r="N1012" s="33">
        <v>6.0292313769517037E-4</v>
      </c>
      <c r="O1012" s="34">
        <v>58</v>
      </c>
      <c r="P1012" s="31">
        <v>4582</v>
      </c>
      <c r="Q1012" s="31" t="s">
        <v>2396</v>
      </c>
      <c r="R1012" s="31" t="s">
        <v>2404</v>
      </c>
      <c r="S1012" s="31" t="s">
        <v>2563</v>
      </c>
      <c r="T1012" s="3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row>
    <row r="1013" spans="1:58" ht="15.75" x14ac:dyDescent="0.25">
      <c r="A1013" s="17"/>
      <c r="B1013" s="18"/>
      <c r="C1013" s="29"/>
      <c r="D1013" s="30"/>
      <c r="E1013" s="110" t="s">
        <v>1058</v>
      </c>
      <c r="F1013" s="31" t="s">
        <v>2581</v>
      </c>
      <c r="G1013" s="31" t="s">
        <v>2388</v>
      </c>
      <c r="H1013" s="31" t="s">
        <v>2582</v>
      </c>
      <c r="I1013" s="104">
        <v>45530</v>
      </c>
      <c r="J1013" s="105">
        <v>45530.96806712963</v>
      </c>
      <c r="K1013" s="104">
        <v>45530.969444444447</v>
      </c>
      <c r="L1013" s="32">
        <v>45530.969444444447</v>
      </c>
      <c r="M1013" s="33">
        <v>1.2058462753903407E-3</v>
      </c>
      <c r="N1013" s="33">
        <v>6.0292313769517037E-4</v>
      </c>
      <c r="O1013" s="34">
        <v>58</v>
      </c>
      <c r="P1013" s="31">
        <v>116</v>
      </c>
      <c r="Q1013" s="31" t="s">
        <v>2396</v>
      </c>
      <c r="R1013" s="31" t="s">
        <v>2404</v>
      </c>
      <c r="S1013" s="31" t="s">
        <v>2405</v>
      </c>
      <c r="T1013" s="3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row>
    <row r="1014" spans="1:58" ht="15.75" x14ac:dyDescent="0.25">
      <c r="A1014" s="17"/>
      <c r="B1014" s="18"/>
      <c r="C1014" s="29"/>
      <c r="D1014" s="30"/>
      <c r="E1014" s="110" t="s">
        <v>1059</v>
      </c>
      <c r="F1014" s="31" t="s">
        <v>2481</v>
      </c>
      <c r="G1014" s="31" t="s">
        <v>2388</v>
      </c>
      <c r="H1014" s="31" t="s">
        <v>2489</v>
      </c>
      <c r="I1014" s="104">
        <v>45531</v>
      </c>
      <c r="J1014" s="105">
        <v>45531.00209490741</v>
      </c>
      <c r="K1014" s="104">
        <v>45531.109722222223</v>
      </c>
      <c r="L1014" s="32">
        <v>45531.109722222223</v>
      </c>
      <c r="M1014" s="33">
        <v>0.27874799891889646</v>
      </c>
      <c r="N1014" s="33">
        <v>1.7983741865735254E-3</v>
      </c>
      <c r="O1014" s="34">
        <v>173</v>
      </c>
      <c r="P1014" s="31">
        <v>26815</v>
      </c>
      <c r="Q1014" s="31" t="s">
        <v>2396</v>
      </c>
      <c r="R1014" s="31" t="s">
        <v>2397</v>
      </c>
      <c r="S1014" s="31" t="s">
        <v>2398</v>
      </c>
      <c r="T1014" s="3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row>
    <row r="1015" spans="1:58" ht="15.75" x14ac:dyDescent="0.25">
      <c r="A1015" s="17"/>
      <c r="B1015" s="18"/>
      <c r="C1015" s="29"/>
      <c r="D1015" s="30"/>
      <c r="E1015" s="110" t="s">
        <v>1060</v>
      </c>
      <c r="F1015" s="31" t="s">
        <v>2490</v>
      </c>
      <c r="G1015" s="31" t="s">
        <v>2394</v>
      </c>
      <c r="H1015" s="31" t="s">
        <v>2511</v>
      </c>
      <c r="I1015" s="104">
        <v>45531</v>
      </c>
      <c r="J1015" s="105">
        <v>45531.311805555553</v>
      </c>
      <c r="K1015" s="104">
        <v>45531.335416666669</v>
      </c>
      <c r="L1015" s="32">
        <v>45531.335416666669</v>
      </c>
      <c r="M1015" s="33">
        <v>4.948127819705191E-3</v>
      </c>
      <c r="N1015" s="33">
        <v>1.4553317116779976E-4</v>
      </c>
      <c r="O1015" s="34">
        <v>14</v>
      </c>
      <c r="P1015" s="31">
        <v>476</v>
      </c>
      <c r="Q1015" s="31" t="s">
        <v>19</v>
      </c>
      <c r="R1015" s="31" t="s">
        <v>20</v>
      </c>
      <c r="S1015" s="31" t="s">
        <v>2390</v>
      </c>
      <c r="T1015" s="3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row>
    <row r="1016" spans="1:58" ht="15.75" x14ac:dyDescent="0.25">
      <c r="A1016" s="17"/>
      <c r="B1016" s="18"/>
      <c r="C1016" s="29"/>
      <c r="D1016" s="30"/>
      <c r="E1016" s="110" t="s">
        <v>1061</v>
      </c>
      <c r="F1016" s="31" t="s">
        <v>2490</v>
      </c>
      <c r="G1016" s="31" t="s">
        <v>2394</v>
      </c>
      <c r="H1016" s="31" t="s">
        <v>2511</v>
      </c>
      <c r="I1016" s="104">
        <v>45531</v>
      </c>
      <c r="J1016" s="105">
        <v>45531.335416666669</v>
      </c>
      <c r="K1016" s="104">
        <v>45531.714583333334</v>
      </c>
      <c r="L1016" s="32">
        <v>45531.714583333334</v>
      </c>
      <c r="M1016" s="33">
        <v>0.36325079523482817</v>
      </c>
      <c r="N1016" s="33">
        <v>6.6529449676708458E-4</v>
      </c>
      <c r="O1016" s="34">
        <v>64</v>
      </c>
      <c r="P1016" s="31">
        <v>34944</v>
      </c>
      <c r="Q1016" s="31" t="s">
        <v>19</v>
      </c>
      <c r="R1016" s="31" t="s">
        <v>20</v>
      </c>
      <c r="S1016" s="31" t="s">
        <v>2390</v>
      </c>
      <c r="T1016" s="3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row>
    <row r="1017" spans="1:58" ht="15.75" x14ac:dyDescent="0.25">
      <c r="A1017" s="17"/>
      <c r="B1017" s="18"/>
      <c r="C1017" s="29"/>
      <c r="D1017" s="30"/>
      <c r="E1017" s="110" t="s">
        <v>1062</v>
      </c>
      <c r="F1017" s="31" t="s">
        <v>2473</v>
      </c>
      <c r="G1017" s="31" t="s">
        <v>2388</v>
      </c>
      <c r="H1017" s="31" t="s">
        <v>2474</v>
      </c>
      <c r="I1017" s="104">
        <v>45531</v>
      </c>
      <c r="J1017" s="105">
        <v>45531.365972222222</v>
      </c>
      <c r="K1017" s="104">
        <v>45531.706250000003</v>
      </c>
      <c r="L1017" s="32">
        <v>45531.706250000003</v>
      </c>
      <c r="M1017" s="33">
        <v>0.33618162539761742</v>
      </c>
      <c r="N1017" s="33">
        <v>6.8608494979105592E-4</v>
      </c>
      <c r="O1017" s="34">
        <v>66</v>
      </c>
      <c r="P1017" s="31">
        <v>32340</v>
      </c>
      <c r="Q1017" s="31" t="s">
        <v>19</v>
      </c>
      <c r="R1017" s="31" t="s">
        <v>20</v>
      </c>
      <c r="S1017" s="31" t="s">
        <v>2390</v>
      </c>
      <c r="T1017" s="3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row>
    <row r="1018" spans="1:58" ht="15.75" x14ac:dyDescent="0.25">
      <c r="A1018" s="17"/>
      <c r="B1018" s="18"/>
      <c r="C1018" s="29"/>
      <c r="D1018" s="30"/>
      <c r="E1018" s="110" t="s">
        <v>1063</v>
      </c>
      <c r="F1018" s="31" t="s">
        <v>2443</v>
      </c>
      <c r="G1018" s="31" t="s">
        <v>2388</v>
      </c>
      <c r="H1018" s="31" t="s">
        <v>2602</v>
      </c>
      <c r="I1018" s="104">
        <v>45531</v>
      </c>
      <c r="J1018" s="105">
        <v>45531.375694444447</v>
      </c>
      <c r="K1018" s="104">
        <v>45531.655555555553</v>
      </c>
      <c r="L1018" s="32">
        <v>45531.655555555553</v>
      </c>
      <c r="M1018" s="33">
        <v>0.18851743279486061</v>
      </c>
      <c r="N1018" s="33">
        <v>4.6778519303935633E-4</v>
      </c>
      <c r="O1018" s="34">
        <v>45</v>
      </c>
      <c r="P1018" s="31">
        <v>18135</v>
      </c>
      <c r="Q1018" s="31" t="s">
        <v>19</v>
      </c>
      <c r="R1018" s="31" t="s">
        <v>20</v>
      </c>
      <c r="S1018" s="31" t="s">
        <v>2390</v>
      </c>
      <c r="T1018" s="3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row>
    <row r="1019" spans="1:58" ht="15.75" x14ac:dyDescent="0.25">
      <c r="A1019" s="17"/>
      <c r="B1019" s="18"/>
      <c r="C1019" s="29"/>
      <c r="D1019" s="30"/>
      <c r="E1019" s="110" t="s">
        <v>1064</v>
      </c>
      <c r="F1019" s="31" t="s">
        <v>2443</v>
      </c>
      <c r="G1019" s="31" t="s">
        <v>2388</v>
      </c>
      <c r="H1019" s="31" t="s">
        <v>2602</v>
      </c>
      <c r="I1019" s="104">
        <v>45531</v>
      </c>
      <c r="J1019" s="105">
        <v>45531.377083333333</v>
      </c>
      <c r="K1019" s="104">
        <v>45531.646527777775</v>
      </c>
      <c r="L1019" s="32">
        <v>45531.646527777775</v>
      </c>
      <c r="M1019" s="33">
        <v>0.37106800557184139</v>
      </c>
      <c r="N1019" s="33">
        <v>9.5636083910268399E-4</v>
      </c>
      <c r="O1019" s="34">
        <v>92</v>
      </c>
      <c r="P1019" s="31">
        <v>35696</v>
      </c>
      <c r="Q1019" s="31" t="s">
        <v>19</v>
      </c>
      <c r="R1019" s="31" t="s">
        <v>20</v>
      </c>
      <c r="S1019" s="31" t="s">
        <v>2390</v>
      </c>
      <c r="T1019" s="3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row>
    <row r="1020" spans="1:58" ht="15.75" x14ac:dyDescent="0.25">
      <c r="A1020" s="17"/>
      <c r="B1020" s="18"/>
      <c r="C1020" s="29"/>
      <c r="D1020" s="30"/>
      <c r="E1020" s="110" t="s">
        <v>1065</v>
      </c>
      <c r="F1020" s="31" t="s">
        <v>2473</v>
      </c>
      <c r="G1020" s="31" t="s">
        <v>2388</v>
      </c>
      <c r="H1020" s="31" t="s">
        <v>2474</v>
      </c>
      <c r="I1020" s="104">
        <v>45531</v>
      </c>
      <c r="J1020" s="105">
        <v>45531.37777777778</v>
      </c>
      <c r="K1020" s="104">
        <v>45531.706250000003</v>
      </c>
      <c r="L1020" s="32">
        <v>45531.706250000003</v>
      </c>
      <c r="M1020" s="33">
        <v>0.23601322272812325</v>
      </c>
      <c r="N1020" s="33">
        <v>4.9897087257531338E-4</v>
      </c>
      <c r="O1020" s="34">
        <v>48</v>
      </c>
      <c r="P1020" s="31">
        <v>22704</v>
      </c>
      <c r="Q1020" s="31" t="s">
        <v>19</v>
      </c>
      <c r="R1020" s="31" t="s">
        <v>20</v>
      </c>
      <c r="S1020" s="31" t="s">
        <v>2390</v>
      </c>
      <c r="T1020" s="3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row>
    <row r="1021" spans="1:58" ht="15.75" x14ac:dyDescent="0.25">
      <c r="A1021" s="17"/>
      <c r="B1021" s="18"/>
      <c r="C1021" s="29"/>
      <c r="D1021" s="30"/>
      <c r="E1021" s="110" t="s">
        <v>1066</v>
      </c>
      <c r="F1021" s="31" t="s">
        <v>2457</v>
      </c>
      <c r="G1021" s="31" t="s">
        <v>2394</v>
      </c>
      <c r="H1021" s="31" t="s">
        <v>2598</v>
      </c>
      <c r="I1021" s="104">
        <v>45531</v>
      </c>
      <c r="J1021" s="105">
        <v>45531.377986111111</v>
      </c>
      <c r="K1021" s="104">
        <v>45531.634826388887</v>
      </c>
      <c r="L1021" s="32">
        <v>45531.634826388887</v>
      </c>
      <c r="M1021" s="33">
        <v>0.66743591342855357</v>
      </c>
      <c r="N1021" s="33">
        <v>1.8087694130855111E-3</v>
      </c>
      <c r="O1021" s="34">
        <v>174</v>
      </c>
      <c r="P1021" s="31">
        <v>64206</v>
      </c>
      <c r="Q1021" s="31" t="s">
        <v>19</v>
      </c>
      <c r="R1021" s="31" t="s">
        <v>20</v>
      </c>
      <c r="S1021" s="31" t="s">
        <v>2419</v>
      </c>
      <c r="T1021" s="3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row>
    <row r="1022" spans="1:58" ht="15.75" x14ac:dyDescent="0.25">
      <c r="A1022" s="17"/>
      <c r="B1022" s="18"/>
      <c r="C1022" s="29"/>
      <c r="D1022" s="30"/>
      <c r="E1022" s="110" t="s">
        <v>1067</v>
      </c>
      <c r="F1022" s="31" t="s">
        <v>2443</v>
      </c>
      <c r="G1022" s="31" t="s">
        <v>2388</v>
      </c>
      <c r="H1022" s="31" t="s">
        <v>2602</v>
      </c>
      <c r="I1022" s="104">
        <v>45531</v>
      </c>
      <c r="J1022" s="105">
        <v>45531.384027777778</v>
      </c>
      <c r="K1022" s="104">
        <v>45531.650694444441</v>
      </c>
      <c r="L1022" s="32">
        <v>45531.650694444441</v>
      </c>
      <c r="M1022" s="33">
        <v>0.13172831035988275</v>
      </c>
      <c r="N1022" s="33">
        <v>3.4304247489552796E-4</v>
      </c>
      <c r="O1022" s="34">
        <v>33</v>
      </c>
      <c r="P1022" s="31">
        <v>12672</v>
      </c>
      <c r="Q1022" s="31" t="s">
        <v>19</v>
      </c>
      <c r="R1022" s="31" t="s">
        <v>20</v>
      </c>
      <c r="S1022" s="31" t="s">
        <v>2390</v>
      </c>
      <c r="T1022" s="3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row>
    <row r="1023" spans="1:58" ht="15.75" x14ac:dyDescent="0.25">
      <c r="A1023" s="17"/>
      <c r="B1023" s="18"/>
      <c r="C1023" s="29"/>
      <c r="D1023" s="30"/>
      <c r="E1023" s="110" t="s">
        <v>1068</v>
      </c>
      <c r="F1023" s="31" t="s">
        <v>2406</v>
      </c>
      <c r="G1023" s="31" t="s">
        <v>2394</v>
      </c>
      <c r="H1023" s="31" t="s">
        <v>2407</v>
      </c>
      <c r="I1023" s="104">
        <v>45531</v>
      </c>
      <c r="J1023" s="105">
        <v>45531.390277777777</v>
      </c>
      <c r="K1023" s="104">
        <v>45531.8125</v>
      </c>
      <c r="L1023" s="32">
        <v>45531.8125</v>
      </c>
      <c r="M1023" s="33">
        <v>0.13904654982432066</v>
      </c>
      <c r="N1023" s="33">
        <v>2.2869498326368531E-4</v>
      </c>
      <c r="O1023" s="34">
        <v>22</v>
      </c>
      <c r="P1023" s="31">
        <v>13376</v>
      </c>
      <c r="Q1023" s="31" t="s">
        <v>19</v>
      </c>
      <c r="R1023" s="31" t="s">
        <v>20</v>
      </c>
      <c r="S1023" s="31" t="s">
        <v>2390</v>
      </c>
      <c r="T1023" s="3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row>
    <row r="1024" spans="1:58" ht="15.75" x14ac:dyDescent="0.25">
      <c r="A1024" s="17"/>
      <c r="B1024" s="18"/>
      <c r="C1024" s="29"/>
      <c r="D1024" s="30"/>
      <c r="E1024" s="110" t="s">
        <v>1069</v>
      </c>
      <c r="F1024" s="31" t="s">
        <v>2473</v>
      </c>
      <c r="G1024" s="31" t="s">
        <v>2388</v>
      </c>
      <c r="H1024" s="31" t="s">
        <v>2474</v>
      </c>
      <c r="I1024" s="104">
        <v>45531</v>
      </c>
      <c r="J1024" s="105">
        <v>45531.417372685188</v>
      </c>
      <c r="K1024" s="104">
        <v>45531.425000000003</v>
      </c>
      <c r="L1024" s="32">
        <v>45531.425000000003</v>
      </c>
      <c r="M1024" s="33">
        <v>1.0977359196656895E-2</v>
      </c>
      <c r="N1024" s="33">
        <v>9.9794174515062677E-4</v>
      </c>
      <c r="O1024" s="34">
        <v>96</v>
      </c>
      <c r="P1024" s="31">
        <v>1056</v>
      </c>
      <c r="Q1024" s="31" t="s">
        <v>2396</v>
      </c>
      <c r="R1024" s="31" t="s">
        <v>2413</v>
      </c>
      <c r="S1024" s="31" t="s">
        <v>2414</v>
      </c>
      <c r="T1024" s="3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row>
    <row r="1025" spans="1:58" ht="15.75" x14ac:dyDescent="0.25">
      <c r="A1025" s="17"/>
      <c r="B1025" s="18"/>
      <c r="C1025" s="29"/>
      <c r="D1025" s="30"/>
      <c r="E1025" s="110" t="s">
        <v>1070</v>
      </c>
      <c r="F1025" s="31" t="s">
        <v>2473</v>
      </c>
      <c r="G1025" s="31" t="s">
        <v>2388</v>
      </c>
      <c r="H1025" s="31" t="s">
        <v>2474</v>
      </c>
      <c r="I1025" s="104">
        <v>45531</v>
      </c>
      <c r="J1025" s="105">
        <v>45531.424305555556</v>
      </c>
      <c r="K1025" s="104">
        <v>45531.748611111114</v>
      </c>
      <c r="L1025" s="32">
        <v>45531.748611111114</v>
      </c>
      <c r="M1025" s="33">
        <v>0.23301939749267137</v>
      </c>
      <c r="N1025" s="33">
        <v>4.9897087257531338E-4</v>
      </c>
      <c r="O1025" s="34">
        <v>48</v>
      </c>
      <c r="P1025" s="31">
        <v>22416</v>
      </c>
      <c r="Q1025" s="31" t="s">
        <v>19</v>
      </c>
      <c r="R1025" s="31" t="s">
        <v>20</v>
      </c>
      <c r="S1025" s="31" t="s">
        <v>2390</v>
      </c>
      <c r="T1025" s="3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row>
    <row r="1026" spans="1:58" ht="15.75" x14ac:dyDescent="0.25">
      <c r="A1026" s="17"/>
      <c r="B1026" s="18"/>
      <c r="C1026" s="29"/>
      <c r="D1026" s="30"/>
      <c r="E1026" s="110" t="s">
        <v>1071</v>
      </c>
      <c r="F1026" s="31" t="s">
        <v>2473</v>
      </c>
      <c r="G1026" s="31" t="s">
        <v>2388</v>
      </c>
      <c r="H1026" s="31" t="s">
        <v>2474</v>
      </c>
      <c r="I1026" s="104">
        <v>45531</v>
      </c>
      <c r="J1026" s="105">
        <v>45531.424305555556</v>
      </c>
      <c r="K1026" s="104">
        <v>45531.706250000003</v>
      </c>
      <c r="L1026" s="32">
        <v>45531.706250000003</v>
      </c>
      <c r="M1026" s="33">
        <v>0.21524356015717583</v>
      </c>
      <c r="N1026" s="33">
        <v>5.3015655211127049E-4</v>
      </c>
      <c r="O1026" s="34">
        <v>51</v>
      </c>
      <c r="P1026" s="31">
        <v>20706</v>
      </c>
      <c r="Q1026" s="31" t="s">
        <v>19</v>
      </c>
      <c r="R1026" s="31" t="s">
        <v>20</v>
      </c>
      <c r="S1026" s="31" t="s">
        <v>2390</v>
      </c>
      <c r="T1026" s="3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row>
    <row r="1027" spans="1:58" ht="15.75" x14ac:dyDescent="0.25">
      <c r="A1027" s="17"/>
      <c r="B1027" s="18"/>
      <c r="C1027" s="29"/>
      <c r="D1027" s="30"/>
      <c r="E1027" s="110" t="s">
        <v>1072</v>
      </c>
      <c r="F1027" s="31" t="s">
        <v>2473</v>
      </c>
      <c r="G1027" s="31" t="s">
        <v>2388</v>
      </c>
      <c r="H1027" s="31" t="s">
        <v>2474</v>
      </c>
      <c r="I1027" s="104">
        <v>45531</v>
      </c>
      <c r="J1027" s="105">
        <v>45531.424317129633</v>
      </c>
      <c r="K1027" s="104">
        <v>45531.425000000003</v>
      </c>
      <c r="L1027" s="32">
        <v>45531.425000000003</v>
      </c>
      <c r="M1027" s="33">
        <v>7.2766585583899869E-4</v>
      </c>
      <c r="N1027" s="33">
        <v>7.2766585583899869E-4</v>
      </c>
      <c r="O1027" s="34">
        <v>70</v>
      </c>
      <c r="P1027" s="31">
        <v>70</v>
      </c>
      <c r="Q1027" s="31" t="s">
        <v>2396</v>
      </c>
      <c r="R1027" s="31" t="s">
        <v>2413</v>
      </c>
      <c r="S1027" s="31" t="s">
        <v>2414</v>
      </c>
      <c r="T1027" s="3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row>
    <row r="1028" spans="1:58" ht="15.75" x14ac:dyDescent="0.25">
      <c r="A1028" s="17"/>
      <c r="B1028" s="18"/>
      <c r="C1028" s="29"/>
      <c r="D1028" s="30"/>
      <c r="E1028" s="110" t="s">
        <v>1073</v>
      </c>
      <c r="F1028" s="31" t="s">
        <v>2457</v>
      </c>
      <c r="G1028" s="31" t="s">
        <v>2394</v>
      </c>
      <c r="H1028" s="31" t="s">
        <v>2598</v>
      </c>
      <c r="I1028" s="104">
        <v>45531</v>
      </c>
      <c r="J1028" s="105">
        <v>45531.626909722225</v>
      </c>
      <c r="K1028" s="104">
        <v>45531.634826388887</v>
      </c>
      <c r="L1028" s="32">
        <v>45531.634826388887</v>
      </c>
      <c r="M1028" s="33">
        <v>2.2069065884945633E-2</v>
      </c>
      <c r="N1028" s="33">
        <v>2.0062787168132392E-3</v>
      </c>
      <c r="O1028" s="34">
        <v>193</v>
      </c>
      <c r="P1028" s="31">
        <v>2123</v>
      </c>
      <c r="Q1028" s="31" t="s">
        <v>19</v>
      </c>
      <c r="R1028" s="31" t="s">
        <v>20</v>
      </c>
      <c r="S1028" s="31" t="s">
        <v>2419</v>
      </c>
      <c r="T1028" s="3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row>
    <row r="1029" spans="1:58" ht="15.75" x14ac:dyDescent="0.25">
      <c r="A1029" s="17"/>
      <c r="B1029" s="18"/>
      <c r="C1029" s="29"/>
      <c r="D1029" s="30"/>
      <c r="E1029" s="110" t="s">
        <v>1074</v>
      </c>
      <c r="F1029" s="31" t="s">
        <v>2490</v>
      </c>
      <c r="G1029" s="31" t="s">
        <v>2394</v>
      </c>
      <c r="H1029" s="31" t="s">
        <v>2511</v>
      </c>
      <c r="I1029" s="104">
        <v>45531</v>
      </c>
      <c r="J1029" s="105">
        <v>45531.700694444444</v>
      </c>
      <c r="K1029" s="104">
        <v>45531.70208333333</v>
      </c>
      <c r="L1029" s="32">
        <v>45531.70208333333</v>
      </c>
      <c r="M1029" s="33">
        <v>2.9106634233559952E-4</v>
      </c>
      <c r="N1029" s="33">
        <v>1.4553317116779976E-4</v>
      </c>
      <c r="O1029" s="34">
        <v>14</v>
      </c>
      <c r="P1029" s="31">
        <v>28</v>
      </c>
      <c r="Q1029" s="31" t="s">
        <v>19</v>
      </c>
      <c r="R1029" s="31" t="s">
        <v>20</v>
      </c>
      <c r="S1029" s="31" t="s">
        <v>2390</v>
      </c>
      <c r="T1029" s="3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row>
    <row r="1030" spans="1:58" ht="15.75" x14ac:dyDescent="0.25">
      <c r="A1030" s="17"/>
      <c r="B1030" s="18"/>
      <c r="C1030" s="29"/>
      <c r="D1030" s="30"/>
      <c r="E1030" s="110" t="s">
        <v>1075</v>
      </c>
      <c r="F1030" s="31" t="s">
        <v>2473</v>
      </c>
      <c r="G1030" s="31" t="s">
        <v>2388</v>
      </c>
      <c r="H1030" s="31" t="s">
        <v>2474</v>
      </c>
      <c r="I1030" s="104">
        <v>45531</v>
      </c>
      <c r="J1030" s="105">
        <v>45531.704178240747</v>
      </c>
      <c r="K1030" s="104">
        <v>45531.706250000003</v>
      </c>
      <c r="L1030" s="32">
        <v>45531.706250000003</v>
      </c>
      <c r="M1030" s="33">
        <v>5.1768228029688765E-3</v>
      </c>
      <c r="N1030" s="33">
        <v>1.7256076009896256E-3</v>
      </c>
      <c r="O1030" s="34">
        <v>166</v>
      </c>
      <c r="P1030" s="31">
        <v>498</v>
      </c>
      <c r="Q1030" s="31" t="s">
        <v>2396</v>
      </c>
      <c r="R1030" s="31" t="s">
        <v>2413</v>
      </c>
      <c r="S1030" s="31" t="s">
        <v>2414</v>
      </c>
      <c r="T1030" s="3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row>
    <row r="1031" spans="1:58" ht="15.75" x14ac:dyDescent="0.25">
      <c r="A1031" s="17"/>
      <c r="B1031" s="18"/>
      <c r="C1031" s="29"/>
      <c r="D1031" s="30"/>
      <c r="E1031" s="110" t="s">
        <v>1076</v>
      </c>
      <c r="F1031" s="31" t="s">
        <v>2424</v>
      </c>
      <c r="G1031" s="31" t="s">
        <v>2388</v>
      </c>
      <c r="H1031" s="31" t="s">
        <v>2534</v>
      </c>
      <c r="I1031" s="104">
        <v>45532</v>
      </c>
      <c r="J1031" s="105">
        <v>45532.277731481481</v>
      </c>
      <c r="K1031" s="104">
        <v>45532.278726851851</v>
      </c>
      <c r="L1031" s="32">
        <v>45532.278726851851</v>
      </c>
      <c r="M1031" s="33">
        <v>1.0395226511985697E-5</v>
      </c>
      <c r="N1031" s="33">
        <v>1.0395226511985697E-5</v>
      </c>
      <c r="O1031" s="34">
        <v>1</v>
      </c>
      <c r="P1031" s="31">
        <v>1</v>
      </c>
      <c r="Q1031" s="31" t="s">
        <v>19</v>
      </c>
      <c r="R1031" s="31" t="s">
        <v>20</v>
      </c>
      <c r="S1031" s="31" t="s">
        <v>2390</v>
      </c>
      <c r="T1031" s="3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row>
    <row r="1032" spans="1:58" ht="15.75" x14ac:dyDescent="0.25">
      <c r="A1032" s="17"/>
      <c r="B1032" s="18"/>
      <c r="C1032" s="29"/>
      <c r="D1032" s="30"/>
      <c r="E1032" s="110" t="s">
        <v>1077</v>
      </c>
      <c r="F1032" s="31" t="s">
        <v>2504</v>
      </c>
      <c r="G1032" s="31" t="s">
        <v>2394</v>
      </c>
      <c r="H1032" s="31" t="s">
        <v>2613</v>
      </c>
      <c r="I1032" s="104">
        <v>45532</v>
      </c>
      <c r="J1032" s="105">
        <v>45532.336805555555</v>
      </c>
      <c r="K1032" s="104">
        <v>45532.726388888892</v>
      </c>
      <c r="L1032" s="32">
        <v>45532.726388888892</v>
      </c>
      <c r="M1032" s="33">
        <v>2.9158610366119879E-2</v>
      </c>
      <c r="N1032" s="33">
        <v>5.197613255992848E-5</v>
      </c>
      <c r="O1032" s="34">
        <v>5</v>
      </c>
      <c r="P1032" s="31">
        <v>2805</v>
      </c>
      <c r="Q1032" s="31" t="s">
        <v>19</v>
      </c>
      <c r="R1032" s="31" t="s">
        <v>20</v>
      </c>
      <c r="S1032" s="31" t="s">
        <v>2390</v>
      </c>
      <c r="T1032" s="3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row>
    <row r="1033" spans="1:58" ht="15.75" x14ac:dyDescent="0.25">
      <c r="A1033" s="17"/>
      <c r="B1033" s="18"/>
      <c r="C1033" s="29"/>
      <c r="D1033" s="30"/>
      <c r="E1033" s="110" t="s">
        <v>1078</v>
      </c>
      <c r="F1033" s="31" t="s">
        <v>2504</v>
      </c>
      <c r="G1033" s="31" t="s">
        <v>2394</v>
      </c>
      <c r="H1033" s="31" t="s">
        <v>2613</v>
      </c>
      <c r="I1033" s="104">
        <v>45532</v>
      </c>
      <c r="J1033" s="105">
        <v>45532.336805555555</v>
      </c>
      <c r="K1033" s="104">
        <v>45532.703472222223</v>
      </c>
      <c r="L1033" s="32">
        <v>45532.703472222223</v>
      </c>
      <c r="M1033" s="33">
        <v>0.30187737790806463</v>
      </c>
      <c r="N1033" s="33">
        <v>5.7173745815921326E-4</v>
      </c>
      <c r="O1033" s="34">
        <v>55</v>
      </c>
      <c r="P1033" s="31">
        <v>29040</v>
      </c>
      <c r="Q1033" s="31" t="s">
        <v>19</v>
      </c>
      <c r="R1033" s="31" t="s">
        <v>20</v>
      </c>
      <c r="S1033" s="31" t="s">
        <v>2390</v>
      </c>
      <c r="T1033" s="3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row>
    <row r="1034" spans="1:58" ht="15.75" x14ac:dyDescent="0.25">
      <c r="A1034" s="17"/>
      <c r="B1034" s="18"/>
      <c r="C1034" s="29"/>
      <c r="D1034" s="30"/>
      <c r="E1034" s="110" t="s">
        <v>1079</v>
      </c>
      <c r="F1034" s="31" t="s">
        <v>2391</v>
      </c>
      <c r="G1034" s="31" t="s">
        <v>2388</v>
      </c>
      <c r="H1034" s="31" t="s">
        <v>2610</v>
      </c>
      <c r="I1034" s="104">
        <v>45532</v>
      </c>
      <c r="J1034" s="105">
        <v>45532.481956018521</v>
      </c>
      <c r="K1034" s="104">
        <v>45532.536805555559</v>
      </c>
      <c r="L1034" s="32">
        <v>45532.536805555559</v>
      </c>
      <c r="M1034" s="33">
        <v>2.4636686833406098E-3</v>
      </c>
      <c r="N1034" s="33">
        <v>3.1185679535957086E-5</v>
      </c>
      <c r="O1034" s="34">
        <v>3</v>
      </c>
      <c r="P1034" s="31">
        <v>237</v>
      </c>
      <c r="Q1034" s="31" t="s">
        <v>2396</v>
      </c>
      <c r="R1034" s="31" t="s">
        <v>2404</v>
      </c>
      <c r="S1034" s="31" t="s">
        <v>2568</v>
      </c>
      <c r="T1034" s="3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row>
    <row r="1035" spans="1:58" ht="15.75" x14ac:dyDescent="0.25">
      <c r="A1035" s="17"/>
      <c r="B1035" s="18"/>
      <c r="C1035" s="29"/>
      <c r="D1035" s="30"/>
      <c r="E1035" s="110" t="s">
        <v>1080</v>
      </c>
      <c r="F1035" s="31" t="s">
        <v>2436</v>
      </c>
      <c r="G1035" s="31" t="s">
        <v>2410</v>
      </c>
      <c r="H1035" s="31" t="s">
        <v>2437</v>
      </c>
      <c r="I1035" s="104">
        <v>45533</v>
      </c>
      <c r="J1035" s="105">
        <v>45533.012824074074</v>
      </c>
      <c r="K1035" s="104">
        <v>45533.052754629629</v>
      </c>
      <c r="L1035" s="32">
        <v>45533.052754629629</v>
      </c>
      <c r="M1035" s="33">
        <v>0.13213372419385019</v>
      </c>
      <c r="N1035" s="33">
        <v>2.3181355121728101E-3</v>
      </c>
      <c r="O1035" s="34">
        <v>223</v>
      </c>
      <c r="P1035" s="31">
        <v>12711</v>
      </c>
      <c r="Q1035" s="31" t="s">
        <v>2396</v>
      </c>
      <c r="R1035" s="31" t="s">
        <v>2397</v>
      </c>
      <c r="S1035" s="31" t="s">
        <v>2398</v>
      </c>
      <c r="T1035" s="3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row>
    <row r="1036" spans="1:58" ht="15.75" x14ac:dyDescent="0.25">
      <c r="A1036" s="17"/>
      <c r="B1036" s="18"/>
      <c r="C1036" s="29"/>
      <c r="D1036" s="30"/>
      <c r="E1036" s="110" t="s">
        <v>1081</v>
      </c>
      <c r="F1036" s="31" t="s">
        <v>2436</v>
      </c>
      <c r="G1036" s="31" t="s">
        <v>2410</v>
      </c>
      <c r="H1036" s="31" t="s">
        <v>2437</v>
      </c>
      <c r="I1036" s="104">
        <v>45533</v>
      </c>
      <c r="J1036" s="105">
        <v>45533.012824074074</v>
      </c>
      <c r="K1036" s="104">
        <v>45533.053935185184</v>
      </c>
      <c r="L1036" s="32">
        <v>45533.053935185184</v>
      </c>
      <c r="M1036" s="33">
        <v>0.20300837855256865</v>
      </c>
      <c r="N1036" s="33">
        <v>3.4408199754672655E-3</v>
      </c>
      <c r="O1036" s="34">
        <v>331</v>
      </c>
      <c r="P1036" s="31">
        <v>19529</v>
      </c>
      <c r="Q1036" s="31" t="s">
        <v>2396</v>
      </c>
      <c r="R1036" s="31" t="s">
        <v>2397</v>
      </c>
      <c r="S1036" s="31" t="s">
        <v>2398</v>
      </c>
      <c r="T1036" s="3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row>
    <row r="1037" spans="1:58" ht="15.75" x14ac:dyDescent="0.25">
      <c r="A1037" s="17"/>
      <c r="B1037" s="18"/>
      <c r="C1037" s="29"/>
      <c r="D1037" s="30"/>
      <c r="E1037" s="110" t="s">
        <v>1082</v>
      </c>
      <c r="F1037" s="31" t="s">
        <v>2406</v>
      </c>
      <c r="G1037" s="31" t="s">
        <v>2394</v>
      </c>
      <c r="H1037" s="31" t="s">
        <v>2421</v>
      </c>
      <c r="I1037" s="104">
        <v>45533</v>
      </c>
      <c r="J1037" s="105">
        <v>45533.359027777777</v>
      </c>
      <c r="K1037" s="104">
        <v>45533.588194444441</v>
      </c>
      <c r="L1037" s="32">
        <v>45533.588194444441</v>
      </c>
      <c r="M1037" s="33">
        <v>0.41508139462358884</v>
      </c>
      <c r="N1037" s="33">
        <v>1.2578224079502693E-3</v>
      </c>
      <c r="O1037" s="34">
        <v>121</v>
      </c>
      <c r="P1037" s="31">
        <v>39930</v>
      </c>
      <c r="Q1037" s="31" t="s">
        <v>19</v>
      </c>
      <c r="R1037" s="31" t="s">
        <v>20</v>
      </c>
      <c r="S1037" s="31" t="s">
        <v>2390</v>
      </c>
      <c r="T1037" s="3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row>
    <row r="1038" spans="1:58" ht="15.75" x14ac:dyDescent="0.25">
      <c r="A1038" s="17"/>
      <c r="B1038" s="18"/>
      <c r="C1038" s="29"/>
      <c r="D1038" s="30"/>
      <c r="E1038" s="110" t="s">
        <v>1083</v>
      </c>
      <c r="F1038" s="31" t="s">
        <v>2473</v>
      </c>
      <c r="G1038" s="31" t="s">
        <v>2388</v>
      </c>
      <c r="H1038" s="31" t="s">
        <v>2559</v>
      </c>
      <c r="I1038" s="104">
        <v>45533</v>
      </c>
      <c r="J1038" s="105">
        <v>45533.361111111109</v>
      </c>
      <c r="K1038" s="104">
        <v>45533.70416666667</v>
      </c>
      <c r="L1038" s="32">
        <v>45533.70416666667</v>
      </c>
      <c r="M1038" s="33">
        <v>1.0270483793841868E-2</v>
      </c>
      <c r="N1038" s="33">
        <v>2.0790453023971393E-5</v>
      </c>
      <c r="O1038" s="34">
        <v>2</v>
      </c>
      <c r="P1038" s="31">
        <v>988</v>
      </c>
      <c r="Q1038" s="31" t="s">
        <v>19</v>
      </c>
      <c r="R1038" s="31" t="s">
        <v>20</v>
      </c>
      <c r="S1038" s="31" t="s">
        <v>2390</v>
      </c>
      <c r="T1038" s="3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row>
    <row r="1039" spans="1:58" ht="15.75" x14ac:dyDescent="0.25">
      <c r="A1039" s="17"/>
      <c r="B1039" s="18"/>
      <c r="C1039" s="29"/>
      <c r="D1039" s="30"/>
      <c r="E1039" s="110" t="s">
        <v>1084</v>
      </c>
      <c r="F1039" s="31" t="s">
        <v>2473</v>
      </c>
      <c r="G1039" s="31" t="s">
        <v>2388</v>
      </c>
      <c r="H1039" s="31" t="s">
        <v>2559</v>
      </c>
      <c r="I1039" s="104">
        <v>45533</v>
      </c>
      <c r="J1039" s="105">
        <v>45533.361111111109</v>
      </c>
      <c r="K1039" s="104">
        <v>45533.70416666667</v>
      </c>
      <c r="L1039" s="32">
        <v>45533.70416666667</v>
      </c>
      <c r="M1039" s="33">
        <v>0.69839289798124704</v>
      </c>
      <c r="N1039" s="33">
        <v>1.4137508056300547E-3</v>
      </c>
      <c r="O1039" s="34">
        <v>136</v>
      </c>
      <c r="P1039" s="31">
        <v>67184</v>
      </c>
      <c r="Q1039" s="31" t="s">
        <v>19</v>
      </c>
      <c r="R1039" s="31" t="s">
        <v>20</v>
      </c>
      <c r="S1039" s="31" t="s">
        <v>2390</v>
      </c>
      <c r="T1039" s="3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row>
    <row r="1040" spans="1:58" ht="15.75" x14ac:dyDescent="0.25">
      <c r="A1040" s="17"/>
      <c r="B1040" s="18"/>
      <c r="C1040" s="29"/>
      <c r="D1040" s="30"/>
      <c r="E1040" s="110" t="s">
        <v>1085</v>
      </c>
      <c r="F1040" s="31" t="s">
        <v>2464</v>
      </c>
      <c r="G1040" s="31" t="s">
        <v>2388</v>
      </c>
      <c r="H1040" s="31" t="s">
        <v>2465</v>
      </c>
      <c r="I1040" s="104">
        <v>45533</v>
      </c>
      <c r="J1040" s="105">
        <v>45533.377083333333</v>
      </c>
      <c r="K1040" s="104">
        <v>45533.572916666664</v>
      </c>
      <c r="L1040" s="32">
        <v>45533.572916666664</v>
      </c>
      <c r="M1040" s="33">
        <v>0.31366556477265639</v>
      </c>
      <c r="N1040" s="33">
        <v>1.1122892367824695E-3</v>
      </c>
      <c r="O1040" s="34">
        <v>107</v>
      </c>
      <c r="P1040" s="31">
        <v>30174</v>
      </c>
      <c r="Q1040" s="31" t="s">
        <v>19</v>
      </c>
      <c r="R1040" s="31" t="s">
        <v>20</v>
      </c>
      <c r="S1040" s="31" t="s">
        <v>2390</v>
      </c>
      <c r="T1040" s="3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row>
    <row r="1041" spans="1:58" ht="15.75" x14ac:dyDescent="0.25">
      <c r="A1041" s="17"/>
      <c r="B1041" s="18"/>
      <c r="C1041" s="29"/>
      <c r="D1041" s="30"/>
      <c r="E1041" s="110" t="s">
        <v>1086</v>
      </c>
      <c r="F1041" s="31" t="s">
        <v>2393</v>
      </c>
      <c r="G1041" s="31" t="s">
        <v>2394</v>
      </c>
      <c r="H1041" s="31" t="s">
        <v>2395</v>
      </c>
      <c r="I1041" s="104">
        <v>45533</v>
      </c>
      <c r="J1041" s="105">
        <v>45533.380555555559</v>
      </c>
      <c r="K1041" s="104">
        <v>45533.402083333334</v>
      </c>
      <c r="L1041" s="32">
        <v>45533.402083333334</v>
      </c>
      <c r="M1041" s="33">
        <v>6.4450404374311314E-4</v>
      </c>
      <c r="N1041" s="33">
        <v>2.0790453023971393E-5</v>
      </c>
      <c r="O1041" s="34">
        <v>2</v>
      </c>
      <c r="P1041" s="31">
        <v>62</v>
      </c>
      <c r="Q1041" s="31" t="s">
        <v>19</v>
      </c>
      <c r="R1041" s="31" t="s">
        <v>20</v>
      </c>
      <c r="S1041" s="31" t="s">
        <v>2390</v>
      </c>
      <c r="T1041" s="3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row>
    <row r="1042" spans="1:58" ht="15.75" x14ac:dyDescent="0.25">
      <c r="A1042" s="17"/>
      <c r="B1042" s="18"/>
      <c r="C1042" s="29"/>
      <c r="D1042" s="30"/>
      <c r="E1042" s="110" t="s">
        <v>1087</v>
      </c>
      <c r="F1042" s="31" t="s">
        <v>2402</v>
      </c>
      <c r="G1042" s="31" t="s">
        <v>2394</v>
      </c>
      <c r="H1042" s="31" t="s">
        <v>2446</v>
      </c>
      <c r="I1042" s="104">
        <v>45533</v>
      </c>
      <c r="J1042" s="105">
        <v>45533.402789351858</v>
      </c>
      <c r="K1042" s="104">
        <v>45533.540972222225</v>
      </c>
      <c r="L1042" s="32">
        <v>45533.540972222225</v>
      </c>
      <c r="M1042" s="33">
        <v>2.0686500758851536E-3</v>
      </c>
      <c r="N1042" s="33">
        <v>1.0395226511985697E-5</v>
      </c>
      <c r="O1042" s="34">
        <v>1</v>
      </c>
      <c r="P1042" s="31">
        <v>199</v>
      </c>
      <c r="Q1042" s="31" t="s">
        <v>2396</v>
      </c>
      <c r="R1042" s="31" t="s">
        <v>2614</v>
      </c>
      <c r="S1042" s="31" t="s">
        <v>2478</v>
      </c>
      <c r="T1042" s="3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row>
    <row r="1043" spans="1:58" ht="15.75" x14ac:dyDescent="0.25">
      <c r="A1043" s="17"/>
      <c r="B1043" s="18"/>
      <c r="C1043" s="29"/>
      <c r="D1043" s="30"/>
      <c r="E1043" s="110" t="s">
        <v>1088</v>
      </c>
      <c r="F1043" s="31" t="s">
        <v>2393</v>
      </c>
      <c r="G1043" s="31" t="s">
        <v>2394</v>
      </c>
      <c r="H1043" s="31" t="s">
        <v>2395</v>
      </c>
      <c r="I1043" s="104">
        <v>45533</v>
      </c>
      <c r="J1043" s="105">
        <v>45533.42083333333</v>
      </c>
      <c r="K1043" s="104">
        <v>45533.576388888891</v>
      </c>
      <c r="L1043" s="32">
        <v>45533.576388888891</v>
      </c>
      <c r="M1043" s="33">
        <v>3.0270899602902347E-2</v>
      </c>
      <c r="N1043" s="33">
        <v>1.3513794465581404E-4</v>
      </c>
      <c r="O1043" s="34">
        <v>13</v>
      </c>
      <c r="P1043" s="31">
        <v>2912</v>
      </c>
      <c r="Q1043" s="31" t="s">
        <v>19</v>
      </c>
      <c r="R1043" s="31" t="s">
        <v>20</v>
      </c>
      <c r="S1043" s="31" t="s">
        <v>2390</v>
      </c>
      <c r="T1043" s="3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row>
    <row r="1044" spans="1:58" ht="15.75" x14ac:dyDescent="0.25">
      <c r="A1044" s="17"/>
      <c r="B1044" s="18"/>
      <c r="C1044" s="29"/>
      <c r="D1044" s="30"/>
      <c r="E1044" s="110" t="s">
        <v>1089</v>
      </c>
      <c r="F1044" s="31" t="s">
        <v>2393</v>
      </c>
      <c r="G1044" s="31" t="s">
        <v>2394</v>
      </c>
      <c r="H1044" s="31" t="s">
        <v>2395</v>
      </c>
      <c r="I1044" s="104">
        <v>45533</v>
      </c>
      <c r="J1044" s="105">
        <v>45533.421527777777</v>
      </c>
      <c r="K1044" s="104">
        <v>45533.45</v>
      </c>
      <c r="L1044" s="32">
        <v>45533.45</v>
      </c>
      <c r="M1044" s="33">
        <v>8.5240857398282712E-4</v>
      </c>
      <c r="N1044" s="33">
        <v>2.0790453023971393E-5</v>
      </c>
      <c r="O1044" s="34">
        <v>2</v>
      </c>
      <c r="P1044" s="31">
        <v>82</v>
      </c>
      <c r="Q1044" s="31" t="s">
        <v>19</v>
      </c>
      <c r="R1044" s="31" t="s">
        <v>20</v>
      </c>
      <c r="S1044" s="31" t="s">
        <v>2390</v>
      </c>
      <c r="T1044" s="3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row>
    <row r="1045" spans="1:58" ht="15.75" x14ac:dyDescent="0.25">
      <c r="A1045" s="17"/>
      <c r="B1045" s="18"/>
      <c r="C1045" s="29"/>
      <c r="D1045" s="30"/>
      <c r="E1045" s="110" t="s">
        <v>1090</v>
      </c>
      <c r="F1045" s="31" t="s">
        <v>2504</v>
      </c>
      <c r="G1045" s="31" t="s">
        <v>2394</v>
      </c>
      <c r="H1045" s="31" t="s">
        <v>2506</v>
      </c>
      <c r="I1045" s="104">
        <v>45533</v>
      </c>
      <c r="J1045" s="105">
        <v>45533.424409722225</v>
      </c>
      <c r="K1045" s="104">
        <v>45533.521736111114</v>
      </c>
      <c r="L1045" s="32">
        <v>45533.521736111114</v>
      </c>
      <c r="M1045" s="33">
        <v>0.18919312251813966</v>
      </c>
      <c r="N1045" s="33">
        <v>1.3513794465581405E-3</v>
      </c>
      <c r="O1045" s="34">
        <v>130</v>
      </c>
      <c r="P1045" s="31">
        <v>18200</v>
      </c>
      <c r="Q1045" s="31" t="s">
        <v>2396</v>
      </c>
      <c r="R1045" s="31" t="s">
        <v>2434</v>
      </c>
      <c r="S1045" s="31" t="s">
        <v>2470</v>
      </c>
      <c r="T1045" s="3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row>
    <row r="1046" spans="1:58" ht="15.75" x14ac:dyDescent="0.25">
      <c r="A1046" s="17"/>
      <c r="B1046" s="18"/>
      <c r="C1046" s="29"/>
      <c r="D1046" s="30"/>
      <c r="E1046" s="110" t="s">
        <v>1091</v>
      </c>
      <c r="F1046" s="31" t="s">
        <v>2393</v>
      </c>
      <c r="G1046" s="31" t="s">
        <v>2394</v>
      </c>
      <c r="H1046" s="31" t="s">
        <v>2395</v>
      </c>
      <c r="I1046" s="104">
        <v>45533</v>
      </c>
      <c r="J1046" s="105">
        <v>45533.482638888891</v>
      </c>
      <c r="K1046" s="104">
        <v>45533.511111111111</v>
      </c>
      <c r="L1046" s="32">
        <v>45533.511111111111</v>
      </c>
      <c r="M1046" s="33">
        <v>4.2620428699141356E-4</v>
      </c>
      <c r="N1046" s="33">
        <v>1.0395226511985697E-5</v>
      </c>
      <c r="O1046" s="34">
        <v>1</v>
      </c>
      <c r="P1046" s="31">
        <v>41</v>
      </c>
      <c r="Q1046" s="31" t="s">
        <v>19</v>
      </c>
      <c r="R1046" s="31" t="s">
        <v>20</v>
      </c>
      <c r="S1046" s="31" t="s">
        <v>2390</v>
      </c>
      <c r="T1046" s="3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row>
    <row r="1047" spans="1:58" ht="15.75" x14ac:dyDescent="0.25">
      <c r="A1047" s="17"/>
      <c r="B1047" s="18"/>
      <c r="C1047" s="29"/>
      <c r="D1047" s="30"/>
      <c r="E1047" s="110" t="s">
        <v>1092</v>
      </c>
      <c r="F1047" s="31" t="s">
        <v>2393</v>
      </c>
      <c r="G1047" s="31" t="s">
        <v>2394</v>
      </c>
      <c r="H1047" s="31" t="s">
        <v>2395</v>
      </c>
      <c r="I1047" s="104">
        <v>45533</v>
      </c>
      <c r="J1047" s="105">
        <v>45533.547222222223</v>
      </c>
      <c r="K1047" s="104">
        <v>45533.583333333336</v>
      </c>
      <c r="L1047" s="32">
        <v>45533.583333333336</v>
      </c>
      <c r="M1047" s="33">
        <v>1.6216553358697687E-3</v>
      </c>
      <c r="N1047" s="33">
        <v>3.1185679535957086E-5</v>
      </c>
      <c r="O1047" s="34">
        <v>3</v>
      </c>
      <c r="P1047" s="31">
        <v>156</v>
      </c>
      <c r="Q1047" s="31" t="s">
        <v>19</v>
      </c>
      <c r="R1047" s="31" t="s">
        <v>20</v>
      </c>
      <c r="S1047" s="31" t="s">
        <v>2390</v>
      </c>
      <c r="T1047" s="3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row>
    <row r="1048" spans="1:58" ht="15.75" x14ac:dyDescent="0.25">
      <c r="A1048" s="17"/>
      <c r="B1048" s="18"/>
      <c r="C1048" s="29"/>
      <c r="D1048" s="30"/>
      <c r="E1048" s="110" t="s">
        <v>1093</v>
      </c>
      <c r="F1048" s="31" t="s">
        <v>2393</v>
      </c>
      <c r="G1048" s="31" t="s">
        <v>2394</v>
      </c>
      <c r="H1048" s="31" t="s">
        <v>2395</v>
      </c>
      <c r="I1048" s="104">
        <v>45533</v>
      </c>
      <c r="J1048" s="105">
        <v>45533.680995370371</v>
      </c>
      <c r="K1048" s="104">
        <v>45533.700798611113</v>
      </c>
      <c r="L1048" s="32">
        <v>45533.700798611113</v>
      </c>
      <c r="M1048" s="33">
        <v>1.8337179567142769E-2</v>
      </c>
      <c r="N1048" s="33">
        <v>6.5489927025509881E-4</v>
      </c>
      <c r="O1048" s="34">
        <v>63</v>
      </c>
      <c r="P1048" s="31">
        <v>1764</v>
      </c>
      <c r="Q1048" s="31" t="s">
        <v>2396</v>
      </c>
      <c r="R1048" s="31" t="s">
        <v>2404</v>
      </c>
      <c r="S1048" s="31" t="s">
        <v>2574</v>
      </c>
      <c r="T1048" s="3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row>
    <row r="1049" spans="1:58" ht="15.75" x14ac:dyDescent="0.25">
      <c r="A1049" s="17"/>
      <c r="B1049" s="18"/>
      <c r="C1049" s="29"/>
      <c r="D1049" s="30"/>
      <c r="E1049" s="110" t="s">
        <v>1094</v>
      </c>
      <c r="F1049" s="31" t="s">
        <v>2457</v>
      </c>
      <c r="G1049" s="31" t="s">
        <v>2394</v>
      </c>
      <c r="H1049" s="31" t="s">
        <v>2502</v>
      </c>
      <c r="I1049" s="104">
        <v>45534</v>
      </c>
      <c r="J1049" s="105">
        <v>45534.375694444447</v>
      </c>
      <c r="K1049" s="104">
        <v>45534.65</v>
      </c>
      <c r="L1049" s="32">
        <v>45534.65</v>
      </c>
      <c r="M1049" s="33">
        <v>8.2122289444686997E-3</v>
      </c>
      <c r="N1049" s="33">
        <v>2.0790453023971393E-5</v>
      </c>
      <c r="O1049" s="34">
        <v>2</v>
      </c>
      <c r="P1049" s="31">
        <v>790</v>
      </c>
      <c r="Q1049" s="31" t="s">
        <v>19</v>
      </c>
      <c r="R1049" s="31" t="s">
        <v>20</v>
      </c>
      <c r="S1049" s="31" t="s">
        <v>2390</v>
      </c>
      <c r="T1049" s="3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row>
    <row r="1050" spans="1:58" ht="15.75" x14ac:dyDescent="0.25">
      <c r="A1050" s="17"/>
      <c r="B1050" s="18"/>
      <c r="C1050" s="29"/>
      <c r="D1050" s="30"/>
      <c r="E1050" s="110" t="s">
        <v>1095</v>
      </c>
      <c r="F1050" s="31" t="s">
        <v>2447</v>
      </c>
      <c r="G1050" s="31" t="s">
        <v>2394</v>
      </c>
      <c r="H1050" s="31" t="s">
        <v>2493</v>
      </c>
      <c r="I1050" s="104">
        <v>45534</v>
      </c>
      <c r="J1050" s="105">
        <v>45534.379166666666</v>
      </c>
      <c r="K1050" s="104">
        <v>45534.560416666667</v>
      </c>
      <c r="L1050" s="32">
        <v>45534.560416666667</v>
      </c>
      <c r="M1050" s="33">
        <v>8.1394623588848004E-3</v>
      </c>
      <c r="N1050" s="33">
        <v>3.1185679535957086E-5</v>
      </c>
      <c r="O1050" s="34">
        <v>3</v>
      </c>
      <c r="P1050" s="31">
        <v>783</v>
      </c>
      <c r="Q1050" s="31" t="s">
        <v>19</v>
      </c>
      <c r="R1050" s="31" t="s">
        <v>20</v>
      </c>
      <c r="S1050" s="31" t="s">
        <v>2390</v>
      </c>
      <c r="T1050" s="3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row>
    <row r="1051" spans="1:58" ht="15.75" x14ac:dyDescent="0.25">
      <c r="A1051" s="17"/>
      <c r="B1051" s="18"/>
      <c r="C1051" s="29"/>
      <c r="D1051" s="30"/>
      <c r="E1051" s="110" t="s">
        <v>1096</v>
      </c>
      <c r="F1051" s="31" t="s">
        <v>2447</v>
      </c>
      <c r="G1051" s="31" t="s">
        <v>2394</v>
      </c>
      <c r="H1051" s="31" t="s">
        <v>2493</v>
      </c>
      <c r="I1051" s="104">
        <v>45534</v>
      </c>
      <c r="J1051" s="105">
        <v>45534.379166666666</v>
      </c>
      <c r="K1051" s="104">
        <v>45534.560416666667</v>
      </c>
      <c r="L1051" s="32">
        <v>45534.560416666667</v>
      </c>
      <c r="M1051" s="33">
        <v>2.1705232957026133E-2</v>
      </c>
      <c r="N1051" s="33">
        <v>8.3161812095885573E-5</v>
      </c>
      <c r="O1051" s="34">
        <v>8</v>
      </c>
      <c r="P1051" s="31">
        <v>2088</v>
      </c>
      <c r="Q1051" s="31" t="s">
        <v>19</v>
      </c>
      <c r="R1051" s="31" t="s">
        <v>20</v>
      </c>
      <c r="S1051" s="31" t="s">
        <v>2390</v>
      </c>
      <c r="T1051" s="3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row>
    <row r="1052" spans="1:58" ht="15.75" x14ac:dyDescent="0.25">
      <c r="A1052" s="17"/>
      <c r="B1052" s="18"/>
      <c r="C1052" s="29"/>
      <c r="D1052" s="30"/>
      <c r="E1052" s="110" t="s">
        <v>1097</v>
      </c>
      <c r="F1052" s="31" t="s">
        <v>2399</v>
      </c>
      <c r="G1052" s="31" t="s">
        <v>2394</v>
      </c>
      <c r="H1052" s="31" t="s">
        <v>2513</v>
      </c>
      <c r="I1052" s="104">
        <v>45534</v>
      </c>
      <c r="J1052" s="105">
        <v>45534.408333333333</v>
      </c>
      <c r="K1052" s="104">
        <v>45534.463194444441</v>
      </c>
      <c r="L1052" s="32">
        <v>45534.463194444441</v>
      </c>
      <c r="M1052" s="33">
        <v>9.0334518389155703E-3</v>
      </c>
      <c r="N1052" s="33">
        <v>1.1434749163184265E-4</v>
      </c>
      <c r="O1052" s="34">
        <v>11</v>
      </c>
      <c r="P1052" s="31">
        <v>869</v>
      </c>
      <c r="Q1052" s="31" t="s">
        <v>19</v>
      </c>
      <c r="R1052" s="31" t="s">
        <v>20</v>
      </c>
      <c r="S1052" s="31" t="s">
        <v>2390</v>
      </c>
      <c r="T1052" s="3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row>
    <row r="1053" spans="1:58" ht="15.75" x14ac:dyDescent="0.25">
      <c r="A1053" s="17"/>
      <c r="B1053" s="18"/>
      <c r="C1053" s="29"/>
      <c r="D1053" s="30"/>
      <c r="E1053" s="110" t="s">
        <v>1098</v>
      </c>
      <c r="F1053" s="31" t="s">
        <v>2391</v>
      </c>
      <c r="G1053" s="31" t="s">
        <v>2388</v>
      </c>
      <c r="H1053" s="31" t="s">
        <v>2392</v>
      </c>
      <c r="I1053" s="104">
        <v>45534</v>
      </c>
      <c r="J1053" s="105">
        <v>45534.450706018521</v>
      </c>
      <c r="K1053" s="104">
        <v>45534.539583333331</v>
      </c>
      <c r="L1053" s="32">
        <v>45534.539583333331</v>
      </c>
      <c r="M1053" s="33">
        <v>7.9835339612050141E-3</v>
      </c>
      <c r="N1053" s="33">
        <v>6.2371359071914173E-5</v>
      </c>
      <c r="O1053" s="34">
        <v>6</v>
      </c>
      <c r="P1053" s="31">
        <v>768</v>
      </c>
      <c r="Q1053" s="31" t="s">
        <v>2396</v>
      </c>
      <c r="R1053" s="31" t="s">
        <v>2404</v>
      </c>
      <c r="S1053" s="31" t="s">
        <v>2449</v>
      </c>
      <c r="T1053" s="3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row>
    <row r="1054" spans="1:58" ht="15.75" x14ac:dyDescent="0.25">
      <c r="A1054" s="17"/>
      <c r="B1054" s="18"/>
      <c r="C1054" s="29"/>
      <c r="D1054" s="30"/>
      <c r="E1054" s="110" t="s">
        <v>1099</v>
      </c>
      <c r="F1054" s="31" t="s">
        <v>2504</v>
      </c>
      <c r="G1054" s="31" t="s">
        <v>2394</v>
      </c>
      <c r="H1054" s="31" t="s">
        <v>2455</v>
      </c>
      <c r="I1054" s="104">
        <v>45534</v>
      </c>
      <c r="J1054" s="105">
        <v>45534.451412037037</v>
      </c>
      <c r="K1054" s="104">
        <v>45534.505127314813</v>
      </c>
      <c r="L1054" s="32">
        <v>45534.505127314813</v>
      </c>
      <c r="M1054" s="33">
        <v>2.4012973242686957E-2</v>
      </c>
      <c r="N1054" s="33">
        <v>3.1185679535957091E-4</v>
      </c>
      <c r="O1054" s="34">
        <v>30</v>
      </c>
      <c r="P1054" s="31">
        <v>2310</v>
      </c>
      <c r="Q1054" s="31" t="s">
        <v>2396</v>
      </c>
      <c r="R1054" s="31" t="s">
        <v>2404</v>
      </c>
      <c r="S1054" s="31" t="s">
        <v>2574</v>
      </c>
      <c r="T1054" s="3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row>
    <row r="1055" spans="1:58" ht="15.75" x14ac:dyDescent="0.25">
      <c r="A1055" s="17"/>
      <c r="B1055" s="18"/>
      <c r="C1055" s="29"/>
      <c r="D1055" s="30"/>
      <c r="E1055" s="110" t="s">
        <v>1100</v>
      </c>
      <c r="F1055" s="31" t="s">
        <v>2504</v>
      </c>
      <c r="G1055" s="31" t="s">
        <v>2394</v>
      </c>
      <c r="H1055" s="31" t="s">
        <v>2455</v>
      </c>
      <c r="I1055" s="104">
        <v>45534</v>
      </c>
      <c r="J1055" s="105">
        <v>45534.451412037037</v>
      </c>
      <c r="K1055" s="104">
        <v>45534.510729166665</v>
      </c>
      <c r="L1055" s="32">
        <v>45534.510729166665</v>
      </c>
      <c r="M1055" s="33">
        <v>6.7153163267427596E-2</v>
      </c>
      <c r="N1055" s="33">
        <v>7.900372149109129E-4</v>
      </c>
      <c r="O1055" s="34">
        <v>76</v>
      </c>
      <c r="P1055" s="31">
        <v>6460</v>
      </c>
      <c r="Q1055" s="31" t="s">
        <v>2396</v>
      </c>
      <c r="R1055" s="31" t="s">
        <v>2404</v>
      </c>
      <c r="S1055" s="31" t="s">
        <v>2574</v>
      </c>
      <c r="T1055" s="3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row>
    <row r="1056" spans="1:58" ht="15.75" x14ac:dyDescent="0.25">
      <c r="A1056" s="17"/>
      <c r="B1056" s="18"/>
      <c r="C1056" s="29"/>
      <c r="D1056" s="30"/>
      <c r="E1056" s="110" t="s">
        <v>1101</v>
      </c>
      <c r="F1056" s="31" t="s">
        <v>2504</v>
      </c>
      <c r="G1056" s="31" t="s">
        <v>2394</v>
      </c>
      <c r="H1056" s="31" t="s">
        <v>2455</v>
      </c>
      <c r="I1056" s="104">
        <v>45534</v>
      </c>
      <c r="J1056" s="105">
        <v>45534.451412037037</v>
      </c>
      <c r="K1056" s="104">
        <v>45534.50277777778</v>
      </c>
      <c r="L1056" s="32">
        <v>45534.50277777778</v>
      </c>
      <c r="M1056" s="33">
        <v>0.11913969105386807</v>
      </c>
      <c r="N1056" s="33">
        <v>1.6320505623817544E-3</v>
      </c>
      <c r="O1056" s="34">
        <v>157</v>
      </c>
      <c r="P1056" s="31">
        <v>11461</v>
      </c>
      <c r="Q1056" s="31" t="s">
        <v>2396</v>
      </c>
      <c r="R1056" s="31" t="s">
        <v>2404</v>
      </c>
      <c r="S1056" s="31" t="s">
        <v>2574</v>
      </c>
      <c r="T1056" s="3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row>
    <row r="1057" spans="1:58" ht="15.75" x14ac:dyDescent="0.25">
      <c r="A1057" s="17"/>
      <c r="B1057" s="18"/>
      <c r="C1057" s="29"/>
      <c r="D1057" s="30"/>
      <c r="E1057" s="110" t="s">
        <v>1102</v>
      </c>
      <c r="F1057" s="31" t="s">
        <v>2504</v>
      </c>
      <c r="G1057" s="31" t="s">
        <v>2394</v>
      </c>
      <c r="H1057" s="31" t="s">
        <v>2455</v>
      </c>
      <c r="I1057" s="104">
        <v>45534</v>
      </c>
      <c r="J1057" s="105">
        <v>45534.451412037037</v>
      </c>
      <c r="K1057" s="104">
        <v>45534.50403935185</v>
      </c>
      <c r="L1057" s="32">
        <v>45534.50403935185</v>
      </c>
      <c r="M1057" s="33">
        <v>0.12708164410902514</v>
      </c>
      <c r="N1057" s="33">
        <v>1.6944219214536686E-3</v>
      </c>
      <c r="O1057" s="34">
        <v>163</v>
      </c>
      <c r="P1057" s="31">
        <v>12225</v>
      </c>
      <c r="Q1057" s="31" t="s">
        <v>2396</v>
      </c>
      <c r="R1057" s="31" t="s">
        <v>2404</v>
      </c>
      <c r="S1057" s="31" t="s">
        <v>2574</v>
      </c>
      <c r="T1057" s="3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row>
    <row r="1058" spans="1:58" ht="15.75" x14ac:dyDescent="0.25">
      <c r="A1058" s="17"/>
      <c r="B1058" s="18"/>
      <c r="C1058" s="29"/>
      <c r="D1058" s="30"/>
      <c r="E1058" s="110" t="s">
        <v>1103</v>
      </c>
      <c r="F1058" s="31" t="s">
        <v>2426</v>
      </c>
      <c r="G1058" s="31" t="s">
        <v>2394</v>
      </c>
      <c r="H1058" s="31" t="s">
        <v>2427</v>
      </c>
      <c r="I1058" s="104">
        <v>45534</v>
      </c>
      <c r="J1058" s="105">
        <v>45534.548402777778</v>
      </c>
      <c r="K1058" s="104">
        <v>45534.578275462962</v>
      </c>
      <c r="L1058" s="32">
        <v>45534.578275462962</v>
      </c>
      <c r="M1058" s="33">
        <v>0.53147674587829263</v>
      </c>
      <c r="N1058" s="33">
        <v>1.2359924322750992E-2</v>
      </c>
      <c r="O1058" s="34">
        <v>1189</v>
      </c>
      <c r="P1058" s="31">
        <v>51127</v>
      </c>
      <c r="Q1058" s="31" t="s">
        <v>2396</v>
      </c>
      <c r="R1058" s="31" t="s">
        <v>2413</v>
      </c>
      <c r="S1058" s="31" t="s">
        <v>2615</v>
      </c>
      <c r="T1058" s="3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row>
    <row r="1059" spans="1:58" ht="15.75" x14ac:dyDescent="0.25">
      <c r="A1059" s="17"/>
      <c r="B1059" s="18"/>
      <c r="C1059" s="29"/>
      <c r="D1059" s="30"/>
      <c r="E1059" s="110" t="s">
        <v>1104</v>
      </c>
      <c r="F1059" s="31" t="s">
        <v>2393</v>
      </c>
      <c r="G1059" s="31" t="s">
        <v>2394</v>
      </c>
      <c r="H1059" s="31" t="s">
        <v>2395</v>
      </c>
      <c r="I1059" s="104">
        <v>45535</v>
      </c>
      <c r="J1059" s="105">
        <v>45535.307708333334</v>
      </c>
      <c r="K1059" s="104">
        <v>45535.350243055553</v>
      </c>
      <c r="L1059" s="32">
        <v>45535.350243055553</v>
      </c>
      <c r="M1059" s="33">
        <v>2.5364352689245098E-2</v>
      </c>
      <c r="N1059" s="33">
        <v>4.1580906047942784E-4</v>
      </c>
      <c r="O1059" s="34">
        <v>40</v>
      </c>
      <c r="P1059" s="31">
        <v>2440</v>
      </c>
      <c r="Q1059" s="31" t="s">
        <v>2396</v>
      </c>
      <c r="R1059" s="31" t="s">
        <v>2397</v>
      </c>
      <c r="S1059" s="31" t="s">
        <v>2398</v>
      </c>
      <c r="T1059" s="3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row>
    <row r="1060" spans="1:58" ht="15.75" x14ac:dyDescent="0.25">
      <c r="A1060" s="17"/>
      <c r="B1060" s="18"/>
      <c r="C1060" s="29"/>
      <c r="D1060" s="30"/>
      <c r="E1060" s="110" t="s">
        <v>1105</v>
      </c>
      <c r="F1060" s="31" t="s">
        <v>2426</v>
      </c>
      <c r="G1060" s="31" t="s">
        <v>2394</v>
      </c>
      <c r="H1060" s="31" t="s">
        <v>2427</v>
      </c>
      <c r="I1060" s="104">
        <v>45536</v>
      </c>
      <c r="J1060" s="105">
        <v>45536.569270833337</v>
      </c>
      <c r="K1060" s="104">
        <v>45536.605046296296</v>
      </c>
      <c r="L1060" s="32">
        <v>45536.605046296296</v>
      </c>
      <c r="M1060" s="33">
        <v>0.60543878251107086</v>
      </c>
      <c r="N1060" s="33">
        <v>1.1871348676687665E-2</v>
      </c>
      <c r="O1060" s="34">
        <v>1142</v>
      </c>
      <c r="P1060" s="31">
        <v>58242</v>
      </c>
      <c r="Q1060" s="31" t="s">
        <v>2396</v>
      </c>
      <c r="R1060" s="31" t="s">
        <v>2413</v>
      </c>
      <c r="S1060" s="31" t="s">
        <v>2615</v>
      </c>
      <c r="T1060" s="3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row>
    <row r="1061" spans="1:58" ht="15.75" x14ac:dyDescent="0.25">
      <c r="A1061" s="17"/>
      <c r="B1061" s="18"/>
      <c r="C1061" s="29"/>
      <c r="D1061" s="30"/>
      <c r="E1061" s="110" t="s">
        <v>1106</v>
      </c>
      <c r="F1061" s="31" t="s">
        <v>2464</v>
      </c>
      <c r="G1061" s="31" t="s">
        <v>2388</v>
      </c>
      <c r="H1061" s="31" t="s">
        <v>2524</v>
      </c>
      <c r="I1061" s="104">
        <v>45537</v>
      </c>
      <c r="J1061" s="105">
        <v>45537.208101851851</v>
      </c>
      <c r="K1061" s="104">
        <v>45537.353472222225</v>
      </c>
      <c r="L1061" s="32">
        <v>45537.353472222225</v>
      </c>
      <c r="M1061" s="33">
        <v>2.3898625751055117E-2</v>
      </c>
      <c r="N1061" s="33">
        <v>1.1434749163184265E-4</v>
      </c>
      <c r="O1061" s="34">
        <v>11</v>
      </c>
      <c r="P1061" s="31">
        <v>2299</v>
      </c>
      <c r="Q1061" s="31" t="s">
        <v>2396</v>
      </c>
      <c r="R1061" s="31" t="s">
        <v>2451</v>
      </c>
      <c r="S1061" s="31" t="s">
        <v>2452</v>
      </c>
      <c r="T1061" s="3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row>
    <row r="1062" spans="1:58" ht="15.75" x14ac:dyDescent="0.25">
      <c r="A1062" s="17"/>
      <c r="B1062" s="18"/>
      <c r="C1062" s="29"/>
      <c r="D1062" s="30"/>
      <c r="E1062" s="110" t="s">
        <v>1107</v>
      </c>
      <c r="F1062" s="31" t="s">
        <v>2464</v>
      </c>
      <c r="G1062" s="31" t="s">
        <v>2388</v>
      </c>
      <c r="H1062" s="31" t="s">
        <v>2524</v>
      </c>
      <c r="I1062" s="104">
        <v>45537</v>
      </c>
      <c r="J1062" s="105">
        <v>45537.208101851851</v>
      </c>
      <c r="K1062" s="104">
        <v>45537.264756944445</v>
      </c>
      <c r="L1062" s="32">
        <v>45537.264756944445</v>
      </c>
      <c r="M1062" s="33">
        <v>0.55825484937316783</v>
      </c>
      <c r="N1062" s="33">
        <v>6.8920351774465162E-3</v>
      </c>
      <c r="O1062" s="34">
        <v>663</v>
      </c>
      <c r="P1062" s="31">
        <v>53703</v>
      </c>
      <c r="Q1062" s="31" t="s">
        <v>2396</v>
      </c>
      <c r="R1062" s="31" t="s">
        <v>2451</v>
      </c>
      <c r="S1062" s="31" t="s">
        <v>2452</v>
      </c>
      <c r="T1062" s="3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row>
    <row r="1063" spans="1:58" ht="15.75" x14ac:dyDescent="0.25">
      <c r="A1063" s="17"/>
      <c r="B1063" s="18"/>
      <c r="C1063" s="29"/>
      <c r="D1063" s="30"/>
      <c r="E1063" s="110" t="s">
        <v>1108</v>
      </c>
      <c r="F1063" s="31" t="s">
        <v>2519</v>
      </c>
      <c r="G1063" s="31" t="s">
        <v>2388</v>
      </c>
      <c r="H1063" s="31" t="s">
        <v>2520</v>
      </c>
      <c r="I1063" s="104">
        <v>45537</v>
      </c>
      <c r="J1063" s="105">
        <v>45537.277789351858</v>
      </c>
      <c r="K1063" s="104">
        <v>45537.370138888888</v>
      </c>
      <c r="L1063" s="32">
        <v>45537.370138888888</v>
      </c>
      <c r="M1063" s="33">
        <v>1.3825651260940975E-3</v>
      </c>
      <c r="N1063" s="33">
        <v>1.0395226511985697E-5</v>
      </c>
      <c r="O1063" s="34">
        <v>1</v>
      </c>
      <c r="P1063" s="31">
        <v>133</v>
      </c>
      <c r="Q1063" s="31" t="s">
        <v>2396</v>
      </c>
      <c r="R1063" s="31" t="s">
        <v>2397</v>
      </c>
      <c r="S1063" s="31" t="s">
        <v>2478</v>
      </c>
      <c r="T1063" s="3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row>
    <row r="1064" spans="1:58" ht="15.75" x14ac:dyDescent="0.25">
      <c r="A1064" s="17"/>
      <c r="B1064" s="18"/>
      <c r="C1064" s="29"/>
      <c r="D1064" s="30"/>
      <c r="E1064" s="110" t="s">
        <v>1109</v>
      </c>
      <c r="F1064" s="31" t="s">
        <v>2473</v>
      </c>
      <c r="G1064" s="31" t="s">
        <v>2388</v>
      </c>
      <c r="H1064" s="31" t="s">
        <v>2559</v>
      </c>
      <c r="I1064" s="104">
        <v>45537</v>
      </c>
      <c r="J1064" s="105">
        <v>45537.356249999997</v>
      </c>
      <c r="K1064" s="104">
        <v>45537.645138888889</v>
      </c>
      <c r="L1064" s="32">
        <v>45537.645138888889</v>
      </c>
      <c r="M1064" s="33">
        <v>4.3244142289860493E-3</v>
      </c>
      <c r="N1064" s="33">
        <v>1.0395226511985697E-5</v>
      </c>
      <c r="O1064" s="34">
        <v>1</v>
      </c>
      <c r="P1064" s="31">
        <v>416</v>
      </c>
      <c r="Q1064" s="31" t="s">
        <v>19</v>
      </c>
      <c r="R1064" s="31" t="s">
        <v>20</v>
      </c>
      <c r="S1064" s="31" t="s">
        <v>2390</v>
      </c>
      <c r="T1064" s="3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row>
    <row r="1065" spans="1:58" ht="15.75" x14ac:dyDescent="0.25">
      <c r="A1065" s="17"/>
      <c r="B1065" s="18"/>
      <c r="C1065" s="29"/>
      <c r="D1065" s="30"/>
      <c r="E1065" s="110" t="s">
        <v>1110</v>
      </c>
      <c r="F1065" s="31" t="s">
        <v>2473</v>
      </c>
      <c r="G1065" s="31" t="s">
        <v>2388</v>
      </c>
      <c r="H1065" s="31" t="s">
        <v>2559</v>
      </c>
      <c r="I1065" s="104">
        <v>45537</v>
      </c>
      <c r="J1065" s="105">
        <v>45537.356249999997</v>
      </c>
      <c r="K1065" s="104">
        <v>45537.638194444444</v>
      </c>
      <c r="L1065" s="32">
        <v>45537.638194444444</v>
      </c>
      <c r="M1065" s="33">
        <v>0.32075510925383066</v>
      </c>
      <c r="N1065" s="33">
        <v>7.900372149109129E-4</v>
      </c>
      <c r="O1065" s="34">
        <v>76</v>
      </c>
      <c r="P1065" s="31">
        <v>30856</v>
      </c>
      <c r="Q1065" s="31" t="s">
        <v>19</v>
      </c>
      <c r="R1065" s="31" t="s">
        <v>20</v>
      </c>
      <c r="S1065" s="31" t="s">
        <v>2390</v>
      </c>
      <c r="T1065" s="3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row>
    <row r="1066" spans="1:58" ht="15.75" x14ac:dyDescent="0.25">
      <c r="A1066" s="17"/>
      <c r="B1066" s="18"/>
      <c r="C1066" s="29"/>
      <c r="D1066" s="30"/>
      <c r="E1066" s="110" t="s">
        <v>1111</v>
      </c>
      <c r="F1066" s="31" t="s">
        <v>2399</v>
      </c>
      <c r="G1066" s="31" t="s">
        <v>2394</v>
      </c>
      <c r="H1066" s="31" t="s">
        <v>2513</v>
      </c>
      <c r="I1066" s="104">
        <v>45537</v>
      </c>
      <c r="J1066" s="105">
        <v>45537.500011574077</v>
      </c>
      <c r="K1066" s="104">
        <v>45537.507638888892</v>
      </c>
      <c r="L1066" s="32">
        <v>45537.507638888892</v>
      </c>
      <c r="M1066" s="33">
        <v>1.1434749163184265E-4</v>
      </c>
      <c r="N1066" s="33">
        <v>1.0395226511985697E-5</v>
      </c>
      <c r="O1066" s="34">
        <v>1</v>
      </c>
      <c r="P1066" s="31">
        <v>11</v>
      </c>
      <c r="Q1066" s="31" t="s">
        <v>2396</v>
      </c>
      <c r="R1066" s="31" t="s">
        <v>2404</v>
      </c>
      <c r="S1066" s="31" t="s">
        <v>2405</v>
      </c>
      <c r="T1066" s="3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row>
    <row r="1067" spans="1:58" ht="15.75" x14ac:dyDescent="0.25">
      <c r="A1067" s="17"/>
      <c r="B1067" s="18"/>
      <c r="C1067" s="29"/>
      <c r="D1067" s="30"/>
      <c r="E1067" s="110" t="s">
        <v>1112</v>
      </c>
      <c r="F1067" s="31" t="s">
        <v>2399</v>
      </c>
      <c r="G1067" s="31" t="s">
        <v>2394</v>
      </c>
      <c r="H1067" s="31" t="s">
        <v>2513</v>
      </c>
      <c r="I1067" s="104">
        <v>45537</v>
      </c>
      <c r="J1067" s="105">
        <v>45537.500011574077</v>
      </c>
      <c r="K1067" s="104">
        <v>45537.507638888892</v>
      </c>
      <c r="L1067" s="32">
        <v>45537.507638888892</v>
      </c>
      <c r="M1067" s="33">
        <v>6.8608494979105592E-4</v>
      </c>
      <c r="N1067" s="33">
        <v>6.2371359071914173E-5</v>
      </c>
      <c r="O1067" s="34">
        <v>6</v>
      </c>
      <c r="P1067" s="31">
        <v>66</v>
      </c>
      <c r="Q1067" s="31" t="s">
        <v>2396</v>
      </c>
      <c r="R1067" s="31" t="s">
        <v>2404</v>
      </c>
      <c r="S1067" s="31" t="s">
        <v>2405</v>
      </c>
      <c r="T1067" s="3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row>
    <row r="1068" spans="1:58" ht="15.75" x14ac:dyDescent="0.25">
      <c r="A1068" s="17"/>
      <c r="B1068" s="18"/>
      <c r="C1068" s="29"/>
      <c r="D1068" s="30"/>
      <c r="E1068" s="110" t="s">
        <v>1113</v>
      </c>
      <c r="F1068" s="31" t="s">
        <v>2399</v>
      </c>
      <c r="G1068" s="31" t="s">
        <v>2394</v>
      </c>
      <c r="H1068" s="31" t="s">
        <v>2513</v>
      </c>
      <c r="I1068" s="104">
        <v>45537</v>
      </c>
      <c r="J1068" s="105">
        <v>45537.500011574077</v>
      </c>
      <c r="K1068" s="104">
        <v>45537.507638888892</v>
      </c>
      <c r="L1068" s="32">
        <v>45537.507638888892</v>
      </c>
      <c r="M1068" s="33">
        <v>6.8608494979105592E-4</v>
      </c>
      <c r="N1068" s="33">
        <v>6.2371359071914173E-5</v>
      </c>
      <c r="O1068" s="34">
        <v>6</v>
      </c>
      <c r="P1068" s="31">
        <v>66</v>
      </c>
      <c r="Q1068" s="31" t="s">
        <v>2396</v>
      </c>
      <c r="R1068" s="31" t="s">
        <v>2404</v>
      </c>
      <c r="S1068" s="31" t="s">
        <v>2405</v>
      </c>
      <c r="T1068" s="3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row>
    <row r="1069" spans="1:58" ht="15.75" x14ac:dyDescent="0.25">
      <c r="A1069" s="17"/>
      <c r="B1069" s="18"/>
      <c r="C1069" s="29"/>
      <c r="D1069" s="30"/>
      <c r="E1069" s="110" t="s">
        <v>1114</v>
      </c>
      <c r="F1069" s="31" t="s">
        <v>2399</v>
      </c>
      <c r="G1069" s="31" t="s">
        <v>2394</v>
      </c>
      <c r="H1069" s="31" t="s">
        <v>2513</v>
      </c>
      <c r="I1069" s="104">
        <v>45537</v>
      </c>
      <c r="J1069" s="105">
        <v>45537.500011574077</v>
      </c>
      <c r="K1069" s="104">
        <v>45537.507638888892</v>
      </c>
      <c r="L1069" s="32">
        <v>45537.507638888892</v>
      </c>
      <c r="M1069" s="33">
        <v>6.8608494979105592E-4</v>
      </c>
      <c r="N1069" s="33">
        <v>6.2371359071914173E-5</v>
      </c>
      <c r="O1069" s="34">
        <v>6</v>
      </c>
      <c r="P1069" s="31">
        <v>66</v>
      </c>
      <c r="Q1069" s="31" t="s">
        <v>2396</v>
      </c>
      <c r="R1069" s="31" t="s">
        <v>2404</v>
      </c>
      <c r="S1069" s="31" t="s">
        <v>2405</v>
      </c>
      <c r="T1069" s="3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row>
    <row r="1070" spans="1:58" ht="15.75" x14ac:dyDescent="0.25">
      <c r="A1070" s="17"/>
      <c r="B1070" s="18"/>
      <c r="C1070" s="29"/>
      <c r="D1070" s="30"/>
      <c r="E1070" s="110" t="s">
        <v>1115</v>
      </c>
      <c r="F1070" s="31" t="s">
        <v>2399</v>
      </c>
      <c r="G1070" s="31" t="s">
        <v>2394</v>
      </c>
      <c r="H1070" s="31" t="s">
        <v>2513</v>
      </c>
      <c r="I1070" s="104">
        <v>45537</v>
      </c>
      <c r="J1070" s="105">
        <v>45537.500011574077</v>
      </c>
      <c r="K1070" s="104">
        <v>45537.507638888892</v>
      </c>
      <c r="L1070" s="32">
        <v>45537.507638888892</v>
      </c>
      <c r="M1070" s="33">
        <v>6.8608494979105592E-4</v>
      </c>
      <c r="N1070" s="33">
        <v>6.2371359071914173E-5</v>
      </c>
      <c r="O1070" s="34">
        <v>6</v>
      </c>
      <c r="P1070" s="31">
        <v>66</v>
      </c>
      <c r="Q1070" s="31" t="s">
        <v>2396</v>
      </c>
      <c r="R1070" s="31" t="s">
        <v>2404</v>
      </c>
      <c r="S1070" s="31" t="s">
        <v>2405</v>
      </c>
      <c r="T1070" s="3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row>
    <row r="1071" spans="1:58" ht="15.75" x14ac:dyDescent="0.25">
      <c r="A1071" s="17"/>
      <c r="B1071" s="18"/>
      <c r="C1071" s="29"/>
      <c r="D1071" s="30"/>
      <c r="E1071" s="110" t="s">
        <v>1116</v>
      </c>
      <c r="F1071" s="31" t="s">
        <v>2399</v>
      </c>
      <c r="G1071" s="31" t="s">
        <v>2394</v>
      </c>
      <c r="H1071" s="31" t="s">
        <v>2513</v>
      </c>
      <c r="I1071" s="104">
        <v>45537</v>
      </c>
      <c r="J1071" s="105">
        <v>45537.500011574077</v>
      </c>
      <c r="K1071" s="104">
        <v>45537.507638888892</v>
      </c>
      <c r="L1071" s="32">
        <v>45537.507638888892</v>
      </c>
      <c r="M1071" s="33">
        <v>1.1434749163184265E-3</v>
      </c>
      <c r="N1071" s="33">
        <v>1.0395226511985696E-4</v>
      </c>
      <c r="O1071" s="34">
        <v>10</v>
      </c>
      <c r="P1071" s="31">
        <v>110</v>
      </c>
      <c r="Q1071" s="31" t="s">
        <v>2396</v>
      </c>
      <c r="R1071" s="31" t="s">
        <v>2404</v>
      </c>
      <c r="S1071" s="31" t="s">
        <v>2405</v>
      </c>
      <c r="T1071" s="3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row>
    <row r="1072" spans="1:58" ht="15.75" x14ac:dyDescent="0.25">
      <c r="A1072" s="17"/>
      <c r="B1072" s="18"/>
      <c r="C1072" s="29"/>
      <c r="D1072" s="30"/>
      <c r="E1072" s="110" t="s">
        <v>1117</v>
      </c>
      <c r="F1072" s="31" t="s">
        <v>2399</v>
      </c>
      <c r="G1072" s="31" t="s">
        <v>2394</v>
      </c>
      <c r="H1072" s="31" t="s">
        <v>2513</v>
      </c>
      <c r="I1072" s="104">
        <v>45537</v>
      </c>
      <c r="J1072" s="105">
        <v>45537.500011574077</v>
      </c>
      <c r="K1072" s="104">
        <v>45537.507638888892</v>
      </c>
      <c r="L1072" s="32">
        <v>45537.507638888892</v>
      </c>
      <c r="M1072" s="33">
        <v>1.2578224079502693E-3</v>
      </c>
      <c r="N1072" s="33">
        <v>1.1434749163184265E-4</v>
      </c>
      <c r="O1072" s="34">
        <v>11</v>
      </c>
      <c r="P1072" s="31">
        <v>121</v>
      </c>
      <c r="Q1072" s="31" t="s">
        <v>2396</v>
      </c>
      <c r="R1072" s="31" t="s">
        <v>2404</v>
      </c>
      <c r="S1072" s="31" t="s">
        <v>2405</v>
      </c>
      <c r="T1072" s="3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row>
    <row r="1073" spans="1:58" ht="15.75" x14ac:dyDescent="0.25">
      <c r="A1073" s="17"/>
      <c r="B1073" s="18"/>
      <c r="C1073" s="29"/>
      <c r="D1073" s="30"/>
      <c r="E1073" s="110" t="s">
        <v>1118</v>
      </c>
      <c r="F1073" s="31" t="s">
        <v>2399</v>
      </c>
      <c r="G1073" s="31" t="s">
        <v>2394</v>
      </c>
      <c r="H1073" s="31" t="s">
        <v>2513</v>
      </c>
      <c r="I1073" s="104">
        <v>45537</v>
      </c>
      <c r="J1073" s="105">
        <v>45537.500011574077</v>
      </c>
      <c r="K1073" s="104">
        <v>45537.507638888892</v>
      </c>
      <c r="L1073" s="32">
        <v>45537.507638888892</v>
      </c>
      <c r="M1073" s="33">
        <v>1.2578224079502693E-3</v>
      </c>
      <c r="N1073" s="33">
        <v>1.1434749163184265E-4</v>
      </c>
      <c r="O1073" s="34">
        <v>11</v>
      </c>
      <c r="P1073" s="31">
        <v>121</v>
      </c>
      <c r="Q1073" s="31" t="s">
        <v>2396</v>
      </c>
      <c r="R1073" s="31" t="s">
        <v>2404</v>
      </c>
      <c r="S1073" s="31" t="s">
        <v>2405</v>
      </c>
      <c r="T1073" s="3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row>
    <row r="1074" spans="1:58" ht="15.75" x14ac:dyDescent="0.25">
      <c r="A1074" s="17"/>
      <c r="B1074" s="18"/>
      <c r="C1074" s="29"/>
      <c r="D1074" s="30"/>
      <c r="E1074" s="110" t="s">
        <v>1119</v>
      </c>
      <c r="F1074" s="31" t="s">
        <v>2399</v>
      </c>
      <c r="G1074" s="31" t="s">
        <v>2394</v>
      </c>
      <c r="H1074" s="31" t="s">
        <v>2513</v>
      </c>
      <c r="I1074" s="104">
        <v>45537</v>
      </c>
      <c r="J1074" s="105">
        <v>45537.500011574077</v>
      </c>
      <c r="K1074" s="104">
        <v>45537.507638888892</v>
      </c>
      <c r="L1074" s="32">
        <v>45537.507638888892</v>
      </c>
      <c r="M1074" s="33">
        <v>1.4865173912139546E-3</v>
      </c>
      <c r="N1074" s="33">
        <v>1.3513794465581404E-4</v>
      </c>
      <c r="O1074" s="34">
        <v>13</v>
      </c>
      <c r="P1074" s="31">
        <v>143</v>
      </c>
      <c r="Q1074" s="31" t="s">
        <v>2396</v>
      </c>
      <c r="R1074" s="31" t="s">
        <v>2404</v>
      </c>
      <c r="S1074" s="31" t="s">
        <v>2405</v>
      </c>
      <c r="T1074" s="3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row>
    <row r="1075" spans="1:58" ht="15.75" x14ac:dyDescent="0.25">
      <c r="A1075" s="17"/>
      <c r="B1075" s="18"/>
      <c r="C1075" s="29"/>
      <c r="D1075" s="30"/>
      <c r="E1075" s="110" t="s">
        <v>1120</v>
      </c>
      <c r="F1075" s="31" t="s">
        <v>2399</v>
      </c>
      <c r="G1075" s="31" t="s">
        <v>2394</v>
      </c>
      <c r="H1075" s="31" t="s">
        <v>2513</v>
      </c>
      <c r="I1075" s="104">
        <v>45537</v>
      </c>
      <c r="J1075" s="105">
        <v>45537.500011574077</v>
      </c>
      <c r="K1075" s="104">
        <v>45537.532638888886</v>
      </c>
      <c r="L1075" s="32">
        <v>45537.532638888886</v>
      </c>
      <c r="M1075" s="33">
        <v>1.1725815505519866E-2</v>
      </c>
      <c r="N1075" s="33">
        <v>2.4948543628765669E-4</v>
      </c>
      <c r="O1075" s="34">
        <v>24</v>
      </c>
      <c r="P1075" s="31">
        <v>1128</v>
      </c>
      <c r="Q1075" s="31" t="s">
        <v>2396</v>
      </c>
      <c r="R1075" s="31" t="s">
        <v>2404</v>
      </c>
      <c r="S1075" s="31" t="s">
        <v>2405</v>
      </c>
      <c r="T1075" s="3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row>
    <row r="1076" spans="1:58" ht="15.75" x14ac:dyDescent="0.25">
      <c r="A1076" s="17"/>
      <c r="B1076" s="18"/>
      <c r="C1076" s="29"/>
      <c r="D1076" s="30"/>
      <c r="E1076" s="110" t="s">
        <v>1121</v>
      </c>
      <c r="F1076" s="31" t="s">
        <v>2387</v>
      </c>
      <c r="G1076" s="31" t="s">
        <v>2388</v>
      </c>
      <c r="H1076" s="31" t="s">
        <v>2389</v>
      </c>
      <c r="I1076" s="104">
        <v>45537</v>
      </c>
      <c r="J1076" s="105">
        <v>45537.524317129632</v>
      </c>
      <c r="K1076" s="104">
        <v>45537.597916666666</v>
      </c>
      <c r="L1076" s="32">
        <v>45537.597916666666</v>
      </c>
      <c r="M1076" s="33">
        <v>3.3056820308114514E-3</v>
      </c>
      <c r="N1076" s="33">
        <v>3.1185679535957086E-5</v>
      </c>
      <c r="O1076" s="34">
        <v>3</v>
      </c>
      <c r="P1076" s="31">
        <v>318</v>
      </c>
      <c r="Q1076" s="31" t="s">
        <v>2396</v>
      </c>
      <c r="R1076" s="31" t="s">
        <v>2397</v>
      </c>
      <c r="S1076" s="31" t="s">
        <v>2478</v>
      </c>
      <c r="T1076" s="3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row>
    <row r="1077" spans="1:58" ht="15.75" x14ac:dyDescent="0.25">
      <c r="A1077" s="17"/>
      <c r="B1077" s="18"/>
      <c r="C1077" s="29"/>
      <c r="D1077" s="30"/>
      <c r="E1077" s="110" t="s">
        <v>1122</v>
      </c>
      <c r="F1077" s="31" t="s">
        <v>2399</v>
      </c>
      <c r="G1077" s="31" t="s">
        <v>2394</v>
      </c>
      <c r="H1077" s="31" t="s">
        <v>2513</v>
      </c>
      <c r="I1077" s="104">
        <v>45537</v>
      </c>
      <c r="J1077" s="105">
        <v>45537.529178240744</v>
      </c>
      <c r="K1077" s="104">
        <v>45537.532638888886</v>
      </c>
      <c r="L1077" s="32">
        <v>45537.532638888886</v>
      </c>
      <c r="M1077" s="33">
        <v>3.4304247489552798E-3</v>
      </c>
      <c r="N1077" s="33">
        <v>6.8608494979105592E-4</v>
      </c>
      <c r="O1077" s="34">
        <v>66</v>
      </c>
      <c r="P1077" s="31">
        <v>330</v>
      </c>
      <c r="Q1077" s="31" t="s">
        <v>2396</v>
      </c>
      <c r="R1077" s="31" t="s">
        <v>2404</v>
      </c>
      <c r="S1077" s="31" t="s">
        <v>2405</v>
      </c>
      <c r="T1077" s="3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row>
    <row r="1078" spans="1:58" ht="15.75" x14ac:dyDescent="0.25">
      <c r="A1078" s="17"/>
      <c r="B1078" s="18"/>
      <c r="C1078" s="29"/>
      <c r="D1078" s="30"/>
      <c r="E1078" s="110" t="s">
        <v>1123</v>
      </c>
      <c r="F1078" s="31" t="s">
        <v>2476</v>
      </c>
      <c r="G1078" s="31" t="s">
        <v>2410</v>
      </c>
      <c r="H1078" s="31" t="s">
        <v>2500</v>
      </c>
      <c r="I1078" s="104">
        <v>45537</v>
      </c>
      <c r="J1078" s="105">
        <v>45537.830567129633</v>
      </c>
      <c r="K1078" s="104">
        <v>45537.879861111112</v>
      </c>
      <c r="L1078" s="32">
        <v>45537.879861111112</v>
      </c>
      <c r="M1078" s="33">
        <v>3.026050437639036E-2</v>
      </c>
      <c r="N1078" s="33">
        <v>4.2620428699141356E-4</v>
      </c>
      <c r="O1078" s="34">
        <v>41</v>
      </c>
      <c r="P1078" s="31">
        <v>2911</v>
      </c>
      <c r="Q1078" s="31" t="s">
        <v>2396</v>
      </c>
      <c r="R1078" s="31" t="s">
        <v>2404</v>
      </c>
      <c r="S1078" s="31" t="s">
        <v>2449</v>
      </c>
      <c r="T1078" s="3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row>
    <row r="1079" spans="1:58" ht="15.75" x14ac:dyDescent="0.25">
      <c r="A1079" s="17"/>
      <c r="B1079" s="18"/>
      <c r="C1079" s="29"/>
      <c r="D1079" s="30"/>
      <c r="E1079" s="110" t="s">
        <v>1124</v>
      </c>
      <c r="F1079" s="31" t="s">
        <v>2476</v>
      </c>
      <c r="G1079" s="31" t="s">
        <v>2410</v>
      </c>
      <c r="H1079" s="31" t="s">
        <v>2500</v>
      </c>
      <c r="I1079" s="104">
        <v>45537</v>
      </c>
      <c r="J1079" s="105">
        <v>45537.830567129633</v>
      </c>
      <c r="K1079" s="104">
        <v>45537.861111111109</v>
      </c>
      <c r="L1079" s="32">
        <v>45537.861111111109</v>
      </c>
      <c r="M1079" s="33">
        <v>2.835817792469698E-2</v>
      </c>
      <c r="N1079" s="33">
        <v>6.4450404374311314E-4</v>
      </c>
      <c r="O1079" s="34">
        <v>62</v>
      </c>
      <c r="P1079" s="31">
        <v>2728</v>
      </c>
      <c r="Q1079" s="31" t="s">
        <v>2396</v>
      </c>
      <c r="R1079" s="31" t="s">
        <v>2404</v>
      </c>
      <c r="S1079" s="31" t="s">
        <v>2449</v>
      </c>
      <c r="T1079" s="3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row>
    <row r="1080" spans="1:58" ht="15.75" x14ac:dyDescent="0.25">
      <c r="A1080" s="17"/>
      <c r="B1080" s="18"/>
      <c r="C1080" s="29"/>
      <c r="D1080" s="30"/>
      <c r="E1080" s="110" t="s">
        <v>1125</v>
      </c>
      <c r="F1080" s="31" t="s">
        <v>2476</v>
      </c>
      <c r="G1080" s="31" t="s">
        <v>2410</v>
      </c>
      <c r="H1080" s="31" t="s">
        <v>2500</v>
      </c>
      <c r="I1080" s="104">
        <v>45537</v>
      </c>
      <c r="J1080" s="105">
        <v>45537.830567129633</v>
      </c>
      <c r="K1080" s="104">
        <v>45537.900694444441</v>
      </c>
      <c r="L1080" s="32">
        <v>45537.900694444441</v>
      </c>
      <c r="M1080" s="33">
        <v>9.2392773238528861E-2</v>
      </c>
      <c r="N1080" s="33">
        <v>9.1477993305474122E-4</v>
      </c>
      <c r="O1080" s="34">
        <v>88</v>
      </c>
      <c r="P1080" s="31">
        <v>8888</v>
      </c>
      <c r="Q1080" s="31" t="s">
        <v>2396</v>
      </c>
      <c r="R1080" s="31" t="s">
        <v>2404</v>
      </c>
      <c r="S1080" s="31" t="s">
        <v>2449</v>
      </c>
      <c r="T1080" s="3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row>
    <row r="1081" spans="1:58" ht="15.75" x14ac:dyDescent="0.25">
      <c r="A1081" s="17"/>
      <c r="B1081" s="18"/>
      <c r="C1081" s="29"/>
      <c r="D1081" s="30"/>
      <c r="E1081" s="110" t="s">
        <v>1126</v>
      </c>
      <c r="F1081" s="31" t="s">
        <v>2426</v>
      </c>
      <c r="G1081" s="31" t="s">
        <v>2394</v>
      </c>
      <c r="H1081" s="31" t="s">
        <v>2616</v>
      </c>
      <c r="I1081" s="104">
        <v>45538</v>
      </c>
      <c r="J1081" s="105">
        <v>45538.347719907411</v>
      </c>
      <c r="K1081" s="104">
        <v>45538.35</v>
      </c>
      <c r="L1081" s="32">
        <v>45538.35</v>
      </c>
      <c r="M1081" s="33">
        <v>4.2038296014470157E-2</v>
      </c>
      <c r="N1081" s="33">
        <v>1.4012765338156718E-2</v>
      </c>
      <c r="O1081" s="34">
        <v>1348</v>
      </c>
      <c r="P1081" s="31">
        <v>4044</v>
      </c>
      <c r="Q1081" s="31" t="s">
        <v>2396</v>
      </c>
      <c r="R1081" s="31" t="s">
        <v>2413</v>
      </c>
      <c r="S1081" s="31" t="s">
        <v>2450</v>
      </c>
      <c r="T1081" s="3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row>
    <row r="1082" spans="1:58" ht="15.75" x14ac:dyDescent="0.25">
      <c r="A1082" s="17"/>
      <c r="B1082" s="18"/>
      <c r="C1082" s="29"/>
      <c r="D1082" s="30"/>
      <c r="E1082" s="110" t="s">
        <v>1127</v>
      </c>
      <c r="F1082" s="31" t="s">
        <v>2391</v>
      </c>
      <c r="G1082" s="31" t="s">
        <v>2388</v>
      </c>
      <c r="H1082" s="31" t="s">
        <v>2610</v>
      </c>
      <c r="I1082" s="104">
        <v>45538</v>
      </c>
      <c r="J1082" s="105">
        <v>45538.361111111109</v>
      </c>
      <c r="K1082" s="104">
        <v>45538.690972222219</v>
      </c>
      <c r="L1082" s="32">
        <v>45538.690972222219</v>
      </c>
      <c r="M1082" s="33">
        <v>4.9377325931932059E-2</v>
      </c>
      <c r="N1082" s="33">
        <v>1.0395226511985696E-4</v>
      </c>
      <c r="O1082" s="34">
        <v>10</v>
      </c>
      <c r="P1082" s="31">
        <v>4750</v>
      </c>
      <c r="Q1082" s="31" t="s">
        <v>19</v>
      </c>
      <c r="R1082" s="31" t="s">
        <v>20</v>
      </c>
      <c r="S1082" s="31" t="s">
        <v>2460</v>
      </c>
      <c r="T1082" s="3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row>
    <row r="1083" spans="1:58" ht="15.75" x14ac:dyDescent="0.25">
      <c r="A1083" s="17"/>
      <c r="B1083" s="18"/>
      <c r="C1083" s="29"/>
      <c r="D1083" s="30"/>
      <c r="E1083" s="110" t="s">
        <v>1128</v>
      </c>
      <c r="F1083" s="31" t="s">
        <v>2391</v>
      </c>
      <c r="G1083" s="31" t="s">
        <v>2388</v>
      </c>
      <c r="H1083" s="31" t="s">
        <v>2610</v>
      </c>
      <c r="I1083" s="104">
        <v>45538</v>
      </c>
      <c r="J1083" s="105">
        <v>45538.361111111109</v>
      </c>
      <c r="K1083" s="104">
        <v>45538.696527777778</v>
      </c>
      <c r="L1083" s="32">
        <v>45538.696527777778</v>
      </c>
      <c r="M1083" s="33">
        <v>0.2309611426432982</v>
      </c>
      <c r="N1083" s="33">
        <v>4.78180419551342E-4</v>
      </c>
      <c r="O1083" s="34">
        <v>46</v>
      </c>
      <c r="P1083" s="31">
        <v>22218</v>
      </c>
      <c r="Q1083" s="31" t="s">
        <v>19</v>
      </c>
      <c r="R1083" s="31" t="s">
        <v>20</v>
      </c>
      <c r="S1083" s="31" t="s">
        <v>2460</v>
      </c>
      <c r="T1083" s="3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row>
    <row r="1084" spans="1:58" ht="15.75" x14ac:dyDescent="0.25">
      <c r="A1084" s="17"/>
      <c r="B1084" s="18"/>
      <c r="C1084" s="29"/>
      <c r="D1084" s="30"/>
      <c r="E1084" s="110" t="s">
        <v>1129</v>
      </c>
      <c r="F1084" s="31" t="s">
        <v>2391</v>
      </c>
      <c r="G1084" s="31" t="s">
        <v>2388</v>
      </c>
      <c r="H1084" s="31" t="s">
        <v>2610</v>
      </c>
      <c r="I1084" s="104">
        <v>45538</v>
      </c>
      <c r="J1084" s="105">
        <v>45538.361111111109</v>
      </c>
      <c r="K1084" s="104">
        <v>45538.693055555559</v>
      </c>
      <c r="L1084" s="32">
        <v>45538.693055555559</v>
      </c>
      <c r="M1084" s="33">
        <v>0.33291752427285393</v>
      </c>
      <c r="N1084" s="33">
        <v>6.9648017630304169E-4</v>
      </c>
      <c r="O1084" s="34">
        <v>67</v>
      </c>
      <c r="P1084" s="31">
        <v>32026</v>
      </c>
      <c r="Q1084" s="31" t="s">
        <v>19</v>
      </c>
      <c r="R1084" s="31" t="s">
        <v>20</v>
      </c>
      <c r="S1084" s="31" t="s">
        <v>2460</v>
      </c>
      <c r="T1084" s="3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row>
    <row r="1085" spans="1:58" ht="15.75" x14ac:dyDescent="0.25">
      <c r="A1085" s="17"/>
      <c r="B1085" s="18"/>
      <c r="C1085" s="29"/>
      <c r="D1085" s="30"/>
      <c r="E1085" s="110" t="s">
        <v>1130</v>
      </c>
      <c r="F1085" s="31" t="s">
        <v>2402</v>
      </c>
      <c r="G1085" s="31" t="s">
        <v>2394</v>
      </c>
      <c r="H1085" s="31" t="s">
        <v>2446</v>
      </c>
      <c r="I1085" s="104">
        <v>45538</v>
      </c>
      <c r="J1085" s="105">
        <v>45538.368067129632</v>
      </c>
      <c r="K1085" s="104">
        <v>45538.464583333334</v>
      </c>
      <c r="L1085" s="32">
        <v>45538.464583333334</v>
      </c>
      <c r="M1085" s="33">
        <v>1.4449364851660117E-3</v>
      </c>
      <c r="N1085" s="33">
        <v>1.0395226511985697E-5</v>
      </c>
      <c r="O1085" s="34">
        <v>1</v>
      </c>
      <c r="P1085" s="31">
        <v>139</v>
      </c>
      <c r="Q1085" s="31" t="s">
        <v>2396</v>
      </c>
      <c r="R1085" s="31" t="s">
        <v>2614</v>
      </c>
      <c r="S1085" s="31" t="s">
        <v>2617</v>
      </c>
      <c r="T1085" s="3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row>
    <row r="1086" spans="1:58" ht="15.75" x14ac:dyDescent="0.25">
      <c r="A1086" s="17"/>
      <c r="B1086" s="18"/>
      <c r="C1086" s="29"/>
      <c r="D1086" s="30"/>
      <c r="E1086" s="110" t="s">
        <v>1131</v>
      </c>
      <c r="F1086" s="31" t="s">
        <v>2515</v>
      </c>
      <c r="G1086" s="31" t="s">
        <v>2388</v>
      </c>
      <c r="H1086" s="31" t="s">
        <v>2551</v>
      </c>
      <c r="I1086" s="104">
        <v>45538</v>
      </c>
      <c r="J1086" s="105">
        <v>45538.375</v>
      </c>
      <c r="K1086" s="104">
        <v>45538.620833333334</v>
      </c>
      <c r="L1086" s="32">
        <v>45538.620833333334</v>
      </c>
      <c r="M1086" s="33">
        <v>9.1997754631073417E-2</v>
      </c>
      <c r="N1086" s="33">
        <v>2.5988066279964241E-4</v>
      </c>
      <c r="O1086" s="34">
        <v>25</v>
      </c>
      <c r="P1086" s="31">
        <v>8850</v>
      </c>
      <c r="Q1086" s="31" t="s">
        <v>19</v>
      </c>
      <c r="R1086" s="31" t="s">
        <v>20</v>
      </c>
      <c r="S1086" s="31" t="s">
        <v>2390</v>
      </c>
      <c r="T1086" s="3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row>
    <row r="1087" spans="1:58" ht="15.75" x14ac:dyDescent="0.25">
      <c r="A1087" s="17"/>
      <c r="B1087" s="18"/>
      <c r="C1087" s="29"/>
      <c r="D1087" s="30"/>
      <c r="E1087" s="110" t="s">
        <v>1132</v>
      </c>
      <c r="F1087" s="31" t="s">
        <v>2454</v>
      </c>
      <c r="G1087" s="31" t="s">
        <v>2394</v>
      </c>
      <c r="H1087" s="31" t="s">
        <v>2455</v>
      </c>
      <c r="I1087" s="104">
        <v>45538</v>
      </c>
      <c r="J1087" s="105">
        <v>45538.380555555559</v>
      </c>
      <c r="K1087" s="104">
        <v>45538.695833333331</v>
      </c>
      <c r="L1087" s="32">
        <v>45538.695833333331</v>
      </c>
      <c r="M1087" s="33">
        <v>0.2406910746585168</v>
      </c>
      <c r="N1087" s="33">
        <v>5.3015655211127049E-4</v>
      </c>
      <c r="O1087" s="34">
        <v>51</v>
      </c>
      <c r="P1087" s="31">
        <v>23154</v>
      </c>
      <c r="Q1087" s="31" t="s">
        <v>19</v>
      </c>
      <c r="R1087" s="31" t="s">
        <v>20</v>
      </c>
      <c r="S1087" s="31" t="s">
        <v>2587</v>
      </c>
      <c r="T1087" s="3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row>
    <row r="1088" spans="1:58" ht="15.75" x14ac:dyDescent="0.25">
      <c r="A1088" s="17"/>
      <c r="B1088" s="18"/>
      <c r="C1088" s="29"/>
      <c r="D1088" s="30"/>
      <c r="E1088" s="110" t="s">
        <v>1133</v>
      </c>
      <c r="F1088" s="31" t="s">
        <v>2515</v>
      </c>
      <c r="G1088" s="31" t="s">
        <v>2388</v>
      </c>
      <c r="H1088" s="31" t="s">
        <v>2551</v>
      </c>
      <c r="I1088" s="104">
        <v>45538</v>
      </c>
      <c r="J1088" s="105">
        <v>45538.380555555559</v>
      </c>
      <c r="K1088" s="104">
        <v>45538.62222222222</v>
      </c>
      <c r="L1088" s="32">
        <v>45538.62222222222</v>
      </c>
      <c r="M1088" s="33">
        <v>0.16640678600386702</v>
      </c>
      <c r="N1088" s="33">
        <v>4.78180419551342E-4</v>
      </c>
      <c r="O1088" s="34">
        <v>46</v>
      </c>
      <c r="P1088" s="31">
        <v>16008</v>
      </c>
      <c r="Q1088" s="31" t="s">
        <v>19</v>
      </c>
      <c r="R1088" s="31" t="s">
        <v>20</v>
      </c>
      <c r="S1088" s="31" t="s">
        <v>2390</v>
      </c>
      <c r="T1088" s="3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row>
    <row r="1089" spans="1:58" ht="15.75" x14ac:dyDescent="0.25">
      <c r="A1089" s="17"/>
      <c r="B1089" s="18"/>
      <c r="C1089" s="29"/>
      <c r="D1089" s="30"/>
      <c r="E1089" s="110" t="s">
        <v>1134</v>
      </c>
      <c r="F1089" s="31" t="s">
        <v>2417</v>
      </c>
      <c r="G1089" s="31" t="s">
        <v>2410</v>
      </c>
      <c r="H1089" s="31" t="s">
        <v>2501</v>
      </c>
      <c r="I1089" s="104">
        <v>45538</v>
      </c>
      <c r="J1089" s="105">
        <v>45538.382638888892</v>
      </c>
      <c r="K1089" s="104">
        <v>45538.556944444441</v>
      </c>
      <c r="L1089" s="32">
        <v>45538.556944444441</v>
      </c>
      <c r="M1089" s="33">
        <v>2.3482816690575687E-2</v>
      </c>
      <c r="N1089" s="33">
        <v>9.3557038607871266E-5</v>
      </c>
      <c r="O1089" s="34">
        <v>9</v>
      </c>
      <c r="P1089" s="31">
        <v>2259</v>
      </c>
      <c r="Q1089" s="31" t="s">
        <v>19</v>
      </c>
      <c r="R1089" s="31" t="s">
        <v>20</v>
      </c>
      <c r="S1089" s="31" t="s">
        <v>2390</v>
      </c>
      <c r="T1089" s="3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row>
    <row r="1090" spans="1:58" ht="15.75" x14ac:dyDescent="0.25">
      <c r="A1090" s="17"/>
      <c r="B1090" s="18"/>
      <c r="C1090" s="29"/>
      <c r="D1090" s="30"/>
      <c r="E1090" s="110" t="s">
        <v>1135</v>
      </c>
      <c r="F1090" s="31" t="s">
        <v>2426</v>
      </c>
      <c r="G1090" s="31" t="s">
        <v>2394</v>
      </c>
      <c r="H1090" s="31" t="s">
        <v>2427</v>
      </c>
      <c r="I1090" s="104">
        <v>45538</v>
      </c>
      <c r="J1090" s="105">
        <v>45538.407638888886</v>
      </c>
      <c r="K1090" s="104">
        <v>45538.622916666667</v>
      </c>
      <c r="L1090" s="32">
        <v>45538.622916666667</v>
      </c>
      <c r="M1090" s="33">
        <v>6.4450404374311312E-3</v>
      </c>
      <c r="N1090" s="33">
        <v>2.0790453023971393E-5</v>
      </c>
      <c r="O1090" s="34">
        <v>2</v>
      </c>
      <c r="P1090" s="31">
        <v>620</v>
      </c>
      <c r="Q1090" s="31" t="s">
        <v>19</v>
      </c>
      <c r="R1090" s="31" t="s">
        <v>20</v>
      </c>
      <c r="S1090" s="31" t="s">
        <v>2486</v>
      </c>
      <c r="T1090" s="3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row>
    <row r="1091" spans="1:58" ht="15.75" x14ac:dyDescent="0.25">
      <c r="A1091" s="17"/>
      <c r="B1091" s="18"/>
      <c r="C1091" s="29"/>
      <c r="D1091" s="30"/>
      <c r="E1091" s="110" t="s">
        <v>1136</v>
      </c>
      <c r="F1091" s="31" t="s">
        <v>2402</v>
      </c>
      <c r="G1091" s="31" t="s">
        <v>2394</v>
      </c>
      <c r="H1091" s="31" t="s">
        <v>2446</v>
      </c>
      <c r="I1091" s="104">
        <v>45538</v>
      </c>
      <c r="J1091" s="105">
        <v>45538.416678240741</v>
      </c>
      <c r="K1091" s="104">
        <v>45538.56527777778</v>
      </c>
      <c r="L1091" s="32">
        <v>45538.56527777778</v>
      </c>
      <c r="M1091" s="33">
        <v>0.24915278903927315</v>
      </c>
      <c r="N1091" s="33">
        <v>1.1642653693423981E-3</v>
      </c>
      <c r="O1091" s="34">
        <v>112</v>
      </c>
      <c r="P1091" s="31">
        <v>23968</v>
      </c>
      <c r="Q1091" s="31" t="s">
        <v>2396</v>
      </c>
      <c r="R1091" s="31" t="s">
        <v>2589</v>
      </c>
      <c r="S1091" s="31" t="s">
        <v>2405</v>
      </c>
      <c r="T1091" s="3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row>
    <row r="1092" spans="1:58" ht="15.75" x14ac:dyDescent="0.25">
      <c r="A1092" s="17"/>
      <c r="B1092" s="18"/>
      <c r="C1092" s="29"/>
      <c r="D1092" s="30"/>
      <c r="E1092" s="110" t="s">
        <v>1137</v>
      </c>
      <c r="F1092" s="31" t="s">
        <v>2426</v>
      </c>
      <c r="G1092" s="31" t="s">
        <v>2394</v>
      </c>
      <c r="H1092" s="31" t="s">
        <v>2427</v>
      </c>
      <c r="I1092" s="104">
        <v>45538</v>
      </c>
      <c r="J1092" s="105">
        <v>45538.420138888891</v>
      </c>
      <c r="K1092" s="104">
        <v>45538.630555555559</v>
      </c>
      <c r="L1092" s="32">
        <v>45538.630555555559</v>
      </c>
      <c r="M1092" s="33">
        <v>0.10709162352647664</v>
      </c>
      <c r="N1092" s="33">
        <v>3.5343770140751368E-4</v>
      </c>
      <c r="O1092" s="34">
        <v>34</v>
      </c>
      <c r="P1092" s="31">
        <v>10302</v>
      </c>
      <c r="Q1092" s="31" t="s">
        <v>19</v>
      </c>
      <c r="R1092" s="31" t="s">
        <v>20</v>
      </c>
      <c r="S1092" s="31" t="s">
        <v>2486</v>
      </c>
      <c r="T1092" s="3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row>
    <row r="1093" spans="1:58" ht="15.75" x14ac:dyDescent="0.25">
      <c r="A1093" s="17"/>
      <c r="B1093" s="18"/>
      <c r="C1093" s="29"/>
      <c r="D1093" s="30"/>
      <c r="E1093" s="110" t="s">
        <v>1138</v>
      </c>
      <c r="F1093" s="31" t="s">
        <v>2476</v>
      </c>
      <c r="G1093" s="31" t="s">
        <v>2410</v>
      </c>
      <c r="H1093" s="31" t="s">
        <v>2500</v>
      </c>
      <c r="I1093" s="104">
        <v>45538</v>
      </c>
      <c r="J1093" s="105">
        <v>45538.538900462969</v>
      </c>
      <c r="K1093" s="104">
        <v>45538.595833333333</v>
      </c>
      <c r="L1093" s="32">
        <v>45538.595833333333</v>
      </c>
      <c r="M1093" s="33">
        <v>7.5011954510488782E-2</v>
      </c>
      <c r="N1093" s="33">
        <v>9.1477993305474122E-4</v>
      </c>
      <c r="O1093" s="34">
        <v>88</v>
      </c>
      <c r="P1093" s="31">
        <v>7216</v>
      </c>
      <c r="Q1093" s="31" t="s">
        <v>2396</v>
      </c>
      <c r="R1093" s="31" t="s">
        <v>2404</v>
      </c>
      <c r="S1093" s="31" t="s">
        <v>2449</v>
      </c>
      <c r="T1093" s="3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row>
    <row r="1094" spans="1:58" ht="15.75" x14ac:dyDescent="0.25">
      <c r="A1094" s="17"/>
      <c r="B1094" s="18"/>
      <c r="C1094" s="29"/>
      <c r="D1094" s="30"/>
      <c r="E1094" s="110" t="s">
        <v>1139</v>
      </c>
      <c r="F1094" s="31" t="s">
        <v>2387</v>
      </c>
      <c r="G1094" s="31" t="s">
        <v>2388</v>
      </c>
      <c r="H1094" s="31" t="s">
        <v>2498</v>
      </c>
      <c r="I1094" s="104">
        <v>45538</v>
      </c>
      <c r="J1094" s="105">
        <v>45538.5866087963</v>
      </c>
      <c r="K1094" s="104">
        <v>45538.666145833333</v>
      </c>
      <c r="L1094" s="32">
        <v>45538.666145833333</v>
      </c>
      <c r="M1094" s="33">
        <v>0.22516060624961018</v>
      </c>
      <c r="N1094" s="33">
        <v>1.9750930372772822E-3</v>
      </c>
      <c r="O1094" s="34">
        <v>190</v>
      </c>
      <c r="P1094" s="31">
        <v>21660</v>
      </c>
      <c r="Q1094" s="31" t="s">
        <v>2396</v>
      </c>
      <c r="R1094" s="31" t="s">
        <v>2397</v>
      </c>
      <c r="S1094" s="31" t="s">
        <v>2398</v>
      </c>
      <c r="T1094" s="3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row>
    <row r="1095" spans="1:58" ht="15.75" x14ac:dyDescent="0.25">
      <c r="A1095" s="17"/>
      <c r="B1095" s="18"/>
      <c r="C1095" s="29"/>
      <c r="D1095" s="30"/>
      <c r="E1095" s="110" t="s">
        <v>1140</v>
      </c>
      <c r="F1095" s="31" t="s">
        <v>2618</v>
      </c>
      <c r="G1095" s="31" t="s">
        <v>2394</v>
      </c>
      <c r="H1095" s="31" t="s">
        <v>2619</v>
      </c>
      <c r="I1095" s="104">
        <v>45538</v>
      </c>
      <c r="J1095" s="105">
        <v>45538.850706018522</v>
      </c>
      <c r="K1095" s="104">
        <v>45538.90902777778</v>
      </c>
      <c r="L1095" s="32">
        <v>45538.90902777778</v>
      </c>
      <c r="M1095" s="33">
        <v>1.7463980540135969E-3</v>
      </c>
      <c r="N1095" s="33">
        <v>2.0790453023971393E-5</v>
      </c>
      <c r="O1095" s="34">
        <v>2</v>
      </c>
      <c r="P1095" s="31">
        <v>168</v>
      </c>
      <c r="Q1095" s="31" t="s">
        <v>2396</v>
      </c>
      <c r="R1095" s="31" t="s">
        <v>2408</v>
      </c>
      <c r="S1095" s="31" t="s">
        <v>2600</v>
      </c>
      <c r="T1095" s="3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row>
    <row r="1096" spans="1:58" ht="15.75" x14ac:dyDescent="0.25">
      <c r="A1096" s="17"/>
      <c r="B1096" s="18"/>
      <c r="C1096" s="29"/>
      <c r="D1096" s="30"/>
      <c r="E1096" s="110" t="s">
        <v>1141</v>
      </c>
      <c r="F1096" s="31" t="s">
        <v>2593</v>
      </c>
      <c r="G1096" s="31" t="s">
        <v>2388</v>
      </c>
      <c r="H1096" s="31" t="s">
        <v>2611</v>
      </c>
      <c r="I1096" s="104">
        <v>45539</v>
      </c>
      <c r="J1096" s="105">
        <v>45539.309340277781</v>
      </c>
      <c r="K1096" s="104">
        <v>45539.3128125</v>
      </c>
      <c r="L1096" s="32">
        <v>45539.3128125</v>
      </c>
      <c r="M1096" s="33">
        <v>5.197613255992848E-5</v>
      </c>
      <c r="N1096" s="33">
        <v>1.0395226511985697E-5</v>
      </c>
      <c r="O1096" s="34">
        <v>1</v>
      </c>
      <c r="P1096" s="31">
        <v>5</v>
      </c>
      <c r="Q1096" s="31" t="s">
        <v>19</v>
      </c>
      <c r="R1096" s="31" t="s">
        <v>20</v>
      </c>
      <c r="S1096" s="31" t="s">
        <v>2390</v>
      </c>
      <c r="T1096" s="3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row>
    <row r="1097" spans="1:58" ht="15.75" x14ac:dyDescent="0.25">
      <c r="A1097" s="17"/>
      <c r="B1097" s="18"/>
      <c r="C1097" s="29"/>
      <c r="D1097" s="30"/>
      <c r="E1097" s="110" t="s">
        <v>1142</v>
      </c>
      <c r="F1097" s="31" t="s">
        <v>2476</v>
      </c>
      <c r="G1097" s="31" t="s">
        <v>2410</v>
      </c>
      <c r="H1097" s="31" t="s">
        <v>2500</v>
      </c>
      <c r="I1097" s="104">
        <v>45539</v>
      </c>
      <c r="J1097" s="105">
        <v>45539.326400462967</v>
      </c>
      <c r="K1097" s="104">
        <v>45539.354166666664</v>
      </c>
      <c r="L1097" s="32">
        <v>45539.354166666664</v>
      </c>
      <c r="M1097" s="33">
        <v>1.7048171479656541E-2</v>
      </c>
      <c r="N1097" s="33">
        <v>4.2620428699141356E-4</v>
      </c>
      <c r="O1097" s="34">
        <v>41</v>
      </c>
      <c r="P1097" s="31">
        <v>1640</v>
      </c>
      <c r="Q1097" s="31" t="s">
        <v>2396</v>
      </c>
      <c r="R1097" s="31" t="s">
        <v>2404</v>
      </c>
      <c r="S1097" s="31" t="s">
        <v>2449</v>
      </c>
      <c r="T1097" s="3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row>
    <row r="1098" spans="1:58" ht="15.75" x14ac:dyDescent="0.25">
      <c r="A1098" s="17"/>
      <c r="B1098" s="18"/>
      <c r="C1098" s="29"/>
      <c r="D1098" s="30"/>
      <c r="E1098" s="110" t="s">
        <v>1143</v>
      </c>
      <c r="F1098" s="31" t="s">
        <v>2519</v>
      </c>
      <c r="G1098" s="31" t="s">
        <v>2388</v>
      </c>
      <c r="H1098" s="31" t="s">
        <v>2620</v>
      </c>
      <c r="I1098" s="104">
        <v>45539</v>
      </c>
      <c r="J1098" s="105">
        <v>45539.334027777775</v>
      </c>
      <c r="K1098" s="104">
        <v>45539.618750000001</v>
      </c>
      <c r="L1098" s="32">
        <v>45539.618750000001</v>
      </c>
      <c r="M1098" s="33">
        <v>0.32817730098338843</v>
      </c>
      <c r="N1098" s="33">
        <v>8.0043244142289857E-4</v>
      </c>
      <c r="O1098" s="34">
        <v>77</v>
      </c>
      <c r="P1098" s="31">
        <v>31570</v>
      </c>
      <c r="Q1098" s="31" t="s">
        <v>19</v>
      </c>
      <c r="R1098" s="31" t="s">
        <v>20</v>
      </c>
      <c r="S1098" s="31" t="s">
        <v>2390</v>
      </c>
      <c r="T1098" s="3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row>
    <row r="1099" spans="1:58" ht="15.75" x14ac:dyDescent="0.25">
      <c r="A1099" s="17"/>
      <c r="B1099" s="18"/>
      <c r="C1099" s="29"/>
      <c r="D1099" s="30"/>
      <c r="E1099" s="110" t="s">
        <v>1144</v>
      </c>
      <c r="F1099" s="31" t="s">
        <v>2406</v>
      </c>
      <c r="G1099" s="31" t="s">
        <v>2394</v>
      </c>
      <c r="H1099" s="31" t="s">
        <v>2557</v>
      </c>
      <c r="I1099" s="104">
        <v>45539</v>
      </c>
      <c r="J1099" s="105">
        <v>45539.376388888886</v>
      </c>
      <c r="K1099" s="104">
        <v>45539.59375</v>
      </c>
      <c r="L1099" s="32">
        <v>45539.59375</v>
      </c>
      <c r="M1099" s="33">
        <v>0.39044470779018275</v>
      </c>
      <c r="N1099" s="33">
        <v>1.2474271814382836E-3</v>
      </c>
      <c r="O1099" s="34">
        <v>120</v>
      </c>
      <c r="P1099" s="31">
        <v>37560</v>
      </c>
      <c r="Q1099" s="31" t="s">
        <v>19</v>
      </c>
      <c r="R1099" s="31" t="s">
        <v>20</v>
      </c>
      <c r="S1099" s="31" t="s">
        <v>2390</v>
      </c>
      <c r="T1099" s="3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row>
    <row r="1100" spans="1:58" ht="15.75" x14ac:dyDescent="0.25">
      <c r="A1100" s="17"/>
      <c r="B1100" s="18"/>
      <c r="C1100" s="29"/>
      <c r="D1100" s="30"/>
      <c r="E1100" s="110" t="s">
        <v>1145</v>
      </c>
      <c r="F1100" s="31" t="s">
        <v>2490</v>
      </c>
      <c r="G1100" s="31" t="s">
        <v>2394</v>
      </c>
      <c r="H1100" s="31" t="s">
        <v>2511</v>
      </c>
      <c r="I1100" s="104">
        <v>45539</v>
      </c>
      <c r="J1100" s="105">
        <v>45539.40625</v>
      </c>
      <c r="K1100" s="104">
        <v>45539.645833333336</v>
      </c>
      <c r="L1100" s="32">
        <v>45539.645833333336</v>
      </c>
      <c r="M1100" s="33">
        <v>3.5863531466350652E-3</v>
      </c>
      <c r="N1100" s="33">
        <v>1.0395226511985697E-5</v>
      </c>
      <c r="O1100" s="34">
        <v>1</v>
      </c>
      <c r="P1100" s="31">
        <v>345</v>
      </c>
      <c r="Q1100" s="31" t="s">
        <v>19</v>
      </c>
      <c r="R1100" s="31" t="s">
        <v>20</v>
      </c>
      <c r="S1100" s="31" t="s">
        <v>2419</v>
      </c>
      <c r="T1100" s="3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row>
    <row r="1101" spans="1:58" ht="15.75" x14ac:dyDescent="0.25">
      <c r="A1101" s="17"/>
      <c r="B1101" s="18"/>
      <c r="C1101" s="29"/>
      <c r="D1101" s="30"/>
      <c r="E1101" s="110" t="s">
        <v>1146</v>
      </c>
      <c r="F1101" s="31" t="s">
        <v>2490</v>
      </c>
      <c r="G1101" s="31" t="s">
        <v>2394</v>
      </c>
      <c r="H1101" s="31" t="s">
        <v>2511</v>
      </c>
      <c r="I1101" s="104">
        <v>45539</v>
      </c>
      <c r="J1101" s="105">
        <v>45539.42291666667</v>
      </c>
      <c r="K1101" s="104">
        <v>45539.631944444445</v>
      </c>
      <c r="L1101" s="32">
        <v>45539.631944444445</v>
      </c>
      <c r="M1101" s="33">
        <v>3.7547558161292335E-2</v>
      </c>
      <c r="N1101" s="33">
        <v>1.2474271814382835E-4</v>
      </c>
      <c r="O1101" s="34">
        <v>12</v>
      </c>
      <c r="P1101" s="31">
        <v>3612</v>
      </c>
      <c r="Q1101" s="31" t="s">
        <v>19</v>
      </c>
      <c r="R1101" s="31" t="s">
        <v>20</v>
      </c>
      <c r="S1101" s="31" t="s">
        <v>2419</v>
      </c>
      <c r="T1101" s="3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row>
    <row r="1102" spans="1:58" ht="15.75" x14ac:dyDescent="0.25">
      <c r="A1102" s="17"/>
      <c r="B1102" s="18"/>
      <c r="C1102" s="29"/>
      <c r="D1102" s="30"/>
      <c r="E1102" s="110" t="s">
        <v>1147</v>
      </c>
      <c r="F1102" s="31" t="s">
        <v>2593</v>
      </c>
      <c r="G1102" s="31" t="s">
        <v>2388</v>
      </c>
      <c r="H1102" s="31" t="s">
        <v>2611</v>
      </c>
      <c r="I1102" s="104">
        <v>45539</v>
      </c>
      <c r="J1102" s="105">
        <v>45539.623611111114</v>
      </c>
      <c r="K1102" s="104">
        <v>45539.627083333333</v>
      </c>
      <c r="L1102" s="32">
        <v>45539.627083333333</v>
      </c>
      <c r="M1102" s="33">
        <v>5.197613255992848E-5</v>
      </c>
      <c r="N1102" s="33">
        <v>1.0395226511985697E-5</v>
      </c>
      <c r="O1102" s="34">
        <v>1</v>
      </c>
      <c r="P1102" s="31">
        <v>5</v>
      </c>
      <c r="Q1102" s="31" t="s">
        <v>19</v>
      </c>
      <c r="R1102" s="31" t="s">
        <v>20</v>
      </c>
      <c r="S1102" s="31" t="s">
        <v>2390</v>
      </c>
      <c r="T1102" s="3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row>
    <row r="1103" spans="1:58" ht="15.75" x14ac:dyDescent="0.25">
      <c r="A1103" s="17"/>
      <c r="B1103" s="18"/>
      <c r="C1103" s="29"/>
      <c r="D1103" s="30"/>
      <c r="E1103" s="110" t="s">
        <v>1148</v>
      </c>
      <c r="F1103" s="31" t="s">
        <v>2476</v>
      </c>
      <c r="G1103" s="31" t="s">
        <v>2410</v>
      </c>
      <c r="H1103" s="31" t="s">
        <v>2500</v>
      </c>
      <c r="I1103" s="104">
        <v>45539</v>
      </c>
      <c r="J1103" s="105">
        <v>45539.726400462969</v>
      </c>
      <c r="K1103" s="104">
        <v>45539.740972222222</v>
      </c>
      <c r="L1103" s="32">
        <v>45539.740972222222</v>
      </c>
      <c r="M1103" s="33">
        <v>8.950290026819685E-3</v>
      </c>
      <c r="N1103" s="33">
        <v>4.2620428699141356E-4</v>
      </c>
      <c r="O1103" s="34">
        <v>41</v>
      </c>
      <c r="P1103" s="31">
        <v>861</v>
      </c>
      <c r="Q1103" s="31" t="s">
        <v>2396</v>
      </c>
      <c r="R1103" s="31" t="s">
        <v>2404</v>
      </c>
      <c r="S1103" s="31" t="s">
        <v>2449</v>
      </c>
      <c r="T1103" s="3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row>
    <row r="1104" spans="1:58" ht="15.75" x14ac:dyDescent="0.25">
      <c r="A1104" s="17"/>
      <c r="B1104" s="18"/>
      <c r="C1104" s="29"/>
      <c r="D1104" s="30"/>
      <c r="E1104" s="110" t="s">
        <v>1149</v>
      </c>
      <c r="F1104" s="31" t="s">
        <v>2476</v>
      </c>
      <c r="G1104" s="31" t="s">
        <v>2410</v>
      </c>
      <c r="H1104" s="31" t="s">
        <v>2500</v>
      </c>
      <c r="I1104" s="104">
        <v>45539</v>
      </c>
      <c r="J1104" s="105">
        <v>45539.726400462969</v>
      </c>
      <c r="K1104" s="104">
        <v>45539.743055555555</v>
      </c>
      <c r="L1104" s="32">
        <v>45539.743055555555</v>
      </c>
      <c r="M1104" s="33">
        <v>1.5468097049834716E-2</v>
      </c>
      <c r="N1104" s="33">
        <v>6.4450404374311314E-4</v>
      </c>
      <c r="O1104" s="34">
        <v>62</v>
      </c>
      <c r="P1104" s="31">
        <v>1488</v>
      </c>
      <c r="Q1104" s="31" t="s">
        <v>2396</v>
      </c>
      <c r="R1104" s="31" t="s">
        <v>2404</v>
      </c>
      <c r="S1104" s="31" t="s">
        <v>2449</v>
      </c>
      <c r="T1104" s="3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row>
    <row r="1105" spans="1:58" ht="15.75" x14ac:dyDescent="0.25">
      <c r="A1105" s="17"/>
      <c r="B1105" s="18"/>
      <c r="C1105" s="29"/>
      <c r="D1105" s="30"/>
      <c r="E1105" s="110" t="s">
        <v>1150</v>
      </c>
      <c r="F1105" s="31" t="s">
        <v>2476</v>
      </c>
      <c r="G1105" s="31" t="s">
        <v>2410</v>
      </c>
      <c r="H1105" s="31" t="s">
        <v>2500</v>
      </c>
      <c r="I1105" s="104">
        <v>45539</v>
      </c>
      <c r="J1105" s="105">
        <v>45539.818067129636</v>
      </c>
      <c r="K1105" s="104">
        <v>45539.874305555553</v>
      </c>
      <c r="L1105" s="32">
        <v>45539.874305555553</v>
      </c>
      <c r="M1105" s="33">
        <v>7.4097174577434047E-2</v>
      </c>
      <c r="N1105" s="33">
        <v>9.1477993305474122E-4</v>
      </c>
      <c r="O1105" s="34">
        <v>88</v>
      </c>
      <c r="P1105" s="31">
        <v>7128</v>
      </c>
      <c r="Q1105" s="31" t="s">
        <v>2396</v>
      </c>
      <c r="R1105" s="31" t="s">
        <v>2404</v>
      </c>
      <c r="S1105" s="31" t="s">
        <v>2449</v>
      </c>
      <c r="T1105" s="3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row>
    <row r="1106" spans="1:58" ht="15.75" x14ac:dyDescent="0.25">
      <c r="A1106" s="17"/>
      <c r="B1106" s="18"/>
      <c r="C1106" s="29"/>
      <c r="D1106" s="30"/>
      <c r="E1106" s="110" t="s">
        <v>1151</v>
      </c>
      <c r="F1106" s="31" t="s">
        <v>2406</v>
      </c>
      <c r="G1106" s="31" t="s">
        <v>2394</v>
      </c>
      <c r="H1106" s="31" t="s">
        <v>2518</v>
      </c>
      <c r="I1106" s="104">
        <v>45540</v>
      </c>
      <c r="J1106" s="105">
        <v>45540.333333333336</v>
      </c>
      <c r="K1106" s="104">
        <v>45540.607638888891</v>
      </c>
      <c r="L1106" s="32">
        <v>45540.607638888891</v>
      </c>
      <c r="M1106" s="33">
        <v>0.59128048400174638</v>
      </c>
      <c r="N1106" s="33">
        <v>1.4969126177259403E-3</v>
      </c>
      <c r="O1106" s="34">
        <v>144</v>
      </c>
      <c r="P1106" s="31">
        <v>56880</v>
      </c>
      <c r="Q1106" s="31" t="s">
        <v>19</v>
      </c>
      <c r="R1106" s="31" t="s">
        <v>20</v>
      </c>
      <c r="S1106" s="31" t="s">
        <v>2390</v>
      </c>
      <c r="T1106" s="3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row>
    <row r="1107" spans="1:58" ht="15.75" x14ac:dyDescent="0.25">
      <c r="A1107" s="17"/>
      <c r="B1107" s="18"/>
      <c r="C1107" s="29"/>
      <c r="D1107" s="30"/>
      <c r="E1107" s="110" t="s">
        <v>1152</v>
      </c>
      <c r="F1107" s="31" t="s">
        <v>2406</v>
      </c>
      <c r="G1107" s="31" t="s">
        <v>2394</v>
      </c>
      <c r="H1107" s="31" t="s">
        <v>2518</v>
      </c>
      <c r="I1107" s="104">
        <v>45540</v>
      </c>
      <c r="J1107" s="105">
        <v>45540.334027777775</v>
      </c>
      <c r="K1107" s="104">
        <v>45540.609027777777</v>
      </c>
      <c r="L1107" s="32">
        <v>45540.609027777777</v>
      </c>
      <c r="M1107" s="33">
        <v>0.61335994511320402</v>
      </c>
      <c r="N1107" s="33">
        <v>1.5488887502858688E-3</v>
      </c>
      <c r="O1107" s="34">
        <v>149</v>
      </c>
      <c r="P1107" s="31">
        <v>59004</v>
      </c>
      <c r="Q1107" s="31" t="s">
        <v>19</v>
      </c>
      <c r="R1107" s="31" t="s">
        <v>20</v>
      </c>
      <c r="S1107" s="31" t="s">
        <v>2390</v>
      </c>
      <c r="T1107" s="3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row>
    <row r="1108" spans="1:58" ht="15.75" x14ac:dyDescent="0.25">
      <c r="A1108" s="17"/>
      <c r="B1108" s="18"/>
      <c r="C1108" s="29"/>
      <c r="D1108" s="30"/>
      <c r="E1108" s="110" t="s">
        <v>1153</v>
      </c>
      <c r="F1108" s="31" t="s">
        <v>2406</v>
      </c>
      <c r="G1108" s="31" t="s">
        <v>2394</v>
      </c>
      <c r="H1108" s="31" t="s">
        <v>2518</v>
      </c>
      <c r="I1108" s="104">
        <v>45540</v>
      </c>
      <c r="J1108" s="105">
        <v>45540.34652777778</v>
      </c>
      <c r="K1108" s="104">
        <v>45540.609027777777</v>
      </c>
      <c r="L1108" s="32">
        <v>45540.609027777777</v>
      </c>
      <c r="M1108" s="33">
        <v>0.88411401484438346</v>
      </c>
      <c r="N1108" s="33">
        <v>2.3389259651967818E-3</v>
      </c>
      <c r="O1108" s="34">
        <v>225</v>
      </c>
      <c r="P1108" s="31">
        <v>85050</v>
      </c>
      <c r="Q1108" s="31" t="s">
        <v>19</v>
      </c>
      <c r="R1108" s="31" t="s">
        <v>20</v>
      </c>
      <c r="S1108" s="31" t="s">
        <v>2390</v>
      </c>
      <c r="T1108" s="3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row>
    <row r="1109" spans="1:58" ht="15.75" x14ac:dyDescent="0.25">
      <c r="A1109" s="17"/>
      <c r="B1109" s="18"/>
      <c r="C1109" s="29"/>
      <c r="D1109" s="30"/>
      <c r="E1109" s="110" t="s">
        <v>1154</v>
      </c>
      <c r="F1109" s="31" t="s">
        <v>2457</v>
      </c>
      <c r="G1109" s="31" t="s">
        <v>2394</v>
      </c>
      <c r="H1109" s="31" t="s">
        <v>2621</v>
      </c>
      <c r="I1109" s="104">
        <v>45540</v>
      </c>
      <c r="J1109" s="105">
        <v>45540.354861111111</v>
      </c>
      <c r="K1109" s="104">
        <v>45540.393055555556</v>
      </c>
      <c r="L1109" s="32">
        <v>45540.393055555556</v>
      </c>
      <c r="M1109" s="33">
        <v>1.7152123744776399E-3</v>
      </c>
      <c r="N1109" s="33">
        <v>3.1185679535957086E-5</v>
      </c>
      <c r="O1109" s="34">
        <v>3</v>
      </c>
      <c r="P1109" s="31">
        <v>165</v>
      </c>
      <c r="Q1109" s="31" t="s">
        <v>19</v>
      </c>
      <c r="R1109" s="31" t="s">
        <v>20</v>
      </c>
      <c r="S1109" s="31" t="s">
        <v>2390</v>
      </c>
      <c r="T1109" s="3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row>
    <row r="1110" spans="1:58" ht="15.75" x14ac:dyDescent="0.25">
      <c r="A1110" s="17"/>
      <c r="B1110" s="18"/>
      <c r="C1110" s="29"/>
      <c r="D1110" s="30"/>
      <c r="E1110" s="110" t="s">
        <v>1155</v>
      </c>
      <c r="F1110" s="31" t="s">
        <v>2457</v>
      </c>
      <c r="G1110" s="31" t="s">
        <v>2394</v>
      </c>
      <c r="H1110" s="31" t="s">
        <v>2621</v>
      </c>
      <c r="I1110" s="104">
        <v>45540</v>
      </c>
      <c r="J1110" s="105">
        <v>45540.357638888891</v>
      </c>
      <c r="K1110" s="104">
        <v>45540.651388888888</v>
      </c>
      <c r="L1110" s="32">
        <v>45540.651388888888</v>
      </c>
      <c r="M1110" s="33">
        <v>1.3191542443709849E-2</v>
      </c>
      <c r="N1110" s="33">
        <v>3.1185679535957086E-5</v>
      </c>
      <c r="O1110" s="34">
        <v>3</v>
      </c>
      <c r="P1110" s="31">
        <v>1269</v>
      </c>
      <c r="Q1110" s="31" t="s">
        <v>19</v>
      </c>
      <c r="R1110" s="31" t="s">
        <v>20</v>
      </c>
      <c r="S1110" s="31" t="s">
        <v>2390</v>
      </c>
      <c r="T1110" s="3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row>
    <row r="1111" spans="1:58" ht="15.75" x14ac:dyDescent="0.25">
      <c r="A1111" s="17"/>
      <c r="B1111" s="18"/>
      <c r="C1111" s="29"/>
      <c r="D1111" s="30"/>
      <c r="E1111" s="110" t="s">
        <v>1156</v>
      </c>
      <c r="F1111" s="31" t="s">
        <v>2406</v>
      </c>
      <c r="G1111" s="31" t="s">
        <v>2394</v>
      </c>
      <c r="H1111" s="31" t="s">
        <v>2407</v>
      </c>
      <c r="I1111" s="104">
        <v>45540</v>
      </c>
      <c r="J1111" s="105">
        <v>45540.385416666664</v>
      </c>
      <c r="K1111" s="104">
        <v>45540.618055555555</v>
      </c>
      <c r="L1111" s="32">
        <v>45540.618055555555</v>
      </c>
      <c r="M1111" s="33">
        <v>0.10447202644545625</v>
      </c>
      <c r="N1111" s="33">
        <v>3.1185679535957091E-4</v>
      </c>
      <c r="O1111" s="34">
        <v>30</v>
      </c>
      <c r="P1111" s="31">
        <v>10050</v>
      </c>
      <c r="Q1111" s="31" t="s">
        <v>19</v>
      </c>
      <c r="R1111" s="31" t="s">
        <v>20</v>
      </c>
      <c r="S1111" s="31" t="s">
        <v>2460</v>
      </c>
      <c r="T1111" s="3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row>
    <row r="1112" spans="1:58" ht="15.75" x14ac:dyDescent="0.25">
      <c r="A1112" s="17"/>
      <c r="B1112" s="18"/>
      <c r="C1112" s="29"/>
      <c r="D1112" s="30"/>
      <c r="E1112" s="110" t="s">
        <v>1157</v>
      </c>
      <c r="F1112" s="31" t="s">
        <v>2417</v>
      </c>
      <c r="G1112" s="31" t="s">
        <v>2410</v>
      </c>
      <c r="H1112" s="31" t="s">
        <v>2418</v>
      </c>
      <c r="I1112" s="104">
        <v>45540</v>
      </c>
      <c r="J1112" s="105">
        <v>45540.385416666664</v>
      </c>
      <c r="K1112" s="104">
        <v>45540.658333333333</v>
      </c>
      <c r="L1112" s="32">
        <v>45540.658333333333</v>
      </c>
      <c r="M1112" s="33">
        <v>8.170648038420757E-3</v>
      </c>
      <c r="N1112" s="33">
        <v>2.0790453023971393E-5</v>
      </c>
      <c r="O1112" s="34">
        <v>2</v>
      </c>
      <c r="P1112" s="31">
        <v>786</v>
      </c>
      <c r="Q1112" s="31" t="s">
        <v>19</v>
      </c>
      <c r="R1112" s="31" t="s">
        <v>20</v>
      </c>
      <c r="S1112" s="31" t="s">
        <v>2390</v>
      </c>
      <c r="T1112" s="3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row>
    <row r="1113" spans="1:58" ht="15.75" x14ac:dyDescent="0.25">
      <c r="A1113" s="17"/>
      <c r="B1113" s="18"/>
      <c r="C1113" s="29"/>
      <c r="D1113" s="30"/>
      <c r="E1113" s="110" t="s">
        <v>1158</v>
      </c>
      <c r="F1113" s="31" t="s">
        <v>2417</v>
      </c>
      <c r="G1113" s="31" t="s">
        <v>2410</v>
      </c>
      <c r="H1113" s="31" t="s">
        <v>2418</v>
      </c>
      <c r="I1113" s="104">
        <v>45540</v>
      </c>
      <c r="J1113" s="105">
        <v>45540.385416666664</v>
      </c>
      <c r="K1113" s="104">
        <v>45540.64166666667</v>
      </c>
      <c r="L1113" s="32">
        <v>45540.64166666667</v>
      </c>
      <c r="M1113" s="33">
        <v>2.301503149753633E-2</v>
      </c>
      <c r="N1113" s="33">
        <v>6.2371359071914173E-5</v>
      </c>
      <c r="O1113" s="34">
        <v>6</v>
      </c>
      <c r="P1113" s="31">
        <v>2214</v>
      </c>
      <c r="Q1113" s="31" t="s">
        <v>19</v>
      </c>
      <c r="R1113" s="31" t="s">
        <v>20</v>
      </c>
      <c r="S1113" s="31" t="s">
        <v>2390</v>
      </c>
      <c r="T1113" s="3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row>
    <row r="1114" spans="1:58" ht="15.75" x14ac:dyDescent="0.25">
      <c r="A1114" s="17"/>
      <c r="B1114" s="18"/>
      <c r="C1114" s="29"/>
      <c r="D1114" s="30"/>
      <c r="E1114" s="110" t="s">
        <v>1159</v>
      </c>
      <c r="F1114" s="31" t="s">
        <v>2417</v>
      </c>
      <c r="G1114" s="31" t="s">
        <v>2410</v>
      </c>
      <c r="H1114" s="31" t="s">
        <v>2418</v>
      </c>
      <c r="I1114" s="104">
        <v>45540</v>
      </c>
      <c r="J1114" s="105">
        <v>45540.385416666664</v>
      </c>
      <c r="K1114" s="104">
        <v>45540.655555555553</v>
      </c>
      <c r="L1114" s="32">
        <v>45540.655555555553</v>
      </c>
      <c r="M1114" s="33">
        <v>2.830620179213705E-2</v>
      </c>
      <c r="N1114" s="33">
        <v>7.276658558389988E-5</v>
      </c>
      <c r="O1114" s="34">
        <v>7</v>
      </c>
      <c r="P1114" s="31">
        <v>2723</v>
      </c>
      <c r="Q1114" s="31" t="s">
        <v>19</v>
      </c>
      <c r="R1114" s="31" t="s">
        <v>20</v>
      </c>
      <c r="S1114" s="31" t="s">
        <v>2390</v>
      </c>
      <c r="T1114" s="3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row>
    <row r="1115" spans="1:58" ht="15.75" x14ac:dyDescent="0.25">
      <c r="A1115" s="17"/>
      <c r="B1115" s="18"/>
      <c r="C1115" s="29"/>
      <c r="D1115" s="30"/>
      <c r="E1115" s="110" t="s">
        <v>1160</v>
      </c>
      <c r="F1115" s="31" t="s">
        <v>2473</v>
      </c>
      <c r="G1115" s="31" t="s">
        <v>2388</v>
      </c>
      <c r="H1115" s="31" t="s">
        <v>2474</v>
      </c>
      <c r="I1115" s="104">
        <v>45541</v>
      </c>
      <c r="J1115" s="105">
        <v>45541.333333333336</v>
      </c>
      <c r="K1115" s="104">
        <v>45541.615972222222</v>
      </c>
      <c r="L1115" s="32">
        <v>45541.615972222222</v>
      </c>
      <c r="M1115" s="33">
        <v>1.2692571571134535E-2</v>
      </c>
      <c r="N1115" s="33">
        <v>3.1185679535957086E-5</v>
      </c>
      <c r="O1115" s="34">
        <v>3</v>
      </c>
      <c r="P1115" s="31">
        <v>1221</v>
      </c>
      <c r="Q1115" s="31" t="s">
        <v>19</v>
      </c>
      <c r="R1115" s="31" t="s">
        <v>20</v>
      </c>
      <c r="S1115" s="31" t="s">
        <v>2419</v>
      </c>
      <c r="T1115" s="3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row>
    <row r="1116" spans="1:58" ht="15.75" x14ac:dyDescent="0.25">
      <c r="A1116" s="17"/>
      <c r="B1116" s="18"/>
      <c r="C1116" s="29"/>
      <c r="D1116" s="30"/>
      <c r="E1116" s="110" t="s">
        <v>1161</v>
      </c>
      <c r="F1116" s="31" t="s">
        <v>2399</v>
      </c>
      <c r="G1116" s="31" t="s">
        <v>2394</v>
      </c>
      <c r="H1116" s="31" t="s">
        <v>2544</v>
      </c>
      <c r="I1116" s="104">
        <v>45541</v>
      </c>
      <c r="J1116" s="105">
        <v>45541.461805555555</v>
      </c>
      <c r="K1116" s="104">
        <v>45541.614583333336</v>
      </c>
      <c r="L1116" s="32">
        <v>45541.614583333336</v>
      </c>
      <c r="M1116" s="33">
        <v>6.8608494979105594E-2</v>
      </c>
      <c r="N1116" s="33">
        <v>3.1185679535957091E-4</v>
      </c>
      <c r="O1116" s="34">
        <v>30</v>
      </c>
      <c r="P1116" s="31">
        <v>6600</v>
      </c>
      <c r="Q1116" s="31" t="s">
        <v>19</v>
      </c>
      <c r="R1116" s="31" t="s">
        <v>20</v>
      </c>
      <c r="S1116" s="31" t="s">
        <v>2390</v>
      </c>
      <c r="T1116" s="3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row>
    <row r="1117" spans="1:58" ht="15.75" x14ac:dyDescent="0.25">
      <c r="A1117" s="17"/>
      <c r="B1117" s="18"/>
      <c r="C1117" s="29"/>
      <c r="D1117" s="30"/>
      <c r="E1117" s="110" t="s">
        <v>1162</v>
      </c>
      <c r="F1117" s="31" t="s">
        <v>2539</v>
      </c>
      <c r="G1117" s="31" t="s">
        <v>2394</v>
      </c>
      <c r="H1117" s="31" t="s">
        <v>2540</v>
      </c>
      <c r="I1117" s="104">
        <v>45542</v>
      </c>
      <c r="J1117" s="105">
        <v>45542.345266203709</v>
      </c>
      <c r="K1117" s="104">
        <v>45542.478773148148</v>
      </c>
      <c r="L1117" s="32">
        <v>45542.478773148148</v>
      </c>
      <c r="M1117" s="33">
        <v>0.16166656271440155</v>
      </c>
      <c r="N1117" s="33">
        <v>8.4201334747084134E-4</v>
      </c>
      <c r="O1117" s="34">
        <v>81</v>
      </c>
      <c r="P1117" s="31">
        <v>15552</v>
      </c>
      <c r="Q1117" s="31" t="s">
        <v>2396</v>
      </c>
      <c r="R1117" s="31" t="s">
        <v>2451</v>
      </c>
      <c r="S1117" s="31" t="s">
        <v>2452</v>
      </c>
      <c r="T1117" s="3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row>
    <row r="1118" spans="1:58" ht="15.75" x14ac:dyDescent="0.25">
      <c r="A1118" s="17"/>
      <c r="B1118" s="18"/>
      <c r="C1118" s="29"/>
      <c r="D1118" s="30"/>
      <c r="E1118" s="110" t="s">
        <v>1163</v>
      </c>
      <c r="F1118" s="31" t="s">
        <v>2468</v>
      </c>
      <c r="G1118" s="31" t="s">
        <v>2410</v>
      </c>
      <c r="H1118" s="31" t="s">
        <v>2488</v>
      </c>
      <c r="I1118" s="104">
        <v>45544</v>
      </c>
      <c r="J1118" s="105">
        <v>45544.370173611111</v>
      </c>
      <c r="K1118" s="104">
        <v>45544.402800925927</v>
      </c>
      <c r="L1118" s="32">
        <v>45544.402800925927</v>
      </c>
      <c r="M1118" s="33">
        <v>3.9574627331129549E-2</v>
      </c>
      <c r="N1118" s="33">
        <v>8.4201334747084134E-4</v>
      </c>
      <c r="O1118" s="34">
        <v>81</v>
      </c>
      <c r="P1118" s="31">
        <v>3807</v>
      </c>
      <c r="Q1118" s="31" t="s">
        <v>2396</v>
      </c>
      <c r="R1118" s="31" t="s">
        <v>2397</v>
      </c>
      <c r="S1118" s="31" t="s">
        <v>2398</v>
      </c>
      <c r="T1118" s="3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row>
    <row r="1119" spans="1:58" ht="15.75" x14ac:dyDescent="0.25">
      <c r="A1119" s="17"/>
      <c r="B1119" s="18"/>
      <c r="C1119" s="29"/>
      <c r="D1119" s="30"/>
      <c r="E1119" s="110" t="s">
        <v>1164</v>
      </c>
      <c r="F1119" s="31" t="s">
        <v>2464</v>
      </c>
      <c r="G1119" s="31" t="s">
        <v>2388</v>
      </c>
      <c r="H1119" s="31" t="s">
        <v>2607</v>
      </c>
      <c r="I1119" s="104">
        <v>45544</v>
      </c>
      <c r="J1119" s="105">
        <v>45544.376388888886</v>
      </c>
      <c r="K1119" s="104">
        <v>45544.675000000003</v>
      </c>
      <c r="L1119" s="32">
        <v>45544.675000000003</v>
      </c>
      <c r="M1119" s="33">
        <v>0.22349737000769246</v>
      </c>
      <c r="N1119" s="33">
        <v>5.1976132559928482E-4</v>
      </c>
      <c r="O1119" s="34">
        <v>50</v>
      </c>
      <c r="P1119" s="31">
        <v>21500</v>
      </c>
      <c r="Q1119" s="31" t="s">
        <v>19</v>
      </c>
      <c r="R1119" s="31" t="s">
        <v>20</v>
      </c>
      <c r="S1119" s="31" t="s">
        <v>2419</v>
      </c>
      <c r="T1119" s="3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row>
    <row r="1120" spans="1:58" ht="15.75" x14ac:dyDescent="0.25">
      <c r="A1120" s="17"/>
      <c r="B1120" s="18"/>
      <c r="C1120" s="29"/>
      <c r="D1120" s="30"/>
      <c r="E1120" s="110" t="s">
        <v>1165</v>
      </c>
      <c r="F1120" s="31" t="s">
        <v>2464</v>
      </c>
      <c r="G1120" s="31" t="s">
        <v>2388</v>
      </c>
      <c r="H1120" s="31" t="s">
        <v>2607</v>
      </c>
      <c r="I1120" s="104">
        <v>45544</v>
      </c>
      <c r="J1120" s="105">
        <v>45544.376388888886</v>
      </c>
      <c r="K1120" s="104">
        <v>45544.380555555559</v>
      </c>
      <c r="L1120" s="32">
        <v>45544.380555555559</v>
      </c>
      <c r="M1120" s="33">
        <v>3.8046529033867646E-3</v>
      </c>
      <c r="N1120" s="33">
        <v>6.3410881723112748E-4</v>
      </c>
      <c r="O1120" s="34">
        <v>61</v>
      </c>
      <c r="P1120" s="31">
        <v>366</v>
      </c>
      <c r="Q1120" s="31" t="s">
        <v>19</v>
      </c>
      <c r="R1120" s="31" t="s">
        <v>20</v>
      </c>
      <c r="S1120" s="31" t="s">
        <v>2419</v>
      </c>
      <c r="T1120" s="3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row>
    <row r="1121" spans="1:58" ht="15.75" x14ac:dyDescent="0.25">
      <c r="A1121" s="17"/>
      <c r="B1121" s="18"/>
      <c r="C1121" s="29"/>
      <c r="D1121" s="30"/>
      <c r="E1121" s="110" t="s">
        <v>1166</v>
      </c>
      <c r="F1121" s="31" t="s">
        <v>2402</v>
      </c>
      <c r="G1121" s="31" t="s">
        <v>2394</v>
      </c>
      <c r="H1121" s="31" t="s">
        <v>2403</v>
      </c>
      <c r="I1121" s="104">
        <v>45544</v>
      </c>
      <c r="J1121" s="105">
        <v>45544.681022256947</v>
      </c>
      <c r="K1121" s="104">
        <v>45544.787707835647</v>
      </c>
      <c r="L1121" s="32">
        <v>45544.787707835647</v>
      </c>
      <c r="M1121" s="33">
        <v>1.5904696563338115E-3</v>
      </c>
      <c r="N1121" s="33">
        <v>1.0395226511985697E-5</v>
      </c>
      <c r="O1121" s="34">
        <v>1</v>
      </c>
      <c r="P1121" s="31">
        <v>153</v>
      </c>
      <c r="Q1121" s="31" t="s">
        <v>2396</v>
      </c>
      <c r="R1121" s="31" t="s">
        <v>2397</v>
      </c>
      <c r="S1121" s="31" t="s">
        <v>2478</v>
      </c>
      <c r="T1121" s="3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row>
    <row r="1122" spans="1:58" ht="15.75" x14ac:dyDescent="0.25">
      <c r="A1122" s="17"/>
      <c r="B1122" s="18"/>
      <c r="C1122" s="29"/>
      <c r="D1122" s="30"/>
      <c r="E1122" s="110" t="s">
        <v>1167</v>
      </c>
      <c r="F1122" s="31" t="s">
        <v>2464</v>
      </c>
      <c r="G1122" s="31" t="s">
        <v>2388</v>
      </c>
      <c r="H1122" s="31" t="s">
        <v>2607</v>
      </c>
      <c r="I1122" s="104">
        <v>45544</v>
      </c>
      <c r="J1122" s="105">
        <v>45544.683333333334</v>
      </c>
      <c r="K1122" s="104">
        <v>45544.689583333333</v>
      </c>
      <c r="L1122" s="32">
        <v>45544.689583333333</v>
      </c>
      <c r="M1122" s="33">
        <v>5.7069793550801476E-3</v>
      </c>
      <c r="N1122" s="33">
        <v>6.3410881723112748E-4</v>
      </c>
      <c r="O1122" s="34">
        <v>61</v>
      </c>
      <c r="P1122" s="31">
        <v>549</v>
      </c>
      <c r="Q1122" s="31" t="s">
        <v>19</v>
      </c>
      <c r="R1122" s="31" t="s">
        <v>20</v>
      </c>
      <c r="S1122" s="31" t="s">
        <v>2419</v>
      </c>
      <c r="T1122" s="3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row>
    <row r="1123" spans="1:58" ht="15.75" x14ac:dyDescent="0.25">
      <c r="A1123" s="17"/>
      <c r="B1123" s="18"/>
      <c r="C1123" s="29"/>
      <c r="D1123" s="30"/>
      <c r="E1123" s="110" t="s">
        <v>1168</v>
      </c>
      <c r="F1123" s="31" t="s">
        <v>2504</v>
      </c>
      <c r="G1123" s="31" t="s">
        <v>2394</v>
      </c>
      <c r="H1123" s="31" t="s">
        <v>2609</v>
      </c>
      <c r="I1123" s="104">
        <v>45545</v>
      </c>
      <c r="J1123" s="105">
        <v>45545.377083333333</v>
      </c>
      <c r="K1123" s="104">
        <v>45545.447916666664</v>
      </c>
      <c r="L1123" s="32">
        <v>45545.447916666664</v>
      </c>
      <c r="M1123" s="33">
        <v>1.060313104222541E-3</v>
      </c>
      <c r="N1123" s="33">
        <v>1.0395226511985697E-5</v>
      </c>
      <c r="O1123" s="34">
        <v>1</v>
      </c>
      <c r="P1123" s="31">
        <v>102</v>
      </c>
      <c r="Q1123" s="31" t="s">
        <v>19</v>
      </c>
      <c r="R1123" s="31" t="s">
        <v>20</v>
      </c>
      <c r="S1123" s="31" t="s">
        <v>2390</v>
      </c>
      <c r="T1123" s="3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row>
    <row r="1124" spans="1:58" ht="15.75" x14ac:dyDescent="0.25">
      <c r="A1124" s="17"/>
      <c r="B1124" s="18"/>
      <c r="C1124" s="29"/>
      <c r="D1124" s="30"/>
      <c r="E1124" s="110" t="s">
        <v>1169</v>
      </c>
      <c r="F1124" s="31" t="s">
        <v>2581</v>
      </c>
      <c r="G1124" s="31" t="s">
        <v>2388</v>
      </c>
      <c r="H1124" s="31" t="s">
        <v>2622</v>
      </c>
      <c r="I1124" s="104">
        <v>45545</v>
      </c>
      <c r="J1124" s="105">
        <v>45545.929166666669</v>
      </c>
      <c r="K1124" s="104">
        <v>45545.944444444445</v>
      </c>
      <c r="L1124" s="32">
        <v>45545.944444444445</v>
      </c>
      <c r="M1124" s="33">
        <v>4.3452046820100206E-3</v>
      </c>
      <c r="N1124" s="33">
        <v>1.9750930372772823E-4</v>
      </c>
      <c r="O1124" s="34">
        <v>19</v>
      </c>
      <c r="P1124" s="31">
        <v>418</v>
      </c>
      <c r="Q1124" s="31" t="s">
        <v>19</v>
      </c>
      <c r="R1124" s="31" t="s">
        <v>20</v>
      </c>
      <c r="S1124" s="31" t="s">
        <v>2390</v>
      </c>
      <c r="T1124" s="3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row>
    <row r="1125" spans="1:58" ht="15.75" x14ac:dyDescent="0.25">
      <c r="A1125" s="17"/>
      <c r="B1125" s="18"/>
      <c r="C1125" s="29"/>
      <c r="D1125" s="30"/>
      <c r="E1125" s="110" t="s">
        <v>1170</v>
      </c>
      <c r="F1125" s="31" t="s">
        <v>2581</v>
      </c>
      <c r="G1125" s="31" t="s">
        <v>2388</v>
      </c>
      <c r="H1125" s="31" t="s">
        <v>2622</v>
      </c>
      <c r="I1125" s="104">
        <v>45546</v>
      </c>
      <c r="J1125" s="105">
        <v>45546.249386574076</v>
      </c>
      <c r="K1125" s="104">
        <v>45546.250671296293</v>
      </c>
      <c r="L1125" s="32">
        <v>45546.250671296293</v>
      </c>
      <c r="M1125" s="33">
        <v>1.9750930372772823E-4</v>
      </c>
      <c r="N1125" s="33">
        <v>1.9750930372772823E-4</v>
      </c>
      <c r="O1125" s="34">
        <v>19</v>
      </c>
      <c r="P1125" s="31">
        <v>19</v>
      </c>
      <c r="Q1125" s="31" t="s">
        <v>19</v>
      </c>
      <c r="R1125" s="31" t="s">
        <v>20</v>
      </c>
      <c r="S1125" s="31" t="s">
        <v>2390</v>
      </c>
      <c r="T1125" s="3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row>
    <row r="1126" spans="1:58" ht="15.75" x14ac:dyDescent="0.25">
      <c r="A1126" s="17"/>
      <c r="B1126" s="18"/>
      <c r="C1126" s="29"/>
      <c r="D1126" s="30"/>
      <c r="E1126" s="110" t="s">
        <v>1171</v>
      </c>
      <c r="F1126" s="31" t="s">
        <v>2593</v>
      </c>
      <c r="G1126" s="31" t="s">
        <v>2388</v>
      </c>
      <c r="H1126" s="31" t="s">
        <v>2623</v>
      </c>
      <c r="I1126" s="104">
        <v>45546</v>
      </c>
      <c r="J1126" s="105">
        <v>45546.359027777777</v>
      </c>
      <c r="K1126" s="104">
        <v>45546.757638888892</v>
      </c>
      <c r="L1126" s="32">
        <v>45546.757638888892</v>
      </c>
      <c r="M1126" s="33">
        <v>0.32817730098338843</v>
      </c>
      <c r="N1126" s="33">
        <v>5.7173745815921326E-4</v>
      </c>
      <c r="O1126" s="34">
        <v>55</v>
      </c>
      <c r="P1126" s="31">
        <v>31570</v>
      </c>
      <c r="Q1126" s="31" t="s">
        <v>19</v>
      </c>
      <c r="R1126" s="31" t="s">
        <v>20</v>
      </c>
      <c r="S1126" s="31" t="s">
        <v>2390</v>
      </c>
      <c r="T1126" s="3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row>
    <row r="1127" spans="1:58" ht="15.75" x14ac:dyDescent="0.25">
      <c r="A1127" s="17"/>
      <c r="B1127" s="18"/>
      <c r="C1127" s="29"/>
      <c r="D1127" s="30"/>
      <c r="E1127" s="110" t="s">
        <v>1172</v>
      </c>
      <c r="F1127" s="31" t="s">
        <v>2593</v>
      </c>
      <c r="G1127" s="31" t="s">
        <v>2388</v>
      </c>
      <c r="H1127" s="31" t="s">
        <v>2623</v>
      </c>
      <c r="I1127" s="104">
        <v>45546</v>
      </c>
      <c r="J1127" s="105">
        <v>45546.359027777777</v>
      </c>
      <c r="K1127" s="104">
        <v>45546.757638888892</v>
      </c>
      <c r="L1127" s="32">
        <v>45546.757638888892</v>
      </c>
      <c r="M1127" s="33">
        <v>0.37591218112642677</v>
      </c>
      <c r="N1127" s="33">
        <v>6.5489927025509881E-4</v>
      </c>
      <c r="O1127" s="34">
        <v>63</v>
      </c>
      <c r="P1127" s="31">
        <v>36162</v>
      </c>
      <c r="Q1127" s="31" t="s">
        <v>19</v>
      </c>
      <c r="R1127" s="31" t="s">
        <v>20</v>
      </c>
      <c r="S1127" s="31" t="s">
        <v>2390</v>
      </c>
      <c r="T1127" s="3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row>
    <row r="1128" spans="1:58" ht="15.75" x14ac:dyDescent="0.25">
      <c r="A1128" s="17"/>
      <c r="B1128" s="18"/>
      <c r="C1128" s="29"/>
      <c r="D1128" s="30"/>
      <c r="E1128" s="110" t="s">
        <v>1173</v>
      </c>
      <c r="F1128" s="31" t="s">
        <v>2593</v>
      </c>
      <c r="G1128" s="31" t="s">
        <v>2388</v>
      </c>
      <c r="H1128" s="31" t="s">
        <v>2623</v>
      </c>
      <c r="I1128" s="104">
        <v>45546</v>
      </c>
      <c r="J1128" s="105">
        <v>45546.359027777777</v>
      </c>
      <c r="K1128" s="104">
        <v>45546.757638888892</v>
      </c>
      <c r="L1128" s="32">
        <v>45546.757638888892</v>
      </c>
      <c r="M1128" s="33">
        <v>0.53105054159130127</v>
      </c>
      <c r="N1128" s="33">
        <v>9.25175159566727E-4</v>
      </c>
      <c r="O1128" s="34">
        <v>89</v>
      </c>
      <c r="P1128" s="31">
        <v>51086</v>
      </c>
      <c r="Q1128" s="31" t="s">
        <v>19</v>
      </c>
      <c r="R1128" s="31" t="s">
        <v>20</v>
      </c>
      <c r="S1128" s="31" t="s">
        <v>2390</v>
      </c>
      <c r="T1128" s="3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row>
    <row r="1129" spans="1:58" ht="15.75" x14ac:dyDescent="0.25">
      <c r="A1129" s="17"/>
      <c r="B1129" s="18"/>
      <c r="C1129" s="29"/>
      <c r="D1129" s="30"/>
      <c r="E1129" s="110" t="s">
        <v>1174</v>
      </c>
      <c r="F1129" s="31" t="s">
        <v>2402</v>
      </c>
      <c r="G1129" s="31" t="s">
        <v>2394</v>
      </c>
      <c r="H1129" s="31" t="s">
        <v>2403</v>
      </c>
      <c r="I1129" s="104">
        <v>45546</v>
      </c>
      <c r="J1129" s="105">
        <v>45546.381249999999</v>
      </c>
      <c r="K1129" s="104">
        <v>45546.660416666666</v>
      </c>
      <c r="L1129" s="32">
        <v>45546.660416666666</v>
      </c>
      <c r="M1129" s="33">
        <v>8.3577621156364999E-3</v>
      </c>
      <c r="N1129" s="33">
        <v>2.0790453023971393E-5</v>
      </c>
      <c r="O1129" s="34">
        <v>2</v>
      </c>
      <c r="P1129" s="31">
        <v>804</v>
      </c>
      <c r="Q1129" s="31" t="s">
        <v>19</v>
      </c>
      <c r="R1129" s="31" t="s">
        <v>20</v>
      </c>
      <c r="S1129" s="31" t="s">
        <v>2420</v>
      </c>
      <c r="T1129" s="3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row>
    <row r="1130" spans="1:58" ht="15.75" x14ac:dyDescent="0.25">
      <c r="A1130" s="17"/>
      <c r="B1130" s="18"/>
      <c r="C1130" s="29"/>
      <c r="D1130" s="30"/>
      <c r="E1130" s="110" t="s">
        <v>1175</v>
      </c>
      <c r="F1130" s="31" t="s">
        <v>2402</v>
      </c>
      <c r="G1130" s="31" t="s">
        <v>2394</v>
      </c>
      <c r="H1130" s="31" t="s">
        <v>2403</v>
      </c>
      <c r="I1130" s="104">
        <v>45546</v>
      </c>
      <c r="J1130" s="105">
        <v>45546.417361111111</v>
      </c>
      <c r="K1130" s="104">
        <v>45546.644444444442</v>
      </c>
      <c r="L1130" s="32">
        <v>45546.644444444442</v>
      </c>
      <c r="M1130" s="33">
        <v>3.3992390694193228E-3</v>
      </c>
      <c r="N1130" s="33">
        <v>1.0395226511985697E-5</v>
      </c>
      <c r="O1130" s="34">
        <v>1</v>
      </c>
      <c r="P1130" s="31">
        <v>327</v>
      </c>
      <c r="Q1130" s="31" t="s">
        <v>19</v>
      </c>
      <c r="R1130" s="31" t="s">
        <v>20</v>
      </c>
      <c r="S1130" s="31" t="s">
        <v>2390</v>
      </c>
      <c r="T1130" s="3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row>
    <row r="1131" spans="1:58" ht="15.75" x14ac:dyDescent="0.25">
      <c r="A1131" s="17"/>
      <c r="B1131" s="18"/>
      <c r="C1131" s="29"/>
      <c r="D1131" s="30"/>
      <c r="E1131" s="110" t="s">
        <v>1176</v>
      </c>
      <c r="F1131" s="31" t="s">
        <v>2393</v>
      </c>
      <c r="G1131" s="31" t="s">
        <v>2394</v>
      </c>
      <c r="H1131" s="31" t="s">
        <v>2395</v>
      </c>
      <c r="I1131" s="104">
        <v>45546</v>
      </c>
      <c r="J1131" s="105">
        <v>45546.575706018521</v>
      </c>
      <c r="K1131" s="104">
        <v>45546.583333333336</v>
      </c>
      <c r="L1131" s="32">
        <v>45546.583333333336</v>
      </c>
      <c r="M1131" s="33">
        <v>1.1434749163184265E-4</v>
      </c>
      <c r="N1131" s="33">
        <v>1.0395226511985697E-5</v>
      </c>
      <c r="O1131" s="34">
        <v>1</v>
      </c>
      <c r="P1131" s="31">
        <v>11</v>
      </c>
      <c r="Q1131" s="31" t="s">
        <v>2396</v>
      </c>
      <c r="R1131" s="31" t="s">
        <v>2397</v>
      </c>
      <c r="S1131" s="31" t="s">
        <v>2478</v>
      </c>
      <c r="T1131" s="3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row>
    <row r="1132" spans="1:58" ht="15.75" x14ac:dyDescent="0.25">
      <c r="A1132" s="17"/>
      <c r="B1132" s="18"/>
      <c r="C1132" s="29"/>
      <c r="D1132" s="30"/>
      <c r="E1132" s="110" t="s">
        <v>1177</v>
      </c>
      <c r="F1132" s="31" t="s">
        <v>2417</v>
      </c>
      <c r="G1132" s="31" t="s">
        <v>2410</v>
      </c>
      <c r="H1132" s="31" t="s">
        <v>2467</v>
      </c>
      <c r="I1132" s="104">
        <v>45547</v>
      </c>
      <c r="J1132" s="105">
        <v>45547.251388888886</v>
      </c>
      <c r="K1132" s="104">
        <v>45547.273611111108</v>
      </c>
      <c r="L1132" s="32">
        <v>45547.273611111108</v>
      </c>
      <c r="M1132" s="33">
        <v>3.3264724838354229E-4</v>
      </c>
      <c r="N1132" s="33">
        <v>1.0395226511985697E-5</v>
      </c>
      <c r="O1132" s="34">
        <v>1</v>
      </c>
      <c r="P1132" s="31">
        <v>32</v>
      </c>
      <c r="Q1132" s="31" t="s">
        <v>19</v>
      </c>
      <c r="R1132" s="31" t="s">
        <v>20</v>
      </c>
      <c r="S1132" s="31" t="s">
        <v>2390</v>
      </c>
      <c r="T1132" s="3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row>
    <row r="1133" spans="1:58" ht="15.75" x14ac:dyDescent="0.25">
      <c r="A1133" s="17"/>
      <c r="B1133" s="18"/>
      <c r="C1133" s="29"/>
      <c r="D1133" s="30"/>
      <c r="E1133" s="110" t="s">
        <v>1178</v>
      </c>
      <c r="F1133" s="31" t="s">
        <v>2399</v>
      </c>
      <c r="G1133" s="31" t="s">
        <v>2394</v>
      </c>
      <c r="H1133" s="31" t="s">
        <v>2400</v>
      </c>
      <c r="I1133" s="104">
        <v>45548</v>
      </c>
      <c r="J1133" s="105">
        <v>45548.078067129631</v>
      </c>
      <c r="K1133" s="104">
        <v>45548.189155092594</v>
      </c>
      <c r="L1133" s="32">
        <v>45548.189155092594</v>
      </c>
      <c r="M1133" s="33">
        <v>0.14049148630948669</v>
      </c>
      <c r="N1133" s="33">
        <v>8.8359425351878422E-4</v>
      </c>
      <c r="O1133" s="34">
        <v>85</v>
      </c>
      <c r="P1133" s="31">
        <v>13515</v>
      </c>
      <c r="Q1133" s="31" t="s">
        <v>2396</v>
      </c>
      <c r="R1133" s="31" t="s">
        <v>2404</v>
      </c>
      <c r="S1133" s="31" t="s">
        <v>2449</v>
      </c>
      <c r="T1133" s="3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row>
    <row r="1134" spans="1:58" ht="15.75" x14ac:dyDescent="0.25">
      <c r="A1134" s="17"/>
      <c r="B1134" s="18"/>
      <c r="C1134" s="29"/>
      <c r="D1134" s="30"/>
      <c r="E1134" s="110" t="s">
        <v>1179</v>
      </c>
      <c r="F1134" s="31" t="s">
        <v>2399</v>
      </c>
      <c r="G1134" s="31" t="s">
        <v>2394</v>
      </c>
      <c r="H1134" s="31" t="s">
        <v>2400</v>
      </c>
      <c r="I1134" s="104">
        <v>45548</v>
      </c>
      <c r="J1134" s="105">
        <v>45548.192615740743</v>
      </c>
      <c r="K1134" s="104">
        <v>45548.205439814818</v>
      </c>
      <c r="L1134" s="32">
        <v>45548.205439814818</v>
      </c>
      <c r="M1134" s="33">
        <v>1.5904696563338115E-2</v>
      </c>
      <c r="N1134" s="33">
        <v>8.8359425351878422E-4</v>
      </c>
      <c r="O1134" s="34">
        <v>85</v>
      </c>
      <c r="P1134" s="31">
        <v>1530</v>
      </c>
      <c r="Q1134" s="31" t="s">
        <v>2396</v>
      </c>
      <c r="R1134" s="31" t="s">
        <v>2404</v>
      </c>
      <c r="S1134" s="31" t="s">
        <v>2449</v>
      </c>
      <c r="T1134" s="3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row>
    <row r="1135" spans="1:58" ht="15.75" x14ac:dyDescent="0.25">
      <c r="A1135" s="17"/>
      <c r="B1135" s="18"/>
      <c r="C1135" s="29"/>
      <c r="D1135" s="30"/>
      <c r="E1135" s="110" t="s">
        <v>1180</v>
      </c>
      <c r="F1135" s="31" t="s">
        <v>2426</v>
      </c>
      <c r="G1135" s="31" t="s">
        <v>2394</v>
      </c>
      <c r="H1135" s="31" t="s">
        <v>2427</v>
      </c>
      <c r="I1135" s="104">
        <v>45548</v>
      </c>
      <c r="J1135" s="105">
        <v>45548.215173611112</v>
      </c>
      <c r="K1135" s="104">
        <v>45548.510416666664</v>
      </c>
      <c r="L1135" s="32">
        <v>45548.510416666664</v>
      </c>
      <c r="M1135" s="33">
        <v>0.20322667830932037</v>
      </c>
      <c r="N1135" s="33">
        <v>4.78180419551342E-4</v>
      </c>
      <c r="O1135" s="34">
        <v>46</v>
      </c>
      <c r="P1135" s="31">
        <v>19550</v>
      </c>
      <c r="Q1135" s="31" t="s">
        <v>2396</v>
      </c>
      <c r="R1135" s="31" t="s">
        <v>2404</v>
      </c>
      <c r="S1135" s="31" t="s">
        <v>2475</v>
      </c>
      <c r="T1135" s="3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row>
    <row r="1136" spans="1:58" ht="15.75" x14ac:dyDescent="0.25">
      <c r="A1136" s="17"/>
      <c r="B1136" s="18"/>
      <c r="C1136" s="29"/>
      <c r="D1136" s="30"/>
      <c r="E1136" s="110" t="s">
        <v>1181</v>
      </c>
      <c r="F1136" s="31" t="s">
        <v>2426</v>
      </c>
      <c r="G1136" s="31" t="s">
        <v>2394</v>
      </c>
      <c r="H1136" s="31" t="s">
        <v>2427</v>
      </c>
      <c r="I1136" s="104">
        <v>45548</v>
      </c>
      <c r="J1136" s="105">
        <v>45548.215173611112</v>
      </c>
      <c r="K1136" s="104">
        <v>45548.631944444445</v>
      </c>
      <c r="L1136" s="32">
        <v>45548.631944444445</v>
      </c>
      <c r="M1136" s="33">
        <v>0.29314538763799664</v>
      </c>
      <c r="N1136" s="33">
        <v>4.8857564606332772E-4</v>
      </c>
      <c r="O1136" s="34">
        <v>47</v>
      </c>
      <c r="P1136" s="31">
        <v>28200</v>
      </c>
      <c r="Q1136" s="31" t="s">
        <v>2396</v>
      </c>
      <c r="R1136" s="31" t="s">
        <v>2404</v>
      </c>
      <c r="S1136" s="31" t="s">
        <v>2475</v>
      </c>
      <c r="T1136" s="3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row>
    <row r="1137" spans="1:58" ht="15.75" x14ac:dyDescent="0.25">
      <c r="A1137" s="17"/>
      <c r="B1137" s="18"/>
      <c r="C1137" s="29"/>
      <c r="D1137" s="30"/>
      <c r="E1137" s="110" t="s">
        <v>1182</v>
      </c>
      <c r="F1137" s="31" t="s">
        <v>2426</v>
      </c>
      <c r="G1137" s="31" t="s">
        <v>2394</v>
      </c>
      <c r="H1137" s="31" t="s">
        <v>2427</v>
      </c>
      <c r="I1137" s="104">
        <v>45548</v>
      </c>
      <c r="J1137" s="105">
        <v>45548.215173611112</v>
      </c>
      <c r="K1137" s="104">
        <v>45548.378645833334</v>
      </c>
      <c r="L1137" s="32">
        <v>45548.378645833334</v>
      </c>
      <c r="M1137" s="33">
        <v>0.14657269381899832</v>
      </c>
      <c r="N1137" s="33">
        <v>6.2371359071914181E-4</v>
      </c>
      <c r="O1137" s="34">
        <v>60</v>
      </c>
      <c r="P1137" s="31">
        <v>14100</v>
      </c>
      <c r="Q1137" s="31" t="s">
        <v>2396</v>
      </c>
      <c r="R1137" s="31" t="s">
        <v>2404</v>
      </c>
      <c r="S1137" s="31" t="s">
        <v>2475</v>
      </c>
      <c r="T1137" s="3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row>
    <row r="1138" spans="1:58" ht="15.75" x14ac:dyDescent="0.25">
      <c r="A1138" s="17"/>
      <c r="B1138" s="18"/>
      <c r="C1138" s="29"/>
      <c r="D1138" s="30"/>
      <c r="E1138" s="110" t="s">
        <v>1183</v>
      </c>
      <c r="F1138" s="31" t="s">
        <v>2426</v>
      </c>
      <c r="G1138" s="31" t="s">
        <v>2394</v>
      </c>
      <c r="H1138" s="31" t="s">
        <v>2427</v>
      </c>
      <c r="I1138" s="104">
        <v>45548</v>
      </c>
      <c r="J1138" s="105">
        <v>45548.215173611112</v>
      </c>
      <c r="K1138" s="104">
        <v>45548.409722222219</v>
      </c>
      <c r="L1138" s="32">
        <v>45548.409722222219</v>
      </c>
      <c r="M1138" s="33">
        <v>0.45697415746689118</v>
      </c>
      <c r="N1138" s="33">
        <v>1.6320505623817544E-3</v>
      </c>
      <c r="O1138" s="34">
        <v>157</v>
      </c>
      <c r="P1138" s="31">
        <v>43960</v>
      </c>
      <c r="Q1138" s="31" t="s">
        <v>2396</v>
      </c>
      <c r="R1138" s="31" t="s">
        <v>2404</v>
      </c>
      <c r="S1138" s="31" t="s">
        <v>2475</v>
      </c>
      <c r="T1138" s="3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row>
    <row r="1139" spans="1:58" ht="15.75" x14ac:dyDescent="0.25">
      <c r="A1139" s="17"/>
      <c r="B1139" s="18"/>
      <c r="C1139" s="29"/>
      <c r="D1139" s="30"/>
      <c r="E1139" s="110" t="s">
        <v>1184</v>
      </c>
      <c r="F1139" s="31" t="s">
        <v>2426</v>
      </c>
      <c r="G1139" s="31" t="s">
        <v>2394</v>
      </c>
      <c r="H1139" s="31" t="s">
        <v>2427</v>
      </c>
      <c r="I1139" s="104">
        <v>45548</v>
      </c>
      <c r="J1139" s="105">
        <v>45548.216481481482</v>
      </c>
      <c r="K1139" s="104">
        <v>45548.34375</v>
      </c>
      <c r="L1139" s="32">
        <v>45548.34375</v>
      </c>
      <c r="M1139" s="33">
        <v>4.7558161292334561E-2</v>
      </c>
      <c r="N1139" s="33">
        <v>2.5988066279964241E-4</v>
      </c>
      <c r="O1139" s="34">
        <v>25</v>
      </c>
      <c r="P1139" s="31">
        <v>4575</v>
      </c>
      <c r="Q1139" s="31" t="s">
        <v>2396</v>
      </c>
      <c r="R1139" s="31" t="s">
        <v>2451</v>
      </c>
      <c r="S1139" s="31" t="s">
        <v>2452</v>
      </c>
      <c r="T1139" s="3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row>
    <row r="1140" spans="1:58" ht="15.75" x14ac:dyDescent="0.25">
      <c r="A1140" s="17"/>
      <c r="B1140" s="18"/>
      <c r="C1140" s="29"/>
      <c r="D1140" s="30"/>
      <c r="E1140" s="110" t="s">
        <v>1185</v>
      </c>
      <c r="F1140" s="31" t="s">
        <v>2426</v>
      </c>
      <c r="G1140" s="31" t="s">
        <v>2394</v>
      </c>
      <c r="H1140" s="31" t="s">
        <v>2427</v>
      </c>
      <c r="I1140" s="104">
        <v>45548</v>
      </c>
      <c r="J1140" s="105">
        <v>45548.216481481482</v>
      </c>
      <c r="K1140" s="104">
        <v>45548.356944444444</v>
      </c>
      <c r="L1140" s="32">
        <v>45548.356944444444</v>
      </c>
      <c r="M1140" s="33">
        <v>0.16798686043368885</v>
      </c>
      <c r="N1140" s="33">
        <v>8.3161812095885568E-4</v>
      </c>
      <c r="O1140" s="34">
        <v>80</v>
      </c>
      <c r="P1140" s="31">
        <v>16160</v>
      </c>
      <c r="Q1140" s="31" t="s">
        <v>2396</v>
      </c>
      <c r="R1140" s="31" t="s">
        <v>2451</v>
      </c>
      <c r="S1140" s="31" t="s">
        <v>2452</v>
      </c>
      <c r="T1140" s="3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row>
    <row r="1141" spans="1:58" ht="15.75" x14ac:dyDescent="0.25">
      <c r="A1141" s="17"/>
      <c r="B1141" s="18"/>
      <c r="C1141" s="29"/>
      <c r="D1141" s="30"/>
      <c r="E1141" s="110" t="s">
        <v>1186</v>
      </c>
      <c r="F1141" s="31" t="s">
        <v>2426</v>
      </c>
      <c r="G1141" s="31" t="s">
        <v>2394</v>
      </c>
      <c r="H1141" s="31" t="s">
        <v>2427</v>
      </c>
      <c r="I1141" s="104">
        <v>45548</v>
      </c>
      <c r="J1141" s="105">
        <v>45548.216481481482</v>
      </c>
      <c r="K1141" s="104">
        <v>45548.347962962966</v>
      </c>
      <c r="L1141" s="32">
        <v>45548.347962962966</v>
      </c>
      <c r="M1141" s="33">
        <v>0.20432857231959084</v>
      </c>
      <c r="N1141" s="33">
        <v>1.0811035572465123E-3</v>
      </c>
      <c r="O1141" s="34">
        <v>104</v>
      </c>
      <c r="P1141" s="31">
        <v>19656</v>
      </c>
      <c r="Q1141" s="31" t="s">
        <v>2396</v>
      </c>
      <c r="R1141" s="31" t="s">
        <v>2451</v>
      </c>
      <c r="S1141" s="31" t="s">
        <v>2452</v>
      </c>
      <c r="T1141" s="3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row>
    <row r="1142" spans="1:58" ht="15.75" x14ac:dyDescent="0.25">
      <c r="A1142" s="17"/>
      <c r="B1142" s="18"/>
      <c r="C1142" s="29"/>
      <c r="D1142" s="30"/>
      <c r="E1142" s="110" t="s">
        <v>1187</v>
      </c>
      <c r="F1142" s="31" t="s">
        <v>2426</v>
      </c>
      <c r="G1142" s="31" t="s">
        <v>2394</v>
      </c>
      <c r="H1142" s="31" t="s">
        <v>2427</v>
      </c>
      <c r="I1142" s="104">
        <v>45548</v>
      </c>
      <c r="J1142" s="105">
        <v>45548.216481481482</v>
      </c>
      <c r="K1142" s="104">
        <v>45548.363043981481</v>
      </c>
      <c r="L1142" s="32">
        <v>45548.363043981481</v>
      </c>
      <c r="M1142" s="33">
        <v>0.29610802719391255</v>
      </c>
      <c r="N1142" s="33">
        <v>1.403355579118069E-3</v>
      </c>
      <c r="O1142" s="34">
        <v>135</v>
      </c>
      <c r="P1142" s="31">
        <v>28485</v>
      </c>
      <c r="Q1142" s="31" t="s">
        <v>2396</v>
      </c>
      <c r="R1142" s="31" t="s">
        <v>2451</v>
      </c>
      <c r="S1142" s="31" t="s">
        <v>2452</v>
      </c>
      <c r="T1142" s="3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row>
    <row r="1143" spans="1:58" ht="15.75" x14ac:dyDescent="0.25">
      <c r="A1143" s="17"/>
      <c r="B1143" s="18"/>
      <c r="C1143" s="29"/>
      <c r="D1143" s="30"/>
      <c r="E1143" s="110" t="s">
        <v>1188</v>
      </c>
      <c r="F1143" s="31" t="s">
        <v>2426</v>
      </c>
      <c r="G1143" s="31" t="s">
        <v>2394</v>
      </c>
      <c r="H1143" s="31" t="s">
        <v>2427</v>
      </c>
      <c r="I1143" s="104">
        <v>45548</v>
      </c>
      <c r="J1143" s="105">
        <v>45548.216481481482</v>
      </c>
      <c r="K1143" s="104">
        <v>45548.284583333334</v>
      </c>
      <c r="L1143" s="32">
        <v>45548.284583333334</v>
      </c>
      <c r="M1143" s="33">
        <v>0.14160377554626916</v>
      </c>
      <c r="N1143" s="33">
        <v>1.4449364851660117E-3</v>
      </c>
      <c r="O1143" s="34">
        <v>139</v>
      </c>
      <c r="P1143" s="31">
        <v>13622</v>
      </c>
      <c r="Q1143" s="31" t="s">
        <v>2396</v>
      </c>
      <c r="R1143" s="31" t="s">
        <v>2451</v>
      </c>
      <c r="S1143" s="31" t="s">
        <v>2452</v>
      </c>
      <c r="T1143" s="3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row>
    <row r="1144" spans="1:58" ht="15.75" x14ac:dyDescent="0.25">
      <c r="A1144" s="17"/>
      <c r="B1144" s="18"/>
      <c r="C1144" s="29"/>
      <c r="D1144" s="30"/>
      <c r="E1144" s="110" t="s">
        <v>1189</v>
      </c>
      <c r="F1144" s="31" t="s">
        <v>2426</v>
      </c>
      <c r="G1144" s="31" t="s">
        <v>2394</v>
      </c>
      <c r="H1144" s="31" t="s">
        <v>2427</v>
      </c>
      <c r="I1144" s="104">
        <v>45548</v>
      </c>
      <c r="J1144" s="105">
        <v>45548.216481481482</v>
      </c>
      <c r="K1144" s="104">
        <v>45548.334560185183</v>
      </c>
      <c r="L1144" s="32">
        <v>45548.334560185183</v>
      </c>
      <c r="M1144" s="33">
        <v>0.33930019335121314</v>
      </c>
      <c r="N1144" s="33">
        <v>1.9958834903012535E-3</v>
      </c>
      <c r="O1144" s="34">
        <v>192</v>
      </c>
      <c r="P1144" s="31">
        <v>32640</v>
      </c>
      <c r="Q1144" s="31" t="s">
        <v>2396</v>
      </c>
      <c r="R1144" s="31" t="s">
        <v>2451</v>
      </c>
      <c r="S1144" s="31" t="s">
        <v>2452</v>
      </c>
      <c r="T1144" s="3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row>
    <row r="1145" spans="1:58" ht="15.75" x14ac:dyDescent="0.25">
      <c r="A1145" s="17"/>
      <c r="B1145" s="18"/>
      <c r="C1145" s="29"/>
      <c r="D1145" s="30"/>
      <c r="E1145" s="110" t="s">
        <v>1190</v>
      </c>
      <c r="F1145" s="31" t="s">
        <v>2426</v>
      </c>
      <c r="G1145" s="31" t="s">
        <v>2394</v>
      </c>
      <c r="H1145" s="31" t="s">
        <v>2427</v>
      </c>
      <c r="I1145" s="104">
        <v>45548</v>
      </c>
      <c r="J1145" s="105">
        <v>45548.216481481482</v>
      </c>
      <c r="K1145" s="104">
        <v>45548.306944444441</v>
      </c>
      <c r="L1145" s="32">
        <v>45548.306944444441</v>
      </c>
      <c r="M1145" s="33">
        <v>0.27568140709786065</v>
      </c>
      <c r="N1145" s="33">
        <v>2.120626208445082E-3</v>
      </c>
      <c r="O1145" s="34">
        <v>204</v>
      </c>
      <c r="P1145" s="31">
        <v>26520</v>
      </c>
      <c r="Q1145" s="31" t="s">
        <v>2396</v>
      </c>
      <c r="R1145" s="31" t="s">
        <v>2451</v>
      </c>
      <c r="S1145" s="31" t="s">
        <v>2452</v>
      </c>
      <c r="T1145" s="3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row>
    <row r="1146" spans="1:58" ht="15.75" x14ac:dyDescent="0.25">
      <c r="A1146" s="17"/>
      <c r="B1146" s="18"/>
      <c r="C1146" s="29"/>
      <c r="D1146" s="30"/>
      <c r="E1146" s="110" t="s">
        <v>1191</v>
      </c>
      <c r="F1146" s="31" t="s">
        <v>2426</v>
      </c>
      <c r="G1146" s="31" t="s">
        <v>2394</v>
      </c>
      <c r="H1146" s="31" t="s">
        <v>2427</v>
      </c>
      <c r="I1146" s="104">
        <v>45548</v>
      </c>
      <c r="J1146" s="105">
        <v>45548.219409722224</v>
      </c>
      <c r="K1146" s="104">
        <v>45548.514641203707</v>
      </c>
      <c r="L1146" s="32">
        <v>45548.514641203707</v>
      </c>
      <c r="M1146" s="33">
        <v>1.011715420279008</v>
      </c>
      <c r="N1146" s="33">
        <v>2.3805068712447245E-3</v>
      </c>
      <c r="O1146" s="34">
        <v>229</v>
      </c>
      <c r="P1146" s="31">
        <v>97325</v>
      </c>
      <c r="Q1146" s="31" t="s">
        <v>2396</v>
      </c>
      <c r="R1146" s="31" t="s">
        <v>2404</v>
      </c>
      <c r="S1146" s="31" t="s">
        <v>2494</v>
      </c>
      <c r="T1146" s="3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row>
    <row r="1147" spans="1:58" ht="15.75" x14ac:dyDescent="0.25">
      <c r="A1147" s="17"/>
      <c r="B1147" s="18"/>
      <c r="C1147" s="29"/>
      <c r="D1147" s="30"/>
      <c r="E1147" s="110" t="s">
        <v>1192</v>
      </c>
      <c r="F1147" s="31" t="s">
        <v>2426</v>
      </c>
      <c r="G1147" s="31" t="s">
        <v>2394</v>
      </c>
      <c r="H1147" s="31" t="s">
        <v>2427</v>
      </c>
      <c r="I1147" s="104">
        <v>45548</v>
      </c>
      <c r="J1147" s="105">
        <v>45548.219409722224</v>
      </c>
      <c r="K1147" s="104">
        <v>45548.511678240742</v>
      </c>
      <c r="L1147" s="32">
        <v>45548.511678240742</v>
      </c>
      <c r="M1147" s="33">
        <v>2.8597268134472649</v>
      </c>
      <c r="N1147" s="33">
        <v>6.8088733653506308E-3</v>
      </c>
      <c r="O1147" s="34">
        <v>655</v>
      </c>
      <c r="P1147" s="31">
        <v>275100</v>
      </c>
      <c r="Q1147" s="31" t="s">
        <v>2396</v>
      </c>
      <c r="R1147" s="31" t="s">
        <v>2404</v>
      </c>
      <c r="S1147" s="31" t="s">
        <v>2494</v>
      </c>
      <c r="T1147" s="3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row>
    <row r="1148" spans="1:58" ht="15.75" x14ac:dyDescent="0.25">
      <c r="A1148" s="17"/>
      <c r="B1148" s="18"/>
      <c r="C1148" s="29"/>
      <c r="D1148" s="30"/>
      <c r="E1148" s="110" t="s">
        <v>1193</v>
      </c>
      <c r="F1148" s="31" t="s">
        <v>2399</v>
      </c>
      <c r="G1148" s="31" t="s">
        <v>2394</v>
      </c>
      <c r="H1148" s="31" t="s">
        <v>2400</v>
      </c>
      <c r="I1148" s="104">
        <v>45548</v>
      </c>
      <c r="J1148" s="105">
        <v>45548.23201388889</v>
      </c>
      <c r="K1148" s="104">
        <v>45548.242731481485</v>
      </c>
      <c r="L1148" s="32">
        <v>45548.242731481485</v>
      </c>
      <c r="M1148" s="33">
        <v>1.3253913802781762E-2</v>
      </c>
      <c r="N1148" s="33">
        <v>8.8359425351878422E-4</v>
      </c>
      <c r="O1148" s="34">
        <v>85</v>
      </c>
      <c r="P1148" s="31">
        <v>1275</v>
      </c>
      <c r="Q1148" s="31" t="s">
        <v>2396</v>
      </c>
      <c r="R1148" s="31" t="s">
        <v>2404</v>
      </c>
      <c r="S1148" s="31" t="s">
        <v>2449</v>
      </c>
      <c r="T1148" s="3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row>
    <row r="1149" spans="1:58" ht="15.75" x14ac:dyDescent="0.25">
      <c r="A1149" s="17"/>
      <c r="B1149" s="18"/>
      <c r="C1149" s="29"/>
      <c r="D1149" s="30"/>
      <c r="E1149" s="110" t="s">
        <v>1194</v>
      </c>
      <c r="F1149" s="31" t="s">
        <v>2406</v>
      </c>
      <c r="G1149" s="31" t="s">
        <v>2394</v>
      </c>
      <c r="H1149" s="31" t="s">
        <v>2518</v>
      </c>
      <c r="I1149" s="104">
        <v>45548</v>
      </c>
      <c r="J1149" s="105">
        <v>45548.233923611115</v>
      </c>
      <c r="K1149" s="104">
        <v>45549.685416666667</v>
      </c>
      <c r="L1149" s="32">
        <v>45549.685416666667</v>
      </c>
      <c r="M1149" s="33">
        <v>6.517807023015032E-2</v>
      </c>
      <c r="N1149" s="33">
        <v>3.1185679535957086E-5</v>
      </c>
      <c r="O1149" s="34">
        <v>3</v>
      </c>
      <c r="P1149" s="31">
        <v>6270</v>
      </c>
      <c r="Q1149" s="31" t="s">
        <v>2396</v>
      </c>
      <c r="R1149" s="31" t="s">
        <v>2404</v>
      </c>
      <c r="S1149" s="31" t="s">
        <v>2475</v>
      </c>
      <c r="T1149" s="3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row>
    <row r="1150" spans="1:58" ht="15.75" x14ac:dyDescent="0.25">
      <c r="A1150" s="17"/>
      <c r="B1150" s="18"/>
      <c r="C1150" s="29"/>
      <c r="D1150" s="30"/>
      <c r="E1150" s="110" t="s">
        <v>1195</v>
      </c>
      <c r="F1150" s="31" t="s">
        <v>2406</v>
      </c>
      <c r="G1150" s="31" t="s">
        <v>2394</v>
      </c>
      <c r="H1150" s="31" t="s">
        <v>2518</v>
      </c>
      <c r="I1150" s="104">
        <v>45548</v>
      </c>
      <c r="J1150" s="105">
        <v>45548.233923611115</v>
      </c>
      <c r="K1150" s="104">
        <v>45548.36041666667</v>
      </c>
      <c r="L1150" s="32">
        <v>45548.36041666667</v>
      </c>
      <c r="M1150" s="33">
        <v>9.2704630033888444E-2</v>
      </c>
      <c r="N1150" s="33">
        <v>5.0936609908729916E-4</v>
      </c>
      <c r="O1150" s="34">
        <v>49</v>
      </c>
      <c r="P1150" s="31">
        <v>8918</v>
      </c>
      <c r="Q1150" s="31" t="s">
        <v>2396</v>
      </c>
      <c r="R1150" s="31" t="s">
        <v>2404</v>
      </c>
      <c r="S1150" s="31" t="s">
        <v>2475</v>
      </c>
      <c r="T1150" s="3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row>
    <row r="1151" spans="1:58" ht="15.75" x14ac:dyDescent="0.25">
      <c r="A1151" s="17"/>
      <c r="B1151" s="18"/>
      <c r="C1151" s="29"/>
      <c r="D1151" s="30"/>
      <c r="E1151" s="110" t="s">
        <v>1196</v>
      </c>
      <c r="F1151" s="31" t="s">
        <v>2406</v>
      </c>
      <c r="G1151" s="31" t="s">
        <v>2394</v>
      </c>
      <c r="H1151" s="31" t="s">
        <v>2518</v>
      </c>
      <c r="I1151" s="104">
        <v>45548</v>
      </c>
      <c r="J1151" s="105">
        <v>45548.233923611115</v>
      </c>
      <c r="K1151" s="104">
        <v>45548.307395833333</v>
      </c>
      <c r="L1151" s="32">
        <v>45548.307395833333</v>
      </c>
      <c r="M1151" s="33">
        <v>0.15608432607746522</v>
      </c>
      <c r="N1151" s="33">
        <v>1.4865173912139546E-3</v>
      </c>
      <c r="O1151" s="34">
        <v>143</v>
      </c>
      <c r="P1151" s="31">
        <v>15015</v>
      </c>
      <c r="Q1151" s="31" t="s">
        <v>2396</v>
      </c>
      <c r="R1151" s="31" t="s">
        <v>2404</v>
      </c>
      <c r="S1151" s="31" t="s">
        <v>2475</v>
      </c>
      <c r="T1151" s="3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row>
    <row r="1152" spans="1:58" ht="15.75" x14ac:dyDescent="0.25">
      <c r="A1152" s="17"/>
      <c r="B1152" s="18"/>
      <c r="C1152" s="29"/>
      <c r="D1152" s="30"/>
      <c r="E1152" s="110" t="s">
        <v>1197</v>
      </c>
      <c r="F1152" s="31" t="s">
        <v>2406</v>
      </c>
      <c r="G1152" s="31" t="s">
        <v>2394</v>
      </c>
      <c r="H1152" s="31" t="s">
        <v>2518</v>
      </c>
      <c r="I1152" s="104">
        <v>45548</v>
      </c>
      <c r="J1152" s="105">
        <v>45548.233923611115</v>
      </c>
      <c r="K1152" s="104">
        <v>45548.306712962964</v>
      </c>
      <c r="L1152" s="32">
        <v>45548.306712962964</v>
      </c>
      <c r="M1152" s="33">
        <v>0.65298654857689353</v>
      </c>
      <c r="N1152" s="33">
        <v>6.2787168132393606E-3</v>
      </c>
      <c r="O1152" s="34">
        <v>604</v>
      </c>
      <c r="P1152" s="31">
        <v>62816</v>
      </c>
      <c r="Q1152" s="31" t="s">
        <v>2396</v>
      </c>
      <c r="R1152" s="31" t="s">
        <v>2404</v>
      </c>
      <c r="S1152" s="31" t="s">
        <v>2475</v>
      </c>
      <c r="T1152" s="3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row>
    <row r="1153" spans="1:58" ht="15.75" x14ac:dyDescent="0.25">
      <c r="A1153" s="17"/>
      <c r="B1153" s="18"/>
      <c r="C1153" s="29"/>
      <c r="D1153" s="30"/>
      <c r="E1153" s="110" t="s">
        <v>1198</v>
      </c>
      <c r="F1153" s="31" t="s">
        <v>2457</v>
      </c>
      <c r="G1153" s="31" t="s">
        <v>2394</v>
      </c>
      <c r="H1153" s="31" t="s">
        <v>2598</v>
      </c>
      <c r="I1153" s="104">
        <v>45548</v>
      </c>
      <c r="J1153" s="105">
        <v>45548.256828703707</v>
      </c>
      <c r="K1153" s="104">
        <v>45548.387071759258</v>
      </c>
      <c r="L1153" s="32">
        <v>45548.387071759258</v>
      </c>
      <c r="M1153" s="33">
        <v>9.7195367887066252E-3</v>
      </c>
      <c r="N1153" s="33">
        <v>5.197613255992848E-5</v>
      </c>
      <c r="O1153" s="34">
        <v>5</v>
      </c>
      <c r="P1153" s="31">
        <v>935</v>
      </c>
      <c r="Q1153" s="31" t="s">
        <v>2396</v>
      </c>
      <c r="R1153" s="31" t="s">
        <v>2404</v>
      </c>
      <c r="S1153" s="31" t="s">
        <v>2475</v>
      </c>
      <c r="T1153" s="3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row>
    <row r="1154" spans="1:58" ht="15.75" x14ac:dyDescent="0.25">
      <c r="A1154" s="17"/>
      <c r="B1154" s="18"/>
      <c r="C1154" s="29"/>
      <c r="D1154" s="30"/>
      <c r="E1154" s="110" t="s">
        <v>1199</v>
      </c>
      <c r="F1154" s="31" t="s">
        <v>2457</v>
      </c>
      <c r="G1154" s="31" t="s">
        <v>2394</v>
      </c>
      <c r="H1154" s="31" t="s">
        <v>2598</v>
      </c>
      <c r="I1154" s="104">
        <v>45548</v>
      </c>
      <c r="J1154" s="105">
        <v>45548.256828703707</v>
      </c>
      <c r="K1154" s="104">
        <v>45548.319444444445</v>
      </c>
      <c r="L1154" s="32">
        <v>45548.319444444445</v>
      </c>
      <c r="M1154" s="33">
        <v>0.61560531403979291</v>
      </c>
      <c r="N1154" s="33">
        <v>6.8400590448865883E-3</v>
      </c>
      <c r="O1154" s="34">
        <v>658</v>
      </c>
      <c r="P1154" s="31">
        <v>59220</v>
      </c>
      <c r="Q1154" s="31" t="s">
        <v>2396</v>
      </c>
      <c r="R1154" s="31" t="s">
        <v>2404</v>
      </c>
      <c r="S1154" s="31" t="s">
        <v>2475</v>
      </c>
      <c r="T1154" s="3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row>
    <row r="1155" spans="1:58" ht="15.75" x14ac:dyDescent="0.25">
      <c r="A1155" s="17"/>
      <c r="B1155" s="18"/>
      <c r="C1155" s="29"/>
      <c r="D1155" s="30"/>
      <c r="E1155" s="110" t="s">
        <v>1200</v>
      </c>
      <c r="F1155" s="31" t="s">
        <v>2410</v>
      </c>
      <c r="G1155" s="31" t="s">
        <v>2410</v>
      </c>
      <c r="H1155" s="31" t="s">
        <v>2521</v>
      </c>
      <c r="I1155" s="104">
        <v>45548</v>
      </c>
      <c r="J1155" s="105">
        <v>45548.29724537037</v>
      </c>
      <c r="K1155" s="104">
        <v>45548.639166666668</v>
      </c>
      <c r="L1155" s="32">
        <v>45548.639166666668</v>
      </c>
      <c r="M1155" s="33">
        <v>6.6487868770660513E-2</v>
      </c>
      <c r="N1155" s="33">
        <v>1.3513794465581404E-4</v>
      </c>
      <c r="O1155" s="34">
        <v>13</v>
      </c>
      <c r="P1155" s="31">
        <v>6396</v>
      </c>
      <c r="Q1155" s="31" t="s">
        <v>2396</v>
      </c>
      <c r="R1155" s="31" t="s">
        <v>2404</v>
      </c>
      <c r="S1155" s="31" t="s">
        <v>2475</v>
      </c>
      <c r="T1155" s="3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row>
    <row r="1156" spans="1:58" ht="15.75" x14ac:dyDescent="0.25">
      <c r="A1156" s="17"/>
      <c r="B1156" s="18"/>
      <c r="C1156" s="29"/>
      <c r="D1156" s="30"/>
      <c r="E1156" s="110" t="s">
        <v>1201</v>
      </c>
      <c r="F1156" s="31" t="s">
        <v>2406</v>
      </c>
      <c r="G1156" s="31" t="s">
        <v>2394</v>
      </c>
      <c r="H1156" s="31" t="s">
        <v>2518</v>
      </c>
      <c r="I1156" s="104">
        <v>45548</v>
      </c>
      <c r="J1156" s="105">
        <v>45548.328182870377</v>
      </c>
      <c r="K1156" s="104">
        <v>45548.330405092594</v>
      </c>
      <c r="L1156" s="32">
        <v>45548.330405092594</v>
      </c>
      <c r="M1156" s="33">
        <v>2.3295702613359944E-2</v>
      </c>
      <c r="N1156" s="33">
        <v>7.7652342044533147E-3</v>
      </c>
      <c r="O1156" s="34">
        <v>747</v>
      </c>
      <c r="P1156" s="31">
        <v>2241</v>
      </c>
      <c r="Q1156" s="31" t="s">
        <v>2396</v>
      </c>
      <c r="R1156" s="31" t="s">
        <v>2404</v>
      </c>
      <c r="S1156" s="31" t="s">
        <v>2475</v>
      </c>
      <c r="T1156" s="3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row>
    <row r="1157" spans="1:58" ht="15.75" x14ac:dyDescent="0.25">
      <c r="A1157" s="17"/>
      <c r="B1157" s="18"/>
      <c r="C1157" s="29"/>
      <c r="D1157" s="30"/>
      <c r="E1157" s="110" t="s">
        <v>1202</v>
      </c>
      <c r="F1157" s="31" t="s">
        <v>2426</v>
      </c>
      <c r="G1157" s="31" t="s">
        <v>2394</v>
      </c>
      <c r="H1157" s="31" t="s">
        <v>2427</v>
      </c>
      <c r="I1157" s="104">
        <v>45548</v>
      </c>
      <c r="J1157" s="105">
        <v>45548.328692129631</v>
      </c>
      <c r="K1157" s="104">
        <v>45548.331180555557</v>
      </c>
      <c r="L1157" s="32">
        <v>45548.331180555557</v>
      </c>
      <c r="M1157" s="33">
        <v>1.0696688080833282E-2</v>
      </c>
      <c r="N1157" s="33">
        <v>3.5655626936110939E-3</v>
      </c>
      <c r="O1157" s="34">
        <v>343</v>
      </c>
      <c r="P1157" s="31">
        <v>1029</v>
      </c>
      <c r="Q1157" s="31" t="s">
        <v>2396</v>
      </c>
      <c r="R1157" s="31" t="s">
        <v>2451</v>
      </c>
      <c r="S1157" s="31" t="s">
        <v>2452</v>
      </c>
      <c r="T1157" s="3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row>
    <row r="1158" spans="1:58" ht="15.75" x14ac:dyDescent="0.25">
      <c r="A1158" s="17"/>
      <c r="B1158" s="18"/>
      <c r="C1158" s="29"/>
      <c r="D1158" s="30"/>
      <c r="E1158" s="110" t="s">
        <v>1203</v>
      </c>
      <c r="F1158" s="31" t="s">
        <v>2417</v>
      </c>
      <c r="G1158" s="31" t="s">
        <v>2410</v>
      </c>
      <c r="H1158" s="31" t="s">
        <v>2418</v>
      </c>
      <c r="I1158" s="104">
        <v>45548</v>
      </c>
      <c r="J1158" s="105">
        <v>45548.333750000005</v>
      </c>
      <c r="K1158" s="104">
        <v>45548.496527777781</v>
      </c>
      <c r="L1158" s="32">
        <v>45548.496527777781</v>
      </c>
      <c r="M1158" s="33">
        <v>9.4866837148381469E-2</v>
      </c>
      <c r="N1158" s="33">
        <v>4.0541383396744217E-4</v>
      </c>
      <c r="O1158" s="34">
        <v>39</v>
      </c>
      <c r="P1158" s="31">
        <v>9126</v>
      </c>
      <c r="Q1158" s="31" t="s">
        <v>2396</v>
      </c>
      <c r="R1158" s="31" t="s">
        <v>2404</v>
      </c>
      <c r="S1158" s="31" t="s">
        <v>2475</v>
      </c>
      <c r="T1158" s="3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row>
    <row r="1159" spans="1:58" ht="15.75" x14ac:dyDescent="0.25">
      <c r="A1159" s="17"/>
      <c r="B1159" s="18"/>
      <c r="C1159" s="29"/>
      <c r="D1159" s="30"/>
      <c r="E1159" s="110" t="s">
        <v>1204</v>
      </c>
      <c r="F1159" s="31" t="s">
        <v>2417</v>
      </c>
      <c r="G1159" s="31" t="s">
        <v>2410</v>
      </c>
      <c r="H1159" s="31" t="s">
        <v>2418</v>
      </c>
      <c r="I1159" s="104">
        <v>45548</v>
      </c>
      <c r="J1159" s="105">
        <v>45548.333750000005</v>
      </c>
      <c r="K1159" s="104">
        <v>45548.441666666666</v>
      </c>
      <c r="L1159" s="32">
        <v>45548.441666666666</v>
      </c>
      <c r="M1159" s="33">
        <v>6.7672924593026887E-2</v>
      </c>
      <c r="N1159" s="33">
        <v>4.3659951350339922E-4</v>
      </c>
      <c r="O1159" s="34">
        <v>42</v>
      </c>
      <c r="P1159" s="31">
        <v>6510</v>
      </c>
      <c r="Q1159" s="31" t="s">
        <v>2396</v>
      </c>
      <c r="R1159" s="31" t="s">
        <v>2404</v>
      </c>
      <c r="S1159" s="31" t="s">
        <v>2475</v>
      </c>
      <c r="T1159" s="3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row>
    <row r="1160" spans="1:58" ht="15.75" x14ac:dyDescent="0.25">
      <c r="A1160" s="17"/>
      <c r="B1160" s="18"/>
      <c r="C1160" s="29"/>
      <c r="D1160" s="30"/>
      <c r="E1160" s="110" t="s">
        <v>1205</v>
      </c>
      <c r="F1160" s="31" t="s">
        <v>2417</v>
      </c>
      <c r="G1160" s="31" t="s">
        <v>2410</v>
      </c>
      <c r="H1160" s="31" t="s">
        <v>2418</v>
      </c>
      <c r="I1160" s="104">
        <v>45548</v>
      </c>
      <c r="J1160" s="105">
        <v>45548.333750000005</v>
      </c>
      <c r="K1160" s="104">
        <v>45548.404097222221</v>
      </c>
      <c r="L1160" s="32">
        <v>45548.404097222221</v>
      </c>
      <c r="M1160" s="33">
        <v>0.32862429572340379</v>
      </c>
      <c r="N1160" s="33">
        <v>3.253705898251523E-3</v>
      </c>
      <c r="O1160" s="34">
        <v>313</v>
      </c>
      <c r="P1160" s="31">
        <v>31613</v>
      </c>
      <c r="Q1160" s="31" t="s">
        <v>2396</v>
      </c>
      <c r="R1160" s="31" t="s">
        <v>2404</v>
      </c>
      <c r="S1160" s="31" t="s">
        <v>2475</v>
      </c>
      <c r="T1160" s="3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row>
    <row r="1161" spans="1:58" ht="15.75" x14ac:dyDescent="0.25">
      <c r="A1161" s="17"/>
      <c r="B1161" s="18"/>
      <c r="C1161" s="29"/>
      <c r="D1161" s="30"/>
      <c r="E1161" s="110" t="s">
        <v>1206</v>
      </c>
      <c r="F1161" s="31" t="s">
        <v>2457</v>
      </c>
      <c r="G1161" s="31" t="s">
        <v>2394</v>
      </c>
      <c r="H1161" s="31" t="s">
        <v>2458</v>
      </c>
      <c r="I1161" s="104">
        <v>45548</v>
      </c>
      <c r="J1161" s="105">
        <v>45548.335520833338</v>
      </c>
      <c r="K1161" s="104">
        <v>45548.370347222219</v>
      </c>
      <c r="L1161" s="32">
        <v>45548.370347222219</v>
      </c>
      <c r="M1161" s="33">
        <v>2.8586872907960664E-2</v>
      </c>
      <c r="N1161" s="33">
        <v>5.7173745815921326E-4</v>
      </c>
      <c r="O1161" s="34">
        <v>55</v>
      </c>
      <c r="P1161" s="31">
        <v>2750</v>
      </c>
      <c r="Q1161" s="31" t="s">
        <v>2396</v>
      </c>
      <c r="R1161" s="31" t="s">
        <v>2404</v>
      </c>
      <c r="S1161" s="31" t="s">
        <v>2475</v>
      </c>
      <c r="T1161" s="3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row>
    <row r="1162" spans="1:58" ht="15.75" x14ac:dyDescent="0.25">
      <c r="A1162" s="17"/>
      <c r="B1162" s="18"/>
      <c r="C1162" s="29"/>
      <c r="D1162" s="30"/>
      <c r="E1162" s="110" t="s">
        <v>1207</v>
      </c>
      <c r="F1162" s="31" t="s">
        <v>2457</v>
      </c>
      <c r="G1162" s="31" t="s">
        <v>2394</v>
      </c>
      <c r="H1162" s="31" t="s">
        <v>2458</v>
      </c>
      <c r="I1162" s="104">
        <v>45548</v>
      </c>
      <c r="J1162" s="105">
        <v>45548.335520833338</v>
      </c>
      <c r="K1162" s="104">
        <v>45548.438888888886</v>
      </c>
      <c r="L1162" s="32">
        <v>45548.438888888886</v>
      </c>
      <c r="M1162" s="33">
        <v>8.7694130855111338E-2</v>
      </c>
      <c r="N1162" s="33">
        <v>5.925279111831847E-4</v>
      </c>
      <c r="O1162" s="34">
        <v>57</v>
      </c>
      <c r="P1162" s="31">
        <v>8436</v>
      </c>
      <c r="Q1162" s="31" t="s">
        <v>2396</v>
      </c>
      <c r="R1162" s="31" t="s">
        <v>2404</v>
      </c>
      <c r="S1162" s="31" t="s">
        <v>2475</v>
      </c>
      <c r="T1162" s="3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row>
    <row r="1163" spans="1:58" ht="15.75" x14ac:dyDescent="0.25">
      <c r="A1163" s="17"/>
      <c r="B1163" s="18"/>
      <c r="C1163" s="29"/>
      <c r="D1163" s="30"/>
      <c r="E1163" s="110" t="s">
        <v>1208</v>
      </c>
      <c r="F1163" s="31" t="s">
        <v>2490</v>
      </c>
      <c r="G1163" s="31" t="s">
        <v>2394</v>
      </c>
      <c r="H1163" s="31" t="s">
        <v>2511</v>
      </c>
      <c r="I1163" s="104">
        <v>45548</v>
      </c>
      <c r="J1163" s="105">
        <v>45548.434556134263</v>
      </c>
      <c r="K1163" s="104">
        <v>45548.789583333331</v>
      </c>
      <c r="L1163" s="32">
        <v>45548.789583333331</v>
      </c>
      <c r="M1163" s="33">
        <v>5.8431568223871598E-2</v>
      </c>
      <c r="N1163" s="33">
        <v>1.1434749163184265E-4</v>
      </c>
      <c r="O1163" s="34">
        <v>11</v>
      </c>
      <c r="P1163" s="31">
        <v>5621</v>
      </c>
      <c r="Q1163" s="31" t="s">
        <v>2396</v>
      </c>
      <c r="R1163" s="31" t="s">
        <v>2404</v>
      </c>
      <c r="S1163" s="31" t="s">
        <v>2574</v>
      </c>
      <c r="T1163" s="3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row>
    <row r="1164" spans="1:58" ht="15.75" x14ac:dyDescent="0.25">
      <c r="A1164" s="17"/>
      <c r="B1164" s="18"/>
      <c r="C1164" s="29"/>
      <c r="D1164" s="30"/>
      <c r="E1164" s="110" t="s">
        <v>1209</v>
      </c>
      <c r="F1164" s="31" t="s">
        <v>2490</v>
      </c>
      <c r="G1164" s="31" t="s">
        <v>2394</v>
      </c>
      <c r="H1164" s="31" t="s">
        <v>2511</v>
      </c>
      <c r="I1164" s="104">
        <v>45548</v>
      </c>
      <c r="J1164" s="105">
        <v>45548.434556134263</v>
      </c>
      <c r="K1164" s="104">
        <v>45548.890277777777</v>
      </c>
      <c r="L1164" s="32">
        <v>45548.890277777777</v>
      </c>
      <c r="M1164" s="33">
        <v>8.8650491694214018E-2</v>
      </c>
      <c r="N1164" s="33">
        <v>1.3513794465581404E-4</v>
      </c>
      <c r="O1164" s="34">
        <v>13</v>
      </c>
      <c r="P1164" s="31">
        <v>8528</v>
      </c>
      <c r="Q1164" s="31" t="s">
        <v>2396</v>
      </c>
      <c r="R1164" s="31" t="s">
        <v>2404</v>
      </c>
      <c r="S1164" s="31" t="s">
        <v>2574</v>
      </c>
      <c r="T1164" s="3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row>
    <row r="1165" spans="1:58" ht="15.75" x14ac:dyDescent="0.25">
      <c r="A1165" s="17"/>
      <c r="B1165" s="18"/>
      <c r="C1165" s="29"/>
      <c r="D1165" s="30"/>
      <c r="E1165" s="110" t="s">
        <v>1210</v>
      </c>
      <c r="F1165" s="31" t="s">
        <v>2490</v>
      </c>
      <c r="G1165" s="31" t="s">
        <v>2394</v>
      </c>
      <c r="H1165" s="31" t="s">
        <v>2511</v>
      </c>
      <c r="I1165" s="104">
        <v>45548</v>
      </c>
      <c r="J1165" s="105">
        <v>45548.434556134263</v>
      </c>
      <c r="K1165" s="104">
        <v>45548.763194444444</v>
      </c>
      <c r="L1165" s="32">
        <v>45548.763194444444</v>
      </c>
      <c r="M1165" s="33">
        <v>0.19667768560676938</v>
      </c>
      <c r="N1165" s="33">
        <v>4.1580906047942784E-4</v>
      </c>
      <c r="O1165" s="34">
        <v>40</v>
      </c>
      <c r="P1165" s="31">
        <v>18920</v>
      </c>
      <c r="Q1165" s="31" t="s">
        <v>2396</v>
      </c>
      <c r="R1165" s="31" t="s">
        <v>2404</v>
      </c>
      <c r="S1165" s="31" t="s">
        <v>2574</v>
      </c>
      <c r="T1165" s="3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row>
    <row r="1166" spans="1:58" ht="15.75" x14ac:dyDescent="0.25">
      <c r="A1166" s="17"/>
      <c r="B1166" s="18"/>
      <c r="C1166" s="29"/>
      <c r="D1166" s="30"/>
      <c r="E1166" s="110" t="s">
        <v>1211</v>
      </c>
      <c r="F1166" s="31" t="s">
        <v>2417</v>
      </c>
      <c r="G1166" s="31" t="s">
        <v>2410</v>
      </c>
      <c r="H1166" s="31" t="s">
        <v>2418</v>
      </c>
      <c r="I1166" s="104">
        <v>45548</v>
      </c>
      <c r="J1166" s="105">
        <v>45548.490289351852</v>
      </c>
      <c r="K1166" s="104">
        <v>45548.496527777781</v>
      </c>
      <c r="L1166" s="32">
        <v>45548.496527777781</v>
      </c>
      <c r="M1166" s="33">
        <v>3.9293956215305931E-3</v>
      </c>
      <c r="N1166" s="33">
        <v>4.3659951350339922E-4</v>
      </c>
      <c r="O1166" s="34">
        <v>42</v>
      </c>
      <c r="P1166" s="31">
        <v>378</v>
      </c>
      <c r="Q1166" s="31" t="s">
        <v>2396</v>
      </c>
      <c r="R1166" s="31" t="s">
        <v>2404</v>
      </c>
      <c r="S1166" s="31" t="s">
        <v>2475</v>
      </c>
      <c r="T1166" s="3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row>
    <row r="1167" spans="1:58" ht="15.75" x14ac:dyDescent="0.25">
      <c r="A1167" s="17"/>
      <c r="B1167" s="18"/>
      <c r="C1167" s="29"/>
      <c r="D1167" s="30"/>
      <c r="E1167" s="110" t="s">
        <v>1212</v>
      </c>
      <c r="F1167" s="31" t="s">
        <v>2426</v>
      </c>
      <c r="G1167" s="31" t="s">
        <v>2394</v>
      </c>
      <c r="H1167" s="31" t="s">
        <v>2427</v>
      </c>
      <c r="I1167" s="104">
        <v>45548</v>
      </c>
      <c r="J1167" s="105">
        <v>45548.511712962965</v>
      </c>
      <c r="K1167" s="104">
        <v>45548.533796296295</v>
      </c>
      <c r="L1167" s="32">
        <v>45548.533796296295</v>
      </c>
      <c r="M1167" s="33">
        <v>2.7391421859082308E-2</v>
      </c>
      <c r="N1167" s="33">
        <v>8.8359425351878422E-4</v>
      </c>
      <c r="O1167" s="34">
        <v>85</v>
      </c>
      <c r="P1167" s="31">
        <v>2635</v>
      </c>
      <c r="Q1167" s="31" t="s">
        <v>2396</v>
      </c>
      <c r="R1167" s="31" t="s">
        <v>2404</v>
      </c>
      <c r="S1167" s="31" t="s">
        <v>2494</v>
      </c>
      <c r="T1167" s="3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row>
    <row r="1168" spans="1:58" ht="15.75" x14ac:dyDescent="0.25">
      <c r="A1168" s="17"/>
      <c r="B1168" s="18"/>
      <c r="C1168" s="29"/>
      <c r="D1168" s="30"/>
      <c r="E1168" s="110" t="s">
        <v>1213</v>
      </c>
      <c r="F1168" s="31" t="s">
        <v>2426</v>
      </c>
      <c r="G1168" s="31" t="s">
        <v>2394</v>
      </c>
      <c r="H1168" s="31" t="s">
        <v>2427</v>
      </c>
      <c r="I1168" s="104">
        <v>45548</v>
      </c>
      <c r="J1168" s="105">
        <v>45548.511712962965</v>
      </c>
      <c r="K1168" s="104">
        <v>45548.534837962965</v>
      </c>
      <c r="L1168" s="32">
        <v>45548.534837962965</v>
      </c>
      <c r="M1168" s="33">
        <v>2.9844695315910934E-2</v>
      </c>
      <c r="N1168" s="33">
        <v>9.0438470654275556E-4</v>
      </c>
      <c r="O1168" s="34">
        <v>87</v>
      </c>
      <c r="P1168" s="31">
        <v>2871</v>
      </c>
      <c r="Q1168" s="31" t="s">
        <v>2396</v>
      </c>
      <c r="R1168" s="31" t="s">
        <v>2404</v>
      </c>
      <c r="S1168" s="31" t="s">
        <v>2494</v>
      </c>
      <c r="T1168" s="3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row>
    <row r="1169" spans="1:58" ht="15.75" x14ac:dyDescent="0.25">
      <c r="A1169" s="17"/>
      <c r="B1169" s="18"/>
      <c r="C1169" s="29"/>
      <c r="D1169" s="30"/>
      <c r="E1169" s="110" t="s">
        <v>1214</v>
      </c>
      <c r="F1169" s="31" t="s">
        <v>2426</v>
      </c>
      <c r="G1169" s="31" t="s">
        <v>2394</v>
      </c>
      <c r="H1169" s="31" t="s">
        <v>2427</v>
      </c>
      <c r="I1169" s="104">
        <v>45548</v>
      </c>
      <c r="J1169" s="105">
        <v>45548.511712962965</v>
      </c>
      <c r="K1169" s="104">
        <v>45548.529733796298</v>
      </c>
      <c r="L1169" s="32">
        <v>45548.529733796298</v>
      </c>
      <c r="M1169" s="33">
        <v>4.3400070687540281E-2</v>
      </c>
      <c r="N1169" s="33">
        <v>1.7360028275016112E-3</v>
      </c>
      <c r="O1169" s="34">
        <v>167</v>
      </c>
      <c r="P1169" s="31">
        <v>4175</v>
      </c>
      <c r="Q1169" s="31" t="s">
        <v>2396</v>
      </c>
      <c r="R1169" s="31" t="s">
        <v>2404</v>
      </c>
      <c r="S1169" s="31" t="s">
        <v>2494</v>
      </c>
      <c r="T1169" s="3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row>
    <row r="1170" spans="1:58" ht="15.75" x14ac:dyDescent="0.25">
      <c r="A1170" s="17"/>
      <c r="B1170" s="18"/>
      <c r="C1170" s="29"/>
      <c r="D1170" s="30"/>
      <c r="E1170" s="110" t="s">
        <v>1215</v>
      </c>
      <c r="F1170" s="31" t="s">
        <v>2426</v>
      </c>
      <c r="G1170" s="31" t="s">
        <v>2394</v>
      </c>
      <c r="H1170" s="31" t="s">
        <v>2427</v>
      </c>
      <c r="I1170" s="104">
        <v>45548</v>
      </c>
      <c r="J1170" s="105">
        <v>45548.511712962965</v>
      </c>
      <c r="K1170" s="104">
        <v>45548.528182870374</v>
      </c>
      <c r="L1170" s="32">
        <v>45548.528182870374</v>
      </c>
      <c r="M1170" s="33">
        <v>7.5552506289112045E-2</v>
      </c>
      <c r="N1170" s="33">
        <v>3.28489157778748E-3</v>
      </c>
      <c r="O1170" s="34">
        <v>316</v>
      </c>
      <c r="P1170" s="31">
        <v>7268</v>
      </c>
      <c r="Q1170" s="31" t="s">
        <v>2396</v>
      </c>
      <c r="R1170" s="31" t="s">
        <v>2404</v>
      </c>
      <c r="S1170" s="31" t="s">
        <v>2494</v>
      </c>
      <c r="T1170" s="3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row>
    <row r="1171" spans="1:58" ht="15.75" x14ac:dyDescent="0.25">
      <c r="A1171" s="17"/>
      <c r="B1171" s="18"/>
      <c r="C1171" s="29"/>
      <c r="D1171" s="30"/>
      <c r="E1171" s="110" t="s">
        <v>1216</v>
      </c>
      <c r="F1171" s="31" t="s">
        <v>2490</v>
      </c>
      <c r="G1171" s="31" t="s">
        <v>2394</v>
      </c>
      <c r="H1171" s="31" t="s">
        <v>2491</v>
      </c>
      <c r="I1171" s="104">
        <v>45548</v>
      </c>
      <c r="J1171" s="105">
        <v>45548.521362962965</v>
      </c>
      <c r="K1171" s="104">
        <v>45548.716666666667</v>
      </c>
      <c r="L1171" s="32">
        <v>45548.716666666667</v>
      </c>
      <c r="M1171" s="33">
        <v>0.13436869789392711</v>
      </c>
      <c r="N1171" s="33">
        <v>4.78180419551342E-4</v>
      </c>
      <c r="O1171" s="34">
        <v>46</v>
      </c>
      <c r="P1171" s="31">
        <v>12926</v>
      </c>
      <c r="Q1171" s="31" t="s">
        <v>2396</v>
      </c>
      <c r="R1171" s="31" t="s">
        <v>2404</v>
      </c>
      <c r="S1171" s="31" t="s">
        <v>2475</v>
      </c>
      <c r="T1171" s="3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row>
    <row r="1172" spans="1:58" ht="15.75" x14ac:dyDescent="0.25">
      <c r="A1172" s="17"/>
      <c r="B1172" s="18"/>
      <c r="C1172" s="29"/>
      <c r="D1172" s="30"/>
      <c r="E1172" s="110" t="s">
        <v>1217</v>
      </c>
      <c r="F1172" s="31" t="s">
        <v>2426</v>
      </c>
      <c r="G1172" s="31" t="s">
        <v>2394</v>
      </c>
      <c r="H1172" s="31" t="s">
        <v>2427</v>
      </c>
      <c r="I1172" s="104">
        <v>45548</v>
      </c>
      <c r="J1172" s="105">
        <v>45548.529895833337</v>
      </c>
      <c r="K1172" s="104">
        <v>45548.615555555552</v>
      </c>
      <c r="L1172" s="32">
        <v>45548.615555555552</v>
      </c>
      <c r="M1172" s="33">
        <v>2.4293644358510572E-2</v>
      </c>
      <c r="N1172" s="33">
        <v>1.9750930372772823E-4</v>
      </c>
      <c r="O1172" s="34">
        <v>19</v>
      </c>
      <c r="P1172" s="31">
        <v>2337</v>
      </c>
      <c r="Q1172" s="31" t="s">
        <v>2396</v>
      </c>
      <c r="R1172" s="31" t="s">
        <v>2404</v>
      </c>
      <c r="S1172" s="31" t="s">
        <v>2494</v>
      </c>
      <c r="T1172" s="3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row>
    <row r="1173" spans="1:58" ht="15.75" x14ac:dyDescent="0.25">
      <c r="A1173" s="17"/>
      <c r="B1173" s="18"/>
      <c r="C1173" s="29"/>
      <c r="D1173" s="30"/>
      <c r="E1173" s="110" t="s">
        <v>1218</v>
      </c>
      <c r="F1173" s="31" t="s">
        <v>2426</v>
      </c>
      <c r="G1173" s="31" t="s">
        <v>2394</v>
      </c>
      <c r="H1173" s="31" t="s">
        <v>2427</v>
      </c>
      <c r="I1173" s="104">
        <v>45548</v>
      </c>
      <c r="J1173" s="105">
        <v>45548.529895833337</v>
      </c>
      <c r="K1173" s="104">
        <v>45548.616493055553</v>
      </c>
      <c r="L1173" s="32">
        <v>45548.616493055553</v>
      </c>
      <c r="M1173" s="33">
        <v>7.3473460986714895E-2</v>
      </c>
      <c r="N1173" s="33">
        <v>5.925279111831847E-4</v>
      </c>
      <c r="O1173" s="34">
        <v>57</v>
      </c>
      <c r="P1173" s="31">
        <v>7068</v>
      </c>
      <c r="Q1173" s="31" t="s">
        <v>2396</v>
      </c>
      <c r="R1173" s="31" t="s">
        <v>2404</v>
      </c>
      <c r="S1173" s="31" t="s">
        <v>2494</v>
      </c>
      <c r="T1173" s="3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row>
    <row r="1174" spans="1:58" ht="15.75" x14ac:dyDescent="0.25">
      <c r="A1174" s="17"/>
      <c r="B1174" s="18"/>
      <c r="C1174" s="29"/>
      <c r="D1174" s="30"/>
      <c r="E1174" s="110" t="s">
        <v>1219</v>
      </c>
      <c r="F1174" s="31" t="s">
        <v>2426</v>
      </c>
      <c r="G1174" s="31" t="s">
        <v>2394</v>
      </c>
      <c r="H1174" s="31" t="s">
        <v>2427</v>
      </c>
      <c r="I1174" s="104">
        <v>45548</v>
      </c>
      <c r="J1174" s="105">
        <v>45548.529895833337</v>
      </c>
      <c r="K1174" s="104">
        <v>45548.5625</v>
      </c>
      <c r="L1174" s="32">
        <v>45548.5625</v>
      </c>
      <c r="M1174" s="33">
        <v>4.3514418179172121E-2</v>
      </c>
      <c r="N1174" s="33">
        <v>9.4596561259069833E-4</v>
      </c>
      <c r="O1174" s="34">
        <v>91</v>
      </c>
      <c r="P1174" s="31">
        <v>4186</v>
      </c>
      <c r="Q1174" s="31" t="s">
        <v>2396</v>
      </c>
      <c r="R1174" s="31" t="s">
        <v>2404</v>
      </c>
      <c r="S1174" s="31" t="s">
        <v>2494</v>
      </c>
      <c r="T1174" s="3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row>
    <row r="1175" spans="1:58" ht="15.75" x14ac:dyDescent="0.25">
      <c r="A1175" s="17"/>
      <c r="B1175" s="18"/>
      <c r="C1175" s="29"/>
      <c r="D1175" s="30"/>
      <c r="E1175" s="110" t="s">
        <v>1220</v>
      </c>
      <c r="F1175" s="31" t="s">
        <v>2426</v>
      </c>
      <c r="G1175" s="31" t="s">
        <v>2394</v>
      </c>
      <c r="H1175" s="31" t="s">
        <v>2427</v>
      </c>
      <c r="I1175" s="104">
        <v>45548</v>
      </c>
      <c r="J1175" s="105">
        <v>45548.556944444448</v>
      </c>
      <c r="K1175" s="104">
        <v>45548.824999999997</v>
      </c>
      <c r="L1175" s="32">
        <v>45548.824999999997</v>
      </c>
      <c r="M1175" s="33">
        <v>4.0125574336264784E-3</v>
      </c>
      <c r="N1175" s="33">
        <v>1.0395226511985697E-5</v>
      </c>
      <c r="O1175" s="34">
        <v>1</v>
      </c>
      <c r="P1175" s="31">
        <v>386</v>
      </c>
      <c r="Q1175" s="31" t="s">
        <v>2396</v>
      </c>
      <c r="R1175" s="31" t="s">
        <v>2404</v>
      </c>
      <c r="S1175" s="31" t="s">
        <v>2494</v>
      </c>
      <c r="T1175" s="3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row>
    <row r="1176" spans="1:58" ht="15.75" x14ac:dyDescent="0.25">
      <c r="A1176" s="17"/>
      <c r="B1176" s="18"/>
      <c r="C1176" s="29"/>
      <c r="D1176" s="30"/>
      <c r="E1176" s="110" t="s">
        <v>1221</v>
      </c>
      <c r="F1176" s="31" t="s">
        <v>2426</v>
      </c>
      <c r="G1176" s="31" t="s">
        <v>2394</v>
      </c>
      <c r="H1176" s="31" t="s">
        <v>2427</v>
      </c>
      <c r="I1176" s="104">
        <v>45548</v>
      </c>
      <c r="J1176" s="105">
        <v>45548.556944444448</v>
      </c>
      <c r="K1176" s="104">
        <v>45548.824062500003</v>
      </c>
      <c r="L1176" s="32">
        <v>45548.824062500003</v>
      </c>
      <c r="M1176" s="33">
        <v>0.3233331254288031</v>
      </c>
      <c r="N1176" s="33">
        <v>8.4201334747084134E-4</v>
      </c>
      <c r="O1176" s="34">
        <v>81</v>
      </c>
      <c r="P1176" s="31">
        <v>31104</v>
      </c>
      <c r="Q1176" s="31" t="s">
        <v>2396</v>
      </c>
      <c r="R1176" s="31" t="s">
        <v>2404</v>
      </c>
      <c r="S1176" s="31" t="s">
        <v>2494</v>
      </c>
      <c r="T1176" s="3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row>
    <row r="1177" spans="1:58" ht="15.75" x14ac:dyDescent="0.25">
      <c r="A1177" s="17"/>
      <c r="B1177" s="18"/>
      <c r="C1177" s="29"/>
      <c r="D1177" s="30"/>
      <c r="E1177" s="110" t="s">
        <v>1222</v>
      </c>
      <c r="F1177" s="31" t="s">
        <v>2426</v>
      </c>
      <c r="G1177" s="31" t="s">
        <v>2394</v>
      </c>
      <c r="H1177" s="31" t="s">
        <v>2427</v>
      </c>
      <c r="I1177" s="104">
        <v>45548</v>
      </c>
      <c r="J1177" s="105">
        <v>45548.556944444448</v>
      </c>
      <c r="K1177" s="104">
        <v>45548.682141203702</v>
      </c>
      <c r="L1177" s="32">
        <v>45548.682141203702</v>
      </c>
      <c r="M1177" s="33">
        <v>0.27505769350714154</v>
      </c>
      <c r="N1177" s="33">
        <v>1.5280982972618973E-3</v>
      </c>
      <c r="O1177" s="34">
        <v>147</v>
      </c>
      <c r="P1177" s="31">
        <v>26460</v>
      </c>
      <c r="Q1177" s="31" t="s">
        <v>2396</v>
      </c>
      <c r="R1177" s="31" t="s">
        <v>2404</v>
      </c>
      <c r="S1177" s="31" t="s">
        <v>2494</v>
      </c>
      <c r="T1177" s="3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row>
    <row r="1178" spans="1:58" ht="15.75" x14ac:dyDescent="0.25">
      <c r="A1178" s="17"/>
      <c r="B1178" s="18"/>
      <c r="C1178" s="29"/>
      <c r="D1178" s="30"/>
      <c r="E1178" s="110" t="s">
        <v>1223</v>
      </c>
      <c r="F1178" s="31" t="s">
        <v>2426</v>
      </c>
      <c r="G1178" s="31" t="s">
        <v>2394</v>
      </c>
      <c r="H1178" s="31" t="s">
        <v>2427</v>
      </c>
      <c r="I1178" s="104">
        <v>45548</v>
      </c>
      <c r="J1178" s="105">
        <v>45548.675706018519</v>
      </c>
      <c r="K1178" s="104">
        <v>45548.732638888891</v>
      </c>
      <c r="L1178" s="32">
        <v>45548.732638888891</v>
      </c>
      <c r="M1178" s="33">
        <v>1.7048171479656542E-3</v>
      </c>
      <c r="N1178" s="33">
        <v>2.0790453023971393E-5</v>
      </c>
      <c r="O1178" s="34">
        <v>2</v>
      </c>
      <c r="P1178" s="31">
        <v>164</v>
      </c>
      <c r="Q1178" s="31" t="s">
        <v>2396</v>
      </c>
      <c r="R1178" s="31" t="s">
        <v>2404</v>
      </c>
      <c r="S1178" s="31" t="s">
        <v>2475</v>
      </c>
      <c r="T1178" s="3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row>
    <row r="1179" spans="1:58" ht="15.75" x14ac:dyDescent="0.25">
      <c r="A1179" s="17"/>
      <c r="B1179" s="18"/>
      <c r="C1179" s="29"/>
      <c r="D1179" s="30"/>
      <c r="E1179" s="110" t="s">
        <v>1224</v>
      </c>
      <c r="F1179" s="31" t="s">
        <v>2426</v>
      </c>
      <c r="G1179" s="31" t="s">
        <v>2394</v>
      </c>
      <c r="H1179" s="31" t="s">
        <v>2427</v>
      </c>
      <c r="I1179" s="104">
        <v>45548</v>
      </c>
      <c r="J1179" s="105">
        <v>45548.675706018519</v>
      </c>
      <c r="K1179" s="104">
        <v>45548.794444444444</v>
      </c>
      <c r="L1179" s="32">
        <v>45548.794444444444</v>
      </c>
      <c r="M1179" s="33">
        <v>1.4220669868396433E-2</v>
      </c>
      <c r="N1179" s="33">
        <v>8.3161812095885573E-5</v>
      </c>
      <c r="O1179" s="34">
        <v>8</v>
      </c>
      <c r="P1179" s="31">
        <v>1368</v>
      </c>
      <c r="Q1179" s="31" t="s">
        <v>2396</v>
      </c>
      <c r="R1179" s="31" t="s">
        <v>2404</v>
      </c>
      <c r="S1179" s="31" t="s">
        <v>2475</v>
      </c>
      <c r="T1179" s="3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row>
    <row r="1180" spans="1:58" ht="15.75" x14ac:dyDescent="0.25">
      <c r="A1180" s="17"/>
      <c r="B1180" s="18"/>
      <c r="C1180" s="29"/>
      <c r="D1180" s="30"/>
      <c r="E1180" s="110" t="s">
        <v>1225</v>
      </c>
      <c r="F1180" s="31" t="s">
        <v>2426</v>
      </c>
      <c r="G1180" s="31" t="s">
        <v>2394</v>
      </c>
      <c r="H1180" s="31" t="s">
        <v>2427</v>
      </c>
      <c r="I1180" s="104">
        <v>45548</v>
      </c>
      <c r="J1180" s="105">
        <v>45548.682349537041</v>
      </c>
      <c r="K1180" s="104">
        <v>45548.701585648145</v>
      </c>
      <c r="L1180" s="32">
        <v>45548.701585648145</v>
      </c>
      <c r="M1180" s="33">
        <v>4.2100667373542074E-3</v>
      </c>
      <c r="N1180" s="33">
        <v>1.5592839767978545E-4</v>
      </c>
      <c r="O1180" s="34">
        <v>15</v>
      </c>
      <c r="P1180" s="31">
        <v>405</v>
      </c>
      <c r="Q1180" s="31" t="s">
        <v>2396</v>
      </c>
      <c r="R1180" s="31" t="s">
        <v>2404</v>
      </c>
      <c r="S1180" s="31" t="s">
        <v>2494</v>
      </c>
      <c r="T1180" s="3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row>
    <row r="1181" spans="1:58" ht="15.75" x14ac:dyDescent="0.25">
      <c r="A1181" s="17"/>
      <c r="B1181" s="18"/>
      <c r="C1181" s="29"/>
      <c r="D1181" s="30"/>
      <c r="E1181" s="110" t="s">
        <v>1226</v>
      </c>
      <c r="F1181" s="31" t="s">
        <v>2426</v>
      </c>
      <c r="G1181" s="31" t="s">
        <v>2394</v>
      </c>
      <c r="H1181" s="31" t="s">
        <v>2427</v>
      </c>
      <c r="I1181" s="104">
        <v>45548</v>
      </c>
      <c r="J1181" s="105">
        <v>45548.682349537041</v>
      </c>
      <c r="K1181" s="104">
        <v>45548.817361111112</v>
      </c>
      <c r="L1181" s="32">
        <v>45548.817361111112</v>
      </c>
      <c r="M1181" s="33">
        <v>6.856691407305765E-2</v>
      </c>
      <c r="N1181" s="33">
        <v>3.5343770140751368E-4</v>
      </c>
      <c r="O1181" s="34">
        <v>34</v>
      </c>
      <c r="P1181" s="31">
        <v>6596</v>
      </c>
      <c r="Q1181" s="31" t="s">
        <v>2396</v>
      </c>
      <c r="R1181" s="31" t="s">
        <v>2404</v>
      </c>
      <c r="S1181" s="31" t="s">
        <v>2494</v>
      </c>
      <c r="T1181" s="3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row>
    <row r="1182" spans="1:58" ht="15.75" x14ac:dyDescent="0.25">
      <c r="A1182" s="17"/>
      <c r="B1182" s="18"/>
      <c r="C1182" s="29"/>
      <c r="D1182" s="30"/>
      <c r="E1182" s="110" t="s">
        <v>1227</v>
      </c>
      <c r="F1182" s="31" t="s">
        <v>2426</v>
      </c>
      <c r="G1182" s="31" t="s">
        <v>2394</v>
      </c>
      <c r="H1182" s="31" t="s">
        <v>2427</v>
      </c>
      <c r="I1182" s="104">
        <v>45548</v>
      </c>
      <c r="J1182" s="105">
        <v>45548.682349537041</v>
      </c>
      <c r="K1182" s="104">
        <v>45548.727337962962</v>
      </c>
      <c r="L1182" s="32">
        <v>45548.727337962962</v>
      </c>
      <c r="M1182" s="33">
        <v>6.5198860683174292E-2</v>
      </c>
      <c r="N1182" s="33">
        <v>1.0187321981745983E-3</v>
      </c>
      <c r="O1182" s="34">
        <v>98</v>
      </c>
      <c r="P1182" s="31">
        <v>6272</v>
      </c>
      <c r="Q1182" s="31" t="s">
        <v>2396</v>
      </c>
      <c r="R1182" s="31" t="s">
        <v>2404</v>
      </c>
      <c r="S1182" s="31" t="s">
        <v>2494</v>
      </c>
      <c r="T1182" s="3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row>
    <row r="1183" spans="1:58" ht="15.75" x14ac:dyDescent="0.25">
      <c r="A1183" s="17"/>
      <c r="B1183" s="18"/>
      <c r="C1183" s="29"/>
      <c r="D1183" s="30"/>
      <c r="E1183" s="110" t="s">
        <v>1228</v>
      </c>
      <c r="F1183" s="31" t="s">
        <v>2426</v>
      </c>
      <c r="G1183" s="31" t="s">
        <v>2394</v>
      </c>
      <c r="H1183" s="31" t="s">
        <v>2427</v>
      </c>
      <c r="I1183" s="104">
        <v>45548</v>
      </c>
      <c r="J1183" s="105">
        <v>45548.701712962968</v>
      </c>
      <c r="K1183" s="104">
        <v>45548.719525462962</v>
      </c>
      <c r="L1183" s="32">
        <v>45548.719525462962</v>
      </c>
      <c r="M1183" s="33">
        <v>3.8982099419946361E-3</v>
      </c>
      <c r="N1183" s="33">
        <v>1.5592839767978545E-4</v>
      </c>
      <c r="O1183" s="34">
        <v>15</v>
      </c>
      <c r="P1183" s="31">
        <v>375</v>
      </c>
      <c r="Q1183" s="31" t="s">
        <v>2396</v>
      </c>
      <c r="R1183" s="31" t="s">
        <v>2404</v>
      </c>
      <c r="S1183" s="31" t="s">
        <v>2494</v>
      </c>
      <c r="T1183" s="3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row>
    <row r="1184" spans="1:58" ht="15.75" x14ac:dyDescent="0.25">
      <c r="A1184" s="17"/>
      <c r="B1184" s="18"/>
      <c r="C1184" s="29"/>
      <c r="D1184" s="30"/>
      <c r="E1184" s="110" t="s">
        <v>1229</v>
      </c>
      <c r="F1184" s="31" t="s">
        <v>2426</v>
      </c>
      <c r="G1184" s="31" t="s">
        <v>2394</v>
      </c>
      <c r="H1184" s="31" t="s">
        <v>2427</v>
      </c>
      <c r="I1184" s="104">
        <v>45548</v>
      </c>
      <c r="J1184" s="105">
        <v>45548.719907407409</v>
      </c>
      <c r="K1184" s="104">
        <v>45548.817361111112</v>
      </c>
      <c r="L1184" s="32">
        <v>45548.817361111112</v>
      </c>
      <c r="M1184" s="33">
        <v>2.1829975675169963E-2</v>
      </c>
      <c r="N1184" s="33">
        <v>1.5592839767978545E-4</v>
      </c>
      <c r="O1184" s="34">
        <v>15</v>
      </c>
      <c r="P1184" s="31">
        <v>2100</v>
      </c>
      <c r="Q1184" s="31" t="s">
        <v>2396</v>
      </c>
      <c r="R1184" s="31" t="s">
        <v>2404</v>
      </c>
      <c r="S1184" s="31" t="s">
        <v>2494</v>
      </c>
      <c r="T1184" s="3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row>
    <row r="1185" spans="1:58" ht="15.75" x14ac:dyDescent="0.25">
      <c r="A1185" s="17"/>
      <c r="B1185" s="18"/>
      <c r="C1185" s="29"/>
      <c r="D1185" s="30"/>
      <c r="E1185" s="110" t="s">
        <v>1230</v>
      </c>
      <c r="F1185" s="31" t="s">
        <v>2417</v>
      </c>
      <c r="G1185" s="31" t="s">
        <v>2410</v>
      </c>
      <c r="H1185" s="31" t="s">
        <v>2523</v>
      </c>
      <c r="I1185" s="104">
        <v>45548</v>
      </c>
      <c r="J1185" s="105">
        <v>45548.852789351855</v>
      </c>
      <c r="K1185" s="104">
        <v>45548.876388888886</v>
      </c>
      <c r="L1185" s="32">
        <v>45548.876388888886</v>
      </c>
      <c r="M1185" s="33">
        <v>1.060313104222541E-3</v>
      </c>
      <c r="N1185" s="33">
        <v>3.1185679535957086E-5</v>
      </c>
      <c r="O1185" s="34">
        <v>3</v>
      </c>
      <c r="P1185" s="31">
        <v>102</v>
      </c>
      <c r="Q1185" s="31" t="s">
        <v>2396</v>
      </c>
      <c r="R1185" s="31" t="s">
        <v>2434</v>
      </c>
      <c r="S1185" s="31" t="s">
        <v>2624</v>
      </c>
      <c r="T1185" s="3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row>
    <row r="1186" spans="1:58" ht="15.75" x14ac:dyDescent="0.25">
      <c r="A1186" s="17"/>
      <c r="B1186" s="18"/>
      <c r="C1186" s="29"/>
      <c r="D1186" s="30"/>
      <c r="E1186" s="110" t="s">
        <v>1231</v>
      </c>
      <c r="F1186" s="31" t="s">
        <v>2417</v>
      </c>
      <c r="G1186" s="31" t="s">
        <v>2410</v>
      </c>
      <c r="H1186" s="31" t="s">
        <v>2523</v>
      </c>
      <c r="I1186" s="104">
        <v>45548</v>
      </c>
      <c r="J1186" s="105">
        <v>45548.872233796297</v>
      </c>
      <c r="K1186" s="104">
        <v>45548.876388888886</v>
      </c>
      <c r="L1186" s="32">
        <v>45548.876388888886</v>
      </c>
      <c r="M1186" s="33">
        <v>8.8567329882118136E-3</v>
      </c>
      <c r="N1186" s="33">
        <v>1.4761221647019689E-3</v>
      </c>
      <c r="O1186" s="34">
        <v>142</v>
      </c>
      <c r="P1186" s="31">
        <v>852</v>
      </c>
      <c r="Q1186" s="31" t="s">
        <v>2396</v>
      </c>
      <c r="R1186" s="31" t="s">
        <v>2434</v>
      </c>
      <c r="S1186" s="31" t="s">
        <v>2624</v>
      </c>
      <c r="T1186" s="3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row>
    <row r="1187" spans="1:58" ht="15.75" x14ac:dyDescent="0.25">
      <c r="A1187" s="17"/>
      <c r="B1187" s="18"/>
      <c r="C1187" s="29"/>
      <c r="D1187" s="30"/>
      <c r="E1187" s="110" t="s">
        <v>1232</v>
      </c>
      <c r="F1187" s="31" t="s">
        <v>2490</v>
      </c>
      <c r="G1187" s="31" t="s">
        <v>2394</v>
      </c>
      <c r="H1187" s="31" t="s">
        <v>2511</v>
      </c>
      <c r="I1187" s="104">
        <v>45548</v>
      </c>
      <c r="J1187" s="105">
        <v>45548.883344907408</v>
      </c>
      <c r="K1187" s="104">
        <v>45548.890277777777</v>
      </c>
      <c r="L1187" s="32">
        <v>45548.890277777777</v>
      </c>
      <c r="M1187" s="33">
        <v>1.1434749163184265E-3</v>
      </c>
      <c r="N1187" s="33">
        <v>1.1434749163184265E-4</v>
      </c>
      <c r="O1187" s="34">
        <v>11</v>
      </c>
      <c r="P1187" s="31">
        <v>110</v>
      </c>
      <c r="Q1187" s="31" t="s">
        <v>2396</v>
      </c>
      <c r="R1187" s="31" t="s">
        <v>2404</v>
      </c>
      <c r="S1187" s="31" t="s">
        <v>2574</v>
      </c>
      <c r="T1187" s="3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row>
    <row r="1188" spans="1:58" ht="15.75" x14ac:dyDescent="0.25">
      <c r="A1188" s="17"/>
      <c r="B1188" s="18"/>
      <c r="C1188" s="29"/>
      <c r="D1188" s="30"/>
      <c r="E1188" s="110" t="s">
        <v>1233</v>
      </c>
      <c r="F1188" s="31" t="s">
        <v>2593</v>
      </c>
      <c r="G1188" s="31" t="s">
        <v>2388</v>
      </c>
      <c r="H1188" s="31" t="s">
        <v>2625</v>
      </c>
      <c r="I1188" s="104">
        <v>45550</v>
      </c>
      <c r="J1188" s="105">
        <v>45550.425694444442</v>
      </c>
      <c r="K1188" s="104">
        <v>45550.584722222222</v>
      </c>
      <c r="L1188" s="32">
        <v>45550.584722222222</v>
      </c>
      <c r="M1188" s="33">
        <v>0.19520156344206741</v>
      </c>
      <c r="N1188" s="33">
        <v>8.5240857398282712E-4</v>
      </c>
      <c r="O1188" s="34">
        <v>82</v>
      </c>
      <c r="P1188" s="31">
        <v>18778</v>
      </c>
      <c r="Q1188" s="31" t="s">
        <v>19</v>
      </c>
      <c r="R1188" s="31" t="s">
        <v>20</v>
      </c>
      <c r="S1188" s="31" t="s">
        <v>2390</v>
      </c>
      <c r="T1188" s="3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row>
    <row r="1189" spans="1:58" ht="15.75" x14ac:dyDescent="0.25">
      <c r="A1189" s="17"/>
      <c r="B1189" s="18"/>
      <c r="C1189" s="29"/>
      <c r="D1189" s="30"/>
      <c r="E1189" s="110" t="s">
        <v>1234</v>
      </c>
      <c r="F1189" s="31" t="s">
        <v>2481</v>
      </c>
      <c r="G1189" s="31" t="s">
        <v>2388</v>
      </c>
      <c r="H1189" s="31" t="s">
        <v>2482</v>
      </c>
      <c r="I1189" s="104">
        <v>45551</v>
      </c>
      <c r="J1189" s="105">
        <v>45551.334027777775</v>
      </c>
      <c r="K1189" s="104">
        <v>45551.670138888891</v>
      </c>
      <c r="L1189" s="32">
        <v>45551.670138888891</v>
      </c>
      <c r="M1189" s="33">
        <v>5.0312896318010772E-3</v>
      </c>
      <c r="N1189" s="33">
        <v>1.0395226511985697E-5</v>
      </c>
      <c r="O1189" s="34">
        <v>1</v>
      </c>
      <c r="P1189" s="31">
        <v>484</v>
      </c>
      <c r="Q1189" s="31" t="s">
        <v>19</v>
      </c>
      <c r="R1189" s="31" t="s">
        <v>20</v>
      </c>
      <c r="S1189" s="31" t="s">
        <v>2390</v>
      </c>
      <c r="T1189" s="3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row>
    <row r="1190" spans="1:58" ht="15.75" x14ac:dyDescent="0.25">
      <c r="A1190" s="17"/>
      <c r="B1190" s="18"/>
      <c r="C1190" s="29"/>
      <c r="D1190" s="30"/>
      <c r="E1190" s="110" t="s">
        <v>1235</v>
      </c>
      <c r="F1190" s="31" t="s">
        <v>2481</v>
      </c>
      <c r="G1190" s="31" t="s">
        <v>2388</v>
      </c>
      <c r="H1190" s="31" t="s">
        <v>2482</v>
      </c>
      <c r="I1190" s="104">
        <v>45551</v>
      </c>
      <c r="J1190" s="105">
        <v>45551.334027777775</v>
      </c>
      <c r="K1190" s="104">
        <v>45551.670138888891</v>
      </c>
      <c r="L1190" s="32">
        <v>45551.670138888891</v>
      </c>
      <c r="M1190" s="33">
        <v>0.11571966153142477</v>
      </c>
      <c r="N1190" s="33">
        <v>2.39090209775671E-4</v>
      </c>
      <c r="O1190" s="34">
        <v>23</v>
      </c>
      <c r="P1190" s="31">
        <v>11132</v>
      </c>
      <c r="Q1190" s="31" t="s">
        <v>19</v>
      </c>
      <c r="R1190" s="31" t="s">
        <v>20</v>
      </c>
      <c r="S1190" s="31" t="s">
        <v>2390</v>
      </c>
      <c r="T1190" s="3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row>
    <row r="1191" spans="1:58" ht="15.75" x14ac:dyDescent="0.25">
      <c r="A1191" s="17"/>
      <c r="B1191" s="18"/>
      <c r="C1191" s="29"/>
      <c r="D1191" s="30"/>
      <c r="E1191" s="110" t="s">
        <v>1236</v>
      </c>
      <c r="F1191" s="31" t="s">
        <v>2481</v>
      </c>
      <c r="G1191" s="31" t="s">
        <v>2388</v>
      </c>
      <c r="H1191" s="31" t="s">
        <v>2482</v>
      </c>
      <c r="I1191" s="104">
        <v>45551</v>
      </c>
      <c r="J1191" s="105">
        <v>45551.334027777775</v>
      </c>
      <c r="K1191" s="104">
        <v>45551.670138888891</v>
      </c>
      <c r="L1191" s="32">
        <v>45551.670138888891</v>
      </c>
      <c r="M1191" s="33">
        <v>0.15093868895403231</v>
      </c>
      <c r="N1191" s="33">
        <v>3.1185679535957091E-4</v>
      </c>
      <c r="O1191" s="34">
        <v>30</v>
      </c>
      <c r="P1191" s="31">
        <v>14520</v>
      </c>
      <c r="Q1191" s="31" t="s">
        <v>19</v>
      </c>
      <c r="R1191" s="31" t="s">
        <v>20</v>
      </c>
      <c r="S1191" s="31" t="s">
        <v>2390</v>
      </c>
      <c r="T1191" s="3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row>
    <row r="1192" spans="1:58" ht="15.75" x14ac:dyDescent="0.25">
      <c r="A1192" s="17"/>
      <c r="B1192" s="18"/>
      <c r="C1192" s="29"/>
      <c r="D1192" s="30"/>
      <c r="E1192" s="110" t="s">
        <v>1237</v>
      </c>
      <c r="F1192" s="31" t="s">
        <v>2399</v>
      </c>
      <c r="G1192" s="31" t="s">
        <v>2394</v>
      </c>
      <c r="H1192" s="31" t="s">
        <v>2541</v>
      </c>
      <c r="I1192" s="104">
        <v>45551</v>
      </c>
      <c r="J1192" s="105">
        <v>45551.383148148147</v>
      </c>
      <c r="K1192" s="104">
        <v>45551.743055555555</v>
      </c>
      <c r="L1192" s="32">
        <v>45551.743055555555</v>
      </c>
      <c r="M1192" s="33">
        <v>0.11307927399738041</v>
      </c>
      <c r="N1192" s="33">
        <v>2.1829975675169961E-4</v>
      </c>
      <c r="O1192" s="34">
        <v>21</v>
      </c>
      <c r="P1192" s="31">
        <v>10878</v>
      </c>
      <c r="Q1192" s="31" t="s">
        <v>19</v>
      </c>
      <c r="R1192" s="31" t="s">
        <v>20</v>
      </c>
      <c r="S1192" s="31" t="s">
        <v>2420</v>
      </c>
      <c r="T1192" s="3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row>
    <row r="1193" spans="1:58" ht="15.75" x14ac:dyDescent="0.25">
      <c r="A1193" s="17"/>
      <c r="B1193" s="18"/>
      <c r="C1193" s="29"/>
      <c r="D1193" s="30"/>
      <c r="E1193" s="110" t="s">
        <v>1238</v>
      </c>
      <c r="F1193" s="31" t="s">
        <v>2417</v>
      </c>
      <c r="G1193" s="31" t="s">
        <v>2410</v>
      </c>
      <c r="H1193" s="31" t="s">
        <v>2467</v>
      </c>
      <c r="I1193" s="104">
        <v>45551</v>
      </c>
      <c r="J1193" s="105">
        <v>45551.740983796299</v>
      </c>
      <c r="K1193" s="104">
        <v>45551.754166666666</v>
      </c>
      <c r="L1193" s="32">
        <v>45551.754166666666</v>
      </c>
      <c r="M1193" s="33">
        <v>1.9750930372772823E-4</v>
      </c>
      <c r="N1193" s="33">
        <v>1.0395226511985697E-5</v>
      </c>
      <c r="O1193" s="34">
        <v>1</v>
      </c>
      <c r="P1193" s="31">
        <v>19</v>
      </c>
      <c r="Q1193" s="31" t="s">
        <v>2396</v>
      </c>
      <c r="R1193" s="31" t="s">
        <v>2404</v>
      </c>
      <c r="S1193" s="31" t="s">
        <v>2422</v>
      </c>
      <c r="T1193" s="3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row>
    <row r="1194" spans="1:58" ht="15.75" x14ac:dyDescent="0.25">
      <c r="A1194" s="17"/>
      <c r="B1194" s="18"/>
      <c r="C1194" s="29"/>
      <c r="D1194" s="30"/>
      <c r="E1194" s="110" t="s">
        <v>1239</v>
      </c>
      <c r="F1194" s="31" t="s">
        <v>2393</v>
      </c>
      <c r="G1194" s="31" t="s">
        <v>2394</v>
      </c>
      <c r="H1194" s="31" t="s">
        <v>2395</v>
      </c>
      <c r="I1194" s="104">
        <v>45551</v>
      </c>
      <c r="J1194" s="105">
        <v>45551.801400462966</v>
      </c>
      <c r="K1194" s="104">
        <v>45551.805555555555</v>
      </c>
      <c r="L1194" s="32">
        <v>45551.805555555555</v>
      </c>
      <c r="M1194" s="33">
        <v>6.2371359071914173E-5</v>
      </c>
      <c r="N1194" s="33">
        <v>1.0395226511985697E-5</v>
      </c>
      <c r="O1194" s="34">
        <v>1</v>
      </c>
      <c r="P1194" s="31">
        <v>6</v>
      </c>
      <c r="Q1194" s="31" t="s">
        <v>2396</v>
      </c>
      <c r="R1194" s="31" t="s">
        <v>2397</v>
      </c>
      <c r="S1194" s="31" t="s">
        <v>2478</v>
      </c>
      <c r="T1194" s="3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row>
    <row r="1195" spans="1:58" ht="15.75" x14ac:dyDescent="0.25">
      <c r="A1195" s="17"/>
      <c r="B1195" s="18"/>
      <c r="C1195" s="29"/>
      <c r="D1195" s="30"/>
      <c r="E1195" s="110" t="s">
        <v>1240</v>
      </c>
      <c r="F1195" s="31" t="s">
        <v>2504</v>
      </c>
      <c r="G1195" s="31" t="s">
        <v>2394</v>
      </c>
      <c r="H1195" s="31" t="s">
        <v>2613</v>
      </c>
      <c r="I1195" s="104">
        <v>45552</v>
      </c>
      <c r="J1195" s="105">
        <v>45552.342361111114</v>
      </c>
      <c r="K1195" s="104">
        <v>45552.718055555553</v>
      </c>
      <c r="L1195" s="32">
        <v>45552.718055555553</v>
      </c>
      <c r="M1195" s="33">
        <v>1.096644420881931</v>
      </c>
      <c r="N1195" s="33">
        <v>2.027069169837211E-3</v>
      </c>
      <c r="O1195" s="34">
        <v>195</v>
      </c>
      <c r="P1195" s="31">
        <v>105495</v>
      </c>
      <c r="Q1195" s="31" t="s">
        <v>19</v>
      </c>
      <c r="R1195" s="31" t="s">
        <v>20</v>
      </c>
      <c r="S1195" s="31" t="s">
        <v>2419</v>
      </c>
      <c r="T1195" s="3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row>
    <row r="1196" spans="1:58" ht="15.75" x14ac:dyDescent="0.25">
      <c r="A1196" s="17"/>
      <c r="B1196" s="18"/>
      <c r="C1196" s="29"/>
      <c r="D1196" s="30"/>
      <c r="E1196" s="110" t="s">
        <v>1241</v>
      </c>
      <c r="F1196" s="31" t="s">
        <v>2593</v>
      </c>
      <c r="G1196" s="31" t="s">
        <v>2388</v>
      </c>
      <c r="H1196" s="31" t="s">
        <v>2611</v>
      </c>
      <c r="I1196" s="104">
        <v>45552</v>
      </c>
      <c r="J1196" s="105">
        <v>45552.352083333331</v>
      </c>
      <c r="K1196" s="104">
        <v>45552.657638888886</v>
      </c>
      <c r="L1196" s="32">
        <v>45552.657638888886</v>
      </c>
      <c r="M1196" s="33">
        <v>0.47111166552319172</v>
      </c>
      <c r="N1196" s="33">
        <v>1.0707083307345266E-3</v>
      </c>
      <c r="O1196" s="34">
        <v>103</v>
      </c>
      <c r="P1196" s="31">
        <v>45320</v>
      </c>
      <c r="Q1196" s="31" t="s">
        <v>19</v>
      </c>
      <c r="R1196" s="31" t="s">
        <v>20</v>
      </c>
      <c r="S1196" s="31" t="s">
        <v>2419</v>
      </c>
      <c r="T1196" s="3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row>
    <row r="1197" spans="1:58" ht="15.75" x14ac:dyDescent="0.25">
      <c r="A1197" s="17"/>
      <c r="B1197" s="18"/>
      <c r="C1197" s="29"/>
      <c r="D1197" s="30"/>
      <c r="E1197" s="110" t="s">
        <v>1242</v>
      </c>
      <c r="F1197" s="31" t="s">
        <v>2593</v>
      </c>
      <c r="G1197" s="31" t="s">
        <v>2388</v>
      </c>
      <c r="H1197" s="31" t="s">
        <v>2611</v>
      </c>
      <c r="I1197" s="104">
        <v>45552</v>
      </c>
      <c r="J1197" s="105">
        <v>45552.357638888891</v>
      </c>
      <c r="K1197" s="104">
        <v>45552.651388888888</v>
      </c>
      <c r="L1197" s="32">
        <v>45552.651388888888</v>
      </c>
      <c r="M1197" s="33">
        <v>0.17149005176822804</v>
      </c>
      <c r="N1197" s="33">
        <v>4.0541383396744217E-4</v>
      </c>
      <c r="O1197" s="34">
        <v>39</v>
      </c>
      <c r="P1197" s="31">
        <v>16497</v>
      </c>
      <c r="Q1197" s="31" t="s">
        <v>19</v>
      </c>
      <c r="R1197" s="31" t="s">
        <v>20</v>
      </c>
      <c r="S1197" s="31" t="s">
        <v>2419</v>
      </c>
      <c r="T1197" s="3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row>
    <row r="1198" spans="1:58" ht="15.75" x14ac:dyDescent="0.25">
      <c r="A1198" s="17"/>
      <c r="B1198" s="18"/>
      <c r="C1198" s="29"/>
      <c r="D1198" s="30"/>
      <c r="E1198" s="110" t="s">
        <v>1243</v>
      </c>
      <c r="F1198" s="31" t="s">
        <v>2473</v>
      </c>
      <c r="G1198" s="31" t="s">
        <v>2388</v>
      </c>
      <c r="H1198" s="31" t="s">
        <v>2559</v>
      </c>
      <c r="I1198" s="104">
        <v>45552</v>
      </c>
      <c r="J1198" s="105">
        <v>45552.359722222223</v>
      </c>
      <c r="K1198" s="104">
        <v>45552.701388888891</v>
      </c>
      <c r="L1198" s="32">
        <v>45552.701388888891</v>
      </c>
      <c r="M1198" s="33">
        <v>1.0228902887793925E-2</v>
      </c>
      <c r="N1198" s="33">
        <v>2.0790453023971393E-5</v>
      </c>
      <c r="O1198" s="34">
        <v>2</v>
      </c>
      <c r="P1198" s="31">
        <v>984</v>
      </c>
      <c r="Q1198" s="31" t="s">
        <v>19</v>
      </c>
      <c r="R1198" s="31" t="s">
        <v>20</v>
      </c>
      <c r="S1198" s="31" t="s">
        <v>2460</v>
      </c>
      <c r="T1198" s="3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row>
    <row r="1199" spans="1:58" ht="15.75" x14ac:dyDescent="0.25">
      <c r="A1199" s="17"/>
      <c r="B1199" s="18"/>
      <c r="C1199" s="29"/>
      <c r="D1199" s="30"/>
      <c r="E1199" s="110" t="s">
        <v>1244</v>
      </c>
      <c r="F1199" s="31" t="s">
        <v>2473</v>
      </c>
      <c r="G1199" s="31" t="s">
        <v>2388</v>
      </c>
      <c r="H1199" s="31" t="s">
        <v>2559</v>
      </c>
      <c r="I1199" s="104">
        <v>45552</v>
      </c>
      <c r="J1199" s="105">
        <v>45552.359722222223</v>
      </c>
      <c r="K1199" s="104">
        <v>45552.686111111114</v>
      </c>
      <c r="L1199" s="32">
        <v>45552.686111111114</v>
      </c>
      <c r="M1199" s="33">
        <v>9.771512921266555E-2</v>
      </c>
      <c r="N1199" s="33">
        <v>2.0790453023971392E-4</v>
      </c>
      <c r="O1199" s="34">
        <v>20</v>
      </c>
      <c r="P1199" s="31">
        <v>9400</v>
      </c>
      <c r="Q1199" s="31" t="s">
        <v>19</v>
      </c>
      <c r="R1199" s="31" t="s">
        <v>20</v>
      </c>
      <c r="S1199" s="31" t="s">
        <v>2460</v>
      </c>
      <c r="T1199" s="3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row>
    <row r="1200" spans="1:58" ht="15.75" x14ac:dyDescent="0.25">
      <c r="A1200" s="17"/>
      <c r="B1200" s="18"/>
      <c r="C1200" s="29"/>
      <c r="D1200" s="30"/>
      <c r="E1200" s="110" t="s">
        <v>1245</v>
      </c>
      <c r="F1200" s="31" t="s">
        <v>2473</v>
      </c>
      <c r="G1200" s="31" t="s">
        <v>2388</v>
      </c>
      <c r="H1200" s="31" t="s">
        <v>2559</v>
      </c>
      <c r="I1200" s="104">
        <v>45552</v>
      </c>
      <c r="J1200" s="105">
        <v>45552.359722222223</v>
      </c>
      <c r="K1200" s="104">
        <v>45552.678472222222</v>
      </c>
      <c r="L1200" s="32">
        <v>45552.678472222222</v>
      </c>
      <c r="M1200" s="33">
        <v>0.25288467535707604</v>
      </c>
      <c r="N1200" s="33">
        <v>5.5094700513524193E-4</v>
      </c>
      <c r="O1200" s="34">
        <v>53</v>
      </c>
      <c r="P1200" s="31">
        <v>24327</v>
      </c>
      <c r="Q1200" s="31" t="s">
        <v>19</v>
      </c>
      <c r="R1200" s="31" t="s">
        <v>20</v>
      </c>
      <c r="S1200" s="31" t="s">
        <v>2460</v>
      </c>
      <c r="T1200" s="3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row>
    <row r="1201" spans="1:58" ht="15.75" x14ac:dyDescent="0.25">
      <c r="A1201" s="17"/>
      <c r="B1201" s="18"/>
      <c r="C1201" s="29"/>
      <c r="D1201" s="30"/>
      <c r="E1201" s="110" t="s">
        <v>1246</v>
      </c>
      <c r="F1201" s="31" t="s">
        <v>2504</v>
      </c>
      <c r="G1201" s="31" t="s">
        <v>2394</v>
      </c>
      <c r="H1201" s="31" t="s">
        <v>2609</v>
      </c>
      <c r="I1201" s="104">
        <v>45552</v>
      </c>
      <c r="J1201" s="105">
        <v>45552.377083333333</v>
      </c>
      <c r="K1201" s="104">
        <v>45552.654166666667</v>
      </c>
      <c r="L1201" s="32">
        <v>45552.654166666667</v>
      </c>
      <c r="M1201" s="33">
        <v>1.659078151312917E-2</v>
      </c>
      <c r="N1201" s="33">
        <v>4.1580906047942787E-5</v>
      </c>
      <c r="O1201" s="34">
        <v>4</v>
      </c>
      <c r="P1201" s="31">
        <v>1596</v>
      </c>
      <c r="Q1201" s="31" t="s">
        <v>19</v>
      </c>
      <c r="R1201" s="31" t="s">
        <v>20</v>
      </c>
      <c r="S1201" s="31" t="s">
        <v>2390</v>
      </c>
      <c r="T1201" s="3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row>
    <row r="1202" spans="1:58" ht="15.75" x14ac:dyDescent="0.25">
      <c r="A1202" s="17"/>
      <c r="B1202" s="18"/>
      <c r="C1202" s="29"/>
      <c r="D1202" s="30"/>
      <c r="E1202" s="110" t="s">
        <v>1247</v>
      </c>
      <c r="F1202" s="31" t="s">
        <v>2504</v>
      </c>
      <c r="G1202" s="31" t="s">
        <v>2394</v>
      </c>
      <c r="H1202" s="31" t="s">
        <v>2609</v>
      </c>
      <c r="I1202" s="104">
        <v>45552</v>
      </c>
      <c r="J1202" s="105">
        <v>45552.377083333333</v>
      </c>
      <c r="K1202" s="104">
        <v>45552.654166666667</v>
      </c>
      <c r="L1202" s="32">
        <v>45552.654166666667</v>
      </c>
      <c r="M1202" s="33">
        <v>7.880621218736357E-2</v>
      </c>
      <c r="N1202" s="33">
        <v>1.9750930372772823E-4</v>
      </c>
      <c r="O1202" s="34">
        <v>19</v>
      </c>
      <c r="P1202" s="31">
        <v>7581</v>
      </c>
      <c r="Q1202" s="31" t="s">
        <v>19</v>
      </c>
      <c r="R1202" s="31" t="s">
        <v>20</v>
      </c>
      <c r="S1202" s="31" t="s">
        <v>2390</v>
      </c>
      <c r="T1202" s="3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row>
    <row r="1203" spans="1:58" ht="15.75" x14ac:dyDescent="0.25">
      <c r="A1203" s="17"/>
      <c r="B1203" s="18"/>
      <c r="C1203" s="29"/>
      <c r="D1203" s="30"/>
      <c r="E1203" s="110" t="s">
        <v>1248</v>
      </c>
      <c r="F1203" s="31" t="s">
        <v>2476</v>
      </c>
      <c r="G1203" s="31" t="s">
        <v>2410</v>
      </c>
      <c r="H1203" s="31" t="s">
        <v>2499</v>
      </c>
      <c r="I1203" s="104">
        <v>45552</v>
      </c>
      <c r="J1203" s="105">
        <v>45552.418749999997</v>
      </c>
      <c r="K1203" s="104">
        <v>45552.661111111112</v>
      </c>
      <c r="L1203" s="32">
        <v>45552.661111111112</v>
      </c>
      <c r="M1203" s="33">
        <v>0.11246595563317324</v>
      </c>
      <c r="N1203" s="33">
        <v>3.2225202187155657E-4</v>
      </c>
      <c r="O1203" s="34">
        <v>31</v>
      </c>
      <c r="P1203" s="31">
        <v>10819</v>
      </c>
      <c r="Q1203" s="31" t="s">
        <v>19</v>
      </c>
      <c r="R1203" s="31" t="s">
        <v>20</v>
      </c>
      <c r="S1203" s="31" t="s">
        <v>2390</v>
      </c>
      <c r="T1203" s="3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row>
    <row r="1204" spans="1:58" ht="15.75" x14ac:dyDescent="0.25">
      <c r="A1204" s="17"/>
      <c r="B1204" s="18"/>
      <c r="C1204" s="29"/>
      <c r="D1204" s="30"/>
      <c r="E1204" s="110" t="s">
        <v>1249</v>
      </c>
      <c r="F1204" s="31" t="s">
        <v>2504</v>
      </c>
      <c r="G1204" s="31" t="s">
        <v>2394</v>
      </c>
      <c r="H1204" s="31" t="s">
        <v>2609</v>
      </c>
      <c r="I1204" s="104">
        <v>45553</v>
      </c>
      <c r="J1204" s="105">
        <v>45553.367361111108</v>
      </c>
      <c r="K1204" s="104">
        <v>45553.513888888891</v>
      </c>
      <c r="L1204" s="32">
        <v>45553.513888888891</v>
      </c>
      <c r="M1204" s="33">
        <v>1.7547142352231856E-2</v>
      </c>
      <c r="N1204" s="33">
        <v>8.3161812095885573E-5</v>
      </c>
      <c r="O1204" s="34">
        <v>8</v>
      </c>
      <c r="P1204" s="31">
        <v>1688</v>
      </c>
      <c r="Q1204" s="31" t="s">
        <v>19</v>
      </c>
      <c r="R1204" s="31" t="s">
        <v>20</v>
      </c>
      <c r="S1204" s="31" t="s">
        <v>2390</v>
      </c>
      <c r="T1204" s="3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row>
    <row r="1205" spans="1:58" ht="15.75" x14ac:dyDescent="0.25">
      <c r="A1205" s="17"/>
      <c r="B1205" s="18"/>
      <c r="C1205" s="29"/>
      <c r="D1205" s="30"/>
      <c r="E1205" s="110" t="s">
        <v>1250</v>
      </c>
      <c r="F1205" s="31" t="s">
        <v>2393</v>
      </c>
      <c r="G1205" s="31" t="s">
        <v>2394</v>
      </c>
      <c r="H1205" s="31" t="s">
        <v>2395</v>
      </c>
      <c r="I1205" s="104">
        <v>45553</v>
      </c>
      <c r="J1205" s="105">
        <v>45553.375694444447</v>
      </c>
      <c r="K1205" s="104">
        <v>45553.67083333333</v>
      </c>
      <c r="L1205" s="32">
        <v>45553.67083333333</v>
      </c>
      <c r="M1205" s="33">
        <v>0.16346493690097508</v>
      </c>
      <c r="N1205" s="33">
        <v>3.8462338094347073E-4</v>
      </c>
      <c r="O1205" s="34">
        <v>37</v>
      </c>
      <c r="P1205" s="31">
        <v>15725</v>
      </c>
      <c r="Q1205" s="31" t="s">
        <v>19</v>
      </c>
      <c r="R1205" s="31" t="s">
        <v>20</v>
      </c>
      <c r="S1205" s="31" t="s">
        <v>2419</v>
      </c>
      <c r="T1205" s="3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row>
    <row r="1206" spans="1:58" ht="15.75" x14ac:dyDescent="0.25">
      <c r="A1206" s="17"/>
      <c r="B1206" s="18"/>
      <c r="C1206" s="29"/>
      <c r="D1206" s="30"/>
      <c r="E1206" s="110" t="s">
        <v>1251</v>
      </c>
      <c r="F1206" s="31" t="s">
        <v>2399</v>
      </c>
      <c r="G1206" s="31" t="s">
        <v>2394</v>
      </c>
      <c r="H1206" s="31" t="s">
        <v>2544</v>
      </c>
      <c r="I1206" s="104">
        <v>45553</v>
      </c>
      <c r="J1206" s="105">
        <v>45553.381249999999</v>
      </c>
      <c r="K1206" s="104">
        <v>45553.592361111114</v>
      </c>
      <c r="L1206" s="32">
        <v>45553.592361111114</v>
      </c>
      <c r="M1206" s="33">
        <v>0.35709682113973262</v>
      </c>
      <c r="N1206" s="33">
        <v>1.1746605958543837E-3</v>
      </c>
      <c r="O1206" s="34">
        <v>113</v>
      </c>
      <c r="P1206" s="31">
        <v>34352</v>
      </c>
      <c r="Q1206" s="31" t="s">
        <v>19</v>
      </c>
      <c r="R1206" s="31" t="s">
        <v>20</v>
      </c>
      <c r="S1206" s="31" t="s">
        <v>2390</v>
      </c>
      <c r="T1206" s="3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row>
    <row r="1207" spans="1:58" ht="15.75" x14ac:dyDescent="0.25">
      <c r="A1207" s="17"/>
      <c r="B1207" s="18"/>
      <c r="C1207" s="29"/>
      <c r="D1207" s="30"/>
      <c r="E1207" s="110" t="s">
        <v>1252</v>
      </c>
      <c r="F1207" s="31" t="s">
        <v>2410</v>
      </c>
      <c r="G1207" s="31" t="s">
        <v>2410</v>
      </c>
      <c r="H1207" s="31" t="s">
        <v>2525</v>
      </c>
      <c r="I1207" s="104">
        <v>45553</v>
      </c>
      <c r="J1207" s="105">
        <v>45553.430555555555</v>
      </c>
      <c r="K1207" s="104">
        <v>45553.71597222222</v>
      </c>
      <c r="L1207" s="32">
        <v>45553.71597222222</v>
      </c>
      <c r="M1207" s="33">
        <v>0.41869893344975989</v>
      </c>
      <c r="N1207" s="33">
        <v>1.0187321981745983E-3</v>
      </c>
      <c r="O1207" s="34">
        <v>98</v>
      </c>
      <c r="P1207" s="31">
        <v>40278</v>
      </c>
      <c r="Q1207" s="31" t="s">
        <v>19</v>
      </c>
      <c r="R1207" s="31" t="s">
        <v>20</v>
      </c>
      <c r="S1207" s="31" t="s">
        <v>2390</v>
      </c>
      <c r="T1207" s="3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row>
    <row r="1208" spans="1:58" ht="15.75" x14ac:dyDescent="0.25">
      <c r="A1208" s="17"/>
      <c r="B1208" s="18"/>
      <c r="C1208" s="29"/>
      <c r="D1208" s="30"/>
      <c r="E1208" s="110" t="s">
        <v>1253</v>
      </c>
      <c r="F1208" s="31" t="s">
        <v>2504</v>
      </c>
      <c r="G1208" s="31" t="s">
        <v>2394</v>
      </c>
      <c r="H1208" s="31" t="s">
        <v>2609</v>
      </c>
      <c r="I1208" s="104">
        <v>45553</v>
      </c>
      <c r="J1208" s="105">
        <v>45553.551388888889</v>
      </c>
      <c r="K1208" s="104">
        <v>45553.638888888891</v>
      </c>
      <c r="L1208" s="32">
        <v>45553.638888888891</v>
      </c>
      <c r="M1208" s="33">
        <v>1.3097985405101976E-3</v>
      </c>
      <c r="N1208" s="33">
        <v>1.0395226511985697E-5</v>
      </c>
      <c r="O1208" s="34">
        <v>1</v>
      </c>
      <c r="P1208" s="31">
        <v>126</v>
      </c>
      <c r="Q1208" s="31" t="s">
        <v>19</v>
      </c>
      <c r="R1208" s="31" t="s">
        <v>20</v>
      </c>
      <c r="S1208" s="31" t="s">
        <v>2420</v>
      </c>
      <c r="T1208" s="3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row>
    <row r="1209" spans="1:58" ht="15.75" x14ac:dyDescent="0.25">
      <c r="A1209" s="17"/>
      <c r="B1209" s="18"/>
      <c r="C1209" s="29"/>
      <c r="D1209" s="30"/>
      <c r="E1209" s="110" t="s">
        <v>1254</v>
      </c>
      <c r="F1209" s="31" t="s">
        <v>2504</v>
      </c>
      <c r="G1209" s="31" t="s">
        <v>2394</v>
      </c>
      <c r="H1209" s="31" t="s">
        <v>2613</v>
      </c>
      <c r="I1209" s="104">
        <v>45554</v>
      </c>
      <c r="J1209" s="105">
        <v>45554.336805555555</v>
      </c>
      <c r="K1209" s="104">
        <v>45554.615972222222</v>
      </c>
      <c r="L1209" s="32">
        <v>45554.615972222222</v>
      </c>
      <c r="M1209" s="33">
        <v>0.15043971808145701</v>
      </c>
      <c r="N1209" s="33">
        <v>3.7422815443148507E-4</v>
      </c>
      <c r="O1209" s="34">
        <v>36</v>
      </c>
      <c r="P1209" s="31">
        <v>14472</v>
      </c>
      <c r="Q1209" s="31" t="s">
        <v>19</v>
      </c>
      <c r="R1209" s="31" t="s">
        <v>20</v>
      </c>
      <c r="S1209" s="31" t="s">
        <v>2460</v>
      </c>
      <c r="T1209" s="3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row>
    <row r="1210" spans="1:58" ht="15.75" x14ac:dyDescent="0.25">
      <c r="A1210" s="17"/>
      <c r="B1210" s="18"/>
      <c r="C1210" s="29"/>
      <c r="D1210" s="30"/>
      <c r="E1210" s="110" t="s">
        <v>1255</v>
      </c>
      <c r="F1210" s="31" t="s">
        <v>2504</v>
      </c>
      <c r="G1210" s="31" t="s">
        <v>2394</v>
      </c>
      <c r="H1210" s="31" t="s">
        <v>2613</v>
      </c>
      <c r="I1210" s="104">
        <v>45554</v>
      </c>
      <c r="J1210" s="105">
        <v>45554.336805555555</v>
      </c>
      <c r="K1210" s="104">
        <v>45554.606249999997</v>
      </c>
      <c r="L1210" s="32">
        <v>45554.606249999997</v>
      </c>
      <c r="M1210" s="33">
        <v>0.31056778727208467</v>
      </c>
      <c r="N1210" s="33">
        <v>8.0043244142289857E-4</v>
      </c>
      <c r="O1210" s="34">
        <v>77</v>
      </c>
      <c r="P1210" s="31">
        <v>29876</v>
      </c>
      <c r="Q1210" s="31" t="s">
        <v>19</v>
      </c>
      <c r="R1210" s="31" t="s">
        <v>20</v>
      </c>
      <c r="S1210" s="31" t="s">
        <v>2460</v>
      </c>
      <c r="T1210" s="3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row>
    <row r="1211" spans="1:58" ht="15.75" x14ac:dyDescent="0.25">
      <c r="A1211" s="17"/>
      <c r="B1211" s="18"/>
      <c r="C1211" s="29"/>
      <c r="D1211" s="30"/>
      <c r="E1211" s="110" t="s">
        <v>1256</v>
      </c>
      <c r="F1211" s="31" t="s">
        <v>2504</v>
      </c>
      <c r="G1211" s="31" t="s">
        <v>2394</v>
      </c>
      <c r="H1211" s="31" t="s">
        <v>2609</v>
      </c>
      <c r="I1211" s="104">
        <v>45554</v>
      </c>
      <c r="J1211" s="105">
        <v>45554.357638888891</v>
      </c>
      <c r="K1211" s="104">
        <v>45554.427777777775</v>
      </c>
      <c r="L1211" s="32">
        <v>45554.427777777775</v>
      </c>
      <c r="M1211" s="33">
        <v>1.0499178777105553E-3</v>
      </c>
      <c r="N1211" s="33">
        <v>1.0395226511985697E-5</v>
      </c>
      <c r="O1211" s="34">
        <v>1</v>
      </c>
      <c r="P1211" s="31">
        <v>101</v>
      </c>
      <c r="Q1211" s="31" t="s">
        <v>19</v>
      </c>
      <c r="R1211" s="31" t="s">
        <v>20</v>
      </c>
      <c r="S1211" s="31" t="s">
        <v>2390</v>
      </c>
      <c r="T1211" s="3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row>
    <row r="1212" spans="1:58" ht="15.75" x14ac:dyDescent="0.25">
      <c r="A1212" s="17"/>
      <c r="B1212" s="18"/>
      <c r="C1212" s="29"/>
      <c r="D1212" s="30"/>
      <c r="E1212" s="110" t="s">
        <v>1257</v>
      </c>
      <c r="F1212" s="31" t="s">
        <v>2393</v>
      </c>
      <c r="G1212" s="31" t="s">
        <v>2394</v>
      </c>
      <c r="H1212" s="31" t="s">
        <v>2395</v>
      </c>
      <c r="I1212" s="104">
        <v>45554</v>
      </c>
      <c r="J1212" s="105">
        <v>45554.377083333333</v>
      </c>
      <c r="K1212" s="104">
        <v>45554.378472222219</v>
      </c>
      <c r="L1212" s="32">
        <v>45554.378472222219</v>
      </c>
      <c r="M1212" s="33">
        <v>4.1580906047942787E-5</v>
      </c>
      <c r="N1212" s="33">
        <v>2.0790453023971393E-5</v>
      </c>
      <c r="O1212" s="34">
        <v>2</v>
      </c>
      <c r="P1212" s="31">
        <v>4</v>
      </c>
      <c r="Q1212" s="31" t="s">
        <v>19</v>
      </c>
      <c r="R1212" s="31" t="s">
        <v>20</v>
      </c>
      <c r="S1212" s="31" t="s">
        <v>2419</v>
      </c>
      <c r="T1212" s="3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row>
    <row r="1213" spans="1:58" ht="15.75" x14ac:dyDescent="0.25">
      <c r="A1213" s="17"/>
      <c r="B1213" s="18"/>
      <c r="C1213" s="29"/>
      <c r="D1213" s="30"/>
      <c r="E1213" s="110" t="s">
        <v>1258</v>
      </c>
      <c r="F1213" s="31" t="s">
        <v>2393</v>
      </c>
      <c r="G1213" s="31" t="s">
        <v>2394</v>
      </c>
      <c r="H1213" s="31" t="s">
        <v>2395</v>
      </c>
      <c r="I1213" s="104">
        <v>45554</v>
      </c>
      <c r="J1213" s="105">
        <v>45554.378472222219</v>
      </c>
      <c r="K1213" s="104">
        <v>45554.379861111112</v>
      </c>
      <c r="L1213" s="32">
        <v>45554.379861111112</v>
      </c>
      <c r="M1213" s="33">
        <v>2.0790453023971393E-5</v>
      </c>
      <c r="N1213" s="33">
        <v>1.0395226511985697E-5</v>
      </c>
      <c r="O1213" s="34">
        <v>1</v>
      </c>
      <c r="P1213" s="31">
        <v>2</v>
      </c>
      <c r="Q1213" s="31" t="s">
        <v>19</v>
      </c>
      <c r="R1213" s="31" t="s">
        <v>20</v>
      </c>
      <c r="S1213" s="31" t="s">
        <v>2419</v>
      </c>
      <c r="T1213" s="3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row>
    <row r="1214" spans="1:58" ht="15.75" x14ac:dyDescent="0.25">
      <c r="A1214" s="17"/>
      <c r="B1214" s="18"/>
      <c r="C1214" s="29"/>
      <c r="D1214" s="30"/>
      <c r="E1214" s="110" t="s">
        <v>1259</v>
      </c>
      <c r="F1214" s="31" t="s">
        <v>2393</v>
      </c>
      <c r="G1214" s="31" t="s">
        <v>2394</v>
      </c>
      <c r="H1214" s="31" t="s">
        <v>2395</v>
      </c>
      <c r="I1214" s="104">
        <v>45554</v>
      </c>
      <c r="J1214" s="105">
        <v>45554.383333333331</v>
      </c>
      <c r="K1214" s="104">
        <v>45554.38958333333</v>
      </c>
      <c r="L1214" s="32">
        <v>45554.38958333333</v>
      </c>
      <c r="M1214" s="33">
        <v>3.1809393126676229E-3</v>
      </c>
      <c r="N1214" s="33">
        <v>3.5343770140751368E-4</v>
      </c>
      <c r="O1214" s="34">
        <v>34</v>
      </c>
      <c r="P1214" s="31">
        <v>306</v>
      </c>
      <c r="Q1214" s="31" t="s">
        <v>19</v>
      </c>
      <c r="R1214" s="31" t="s">
        <v>20</v>
      </c>
      <c r="S1214" s="31" t="s">
        <v>2419</v>
      </c>
      <c r="T1214" s="3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row>
    <row r="1215" spans="1:58" ht="15.75" x14ac:dyDescent="0.25">
      <c r="A1215" s="17"/>
      <c r="B1215" s="18"/>
      <c r="C1215" s="29"/>
      <c r="D1215" s="30"/>
      <c r="E1215" s="110" t="s">
        <v>1260</v>
      </c>
      <c r="F1215" s="31" t="s">
        <v>2393</v>
      </c>
      <c r="G1215" s="31" t="s">
        <v>2394</v>
      </c>
      <c r="H1215" s="31" t="s">
        <v>2395</v>
      </c>
      <c r="I1215" s="104">
        <v>45554</v>
      </c>
      <c r="J1215" s="105">
        <v>45554.667361111111</v>
      </c>
      <c r="K1215" s="104">
        <v>45554.67083333333</v>
      </c>
      <c r="L1215" s="32">
        <v>45554.67083333333</v>
      </c>
      <c r="M1215" s="33">
        <v>1.7671885070375684E-3</v>
      </c>
      <c r="N1215" s="33">
        <v>3.5343770140751368E-4</v>
      </c>
      <c r="O1215" s="34">
        <v>34</v>
      </c>
      <c r="P1215" s="31">
        <v>170</v>
      </c>
      <c r="Q1215" s="31" t="s">
        <v>19</v>
      </c>
      <c r="R1215" s="31" t="s">
        <v>20</v>
      </c>
      <c r="S1215" s="31" t="s">
        <v>2419</v>
      </c>
      <c r="T1215" s="3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row>
    <row r="1216" spans="1:58" ht="15.75" x14ac:dyDescent="0.25">
      <c r="A1216" s="17"/>
      <c r="B1216" s="18"/>
      <c r="C1216" s="29"/>
      <c r="D1216" s="30"/>
      <c r="E1216" s="110" t="s">
        <v>1261</v>
      </c>
      <c r="F1216" s="31" t="s">
        <v>2393</v>
      </c>
      <c r="G1216" s="31" t="s">
        <v>2394</v>
      </c>
      <c r="H1216" s="31" t="s">
        <v>2395</v>
      </c>
      <c r="I1216" s="104">
        <v>45554</v>
      </c>
      <c r="J1216" s="105">
        <v>45554.675694444442</v>
      </c>
      <c r="K1216" s="104">
        <v>45554.678472222222</v>
      </c>
      <c r="L1216" s="32">
        <v>45554.678472222222</v>
      </c>
      <c r="M1216" s="33">
        <v>4.1580906047942787E-5</v>
      </c>
      <c r="N1216" s="33">
        <v>1.0395226511985697E-5</v>
      </c>
      <c r="O1216" s="34">
        <v>1</v>
      </c>
      <c r="P1216" s="31">
        <v>4</v>
      </c>
      <c r="Q1216" s="31" t="s">
        <v>19</v>
      </c>
      <c r="R1216" s="31" t="s">
        <v>20</v>
      </c>
      <c r="S1216" s="31" t="s">
        <v>2419</v>
      </c>
      <c r="T1216" s="3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row>
    <row r="1217" spans="1:58" ht="15.75" x14ac:dyDescent="0.25">
      <c r="A1217" s="17"/>
      <c r="B1217" s="18"/>
      <c r="C1217" s="29"/>
      <c r="D1217" s="30"/>
      <c r="E1217" s="110" t="s">
        <v>1262</v>
      </c>
      <c r="F1217" s="31" t="s">
        <v>2393</v>
      </c>
      <c r="G1217" s="31" t="s">
        <v>2394</v>
      </c>
      <c r="H1217" s="31" t="s">
        <v>2395</v>
      </c>
      <c r="I1217" s="104">
        <v>45554</v>
      </c>
      <c r="J1217" s="105">
        <v>45554.675694444442</v>
      </c>
      <c r="K1217" s="104">
        <v>45554.681944444441</v>
      </c>
      <c r="L1217" s="32">
        <v>45554.681944444441</v>
      </c>
      <c r="M1217" s="33">
        <v>1.8711407721574253E-4</v>
      </c>
      <c r="N1217" s="33">
        <v>2.0790453023971393E-5</v>
      </c>
      <c r="O1217" s="34">
        <v>2</v>
      </c>
      <c r="P1217" s="31">
        <v>18</v>
      </c>
      <c r="Q1217" s="31" t="s">
        <v>19</v>
      </c>
      <c r="R1217" s="31" t="s">
        <v>20</v>
      </c>
      <c r="S1217" s="31" t="s">
        <v>2419</v>
      </c>
      <c r="T1217" s="3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row>
    <row r="1218" spans="1:58" ht="15.75" x14ac:dyDescent="0.25">
      <c r="A1218" s="17"/>
      <c r="B1218" s="18"/>
      <c r="C1218" s="29"/>
      <c r="D1218" s="30"/>
      <c r="E1218" s="110" t="s">
        <v>1263</v>
      </c>
      <c r="F1218" s="31" t="s">
        <v>2393</v>
      </c>
      <c r="G1218" s="31" t="s">
        <v>2394</v>
      </c>
      <c r="H1218" s="31" t="s">
        <v>2395</v>
      </c>
      <c r="I1218" s="104">
        <v>45555</v>
      </c>
      <c r="J1218" s="105">
        <v>45555.204085648154</v>
      </c>
      <c r="K1218" s="104">
        <v>45555.205138888887</v>
      </c>
      <c r="L1218" s="32">
        <v>45555.205138888887</v>
      </c>
      <c r="M1218" s="33">
        <v>9.0438470654275556E-4</v>
      </c>
      <c r="N1218" s="33">
        <v>9.0438470654275556E-4</v>
      </c>
      <c r="O1218" s="34">
        <v>87</v>
      </c>
      <c r="P1218" s="31">
        <v>87</v>
      </c>
      <c r="Q1218" s="31" t="s">
        <v>2396</v>
      </c>
      <c r="R1218" s="31" t="s">
        <v>2408</v>
      </c>
      <c r="S1218" s="31" t="s">
        <v>2600</v>
      </c>
      <c r="T1218" s="3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row>
    <row r="1219" spans="1:58" ht="15.75" x14ac:dyDescent="0.25">
      <c r="A1219" s="17"/>
      <c r="B1219" s="18"/>
      <c r="C1219" s="29"/>
      <c r="D1219" s="30"/>
      <c r="E1219" s="110" t="s">
        <v>1264</v>
      </c>
      <c r="F1219" s="31" t="s">
        <v>2504</v>
      </c>
      <c r="G1219" s="31" t="s">
        <v>2394</v>
      </c>
      <c r="H1219" s="31" t="s">
        <v>2609</v>
      </c>
      <c r="I1219" s="104">
        <v>45555</v>
      </c>
      <c r="J1219" s="105">
        <v>45555.359722222223</v>
      </c>
      <c r="K1219" s="104">
        <v>45555.5625</v>
      </c>
      <c r="L1219" s="32">
        <v>45555.5625</v>
      </c>
      <c r="M1219" s="33">
        <v>3.0354061414998232E-3</v>
      </c>
      <c r="N1219" s="33">
        <v>1.0395226511985697E-5</v>
      </c>
      <c r="O1219" s="34">
        <v>1</v>
      </c>
      <c r="P1219" s="31">
        <v>292</v>
      </c>
      <c r="Q1219" s="31" t="s">
        <v>19</v>
      </c>
      <c r="R1219" s="31" t="s">
        <v>20</v>
      </c>
      <c r="S1219" s="31" t="s">
        <v>2460</v>
      </c>
      <c r="T1219" s="3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row>
    <row r="1220" spans="1:58" ht="15.75" x14ac:dyDescent="0.25">
      <c r="A1220" s="17"/>
      <c r="B1220" s="18"/>
      <c r="C1220" s="29"/>
      <c r="D1220" s="30"/>
      <c r="E1220" s="110" t="s">
        <v>1265</v>
      </c>
      <c r="F1220" s="31" t="s">
        <v>2415</v>
      </c>
      <c r="G1220" s="31" t="s">
        <v>2388</v>
      </c>
      <c r="H1220" s="31" t="s">
        <v>2585</v>
      </c>
      <c r="I1220" s="104">
        <v>45555</v>
      </c>
      <c r="J1220" s="105">
        <v>45555.381249999999</v>
      </c>
      <c r="K1220" s="104">
        <v>45555.512499999997</v>
      </c>
      <c r="L1220" s="32">
        <v>45555.512499999997</v>
      </c>
      <c r="M1220" s="33">
        <v>1.1788186864591779E-2</v>
      </c>
      <c r="N1220" s="33">
        <v>6.2371359071914173E-5</v>
      </c>
      <c r="O1220" s="34">
        <v>6</v>
      </c>
      <c r="P1220" s="31">
        <v>1134</v>
      </c>
      <c r="Q1220" s="31" t="s">
        <v>19</v>
      </c>
      <c r="R1220" s="31" t="s">
        <v>20</v>
      </c>
      <c r="S1220" s="31" t="s">
        <v>2390</v>
      </c>
      <c r="T1220" s="3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row>
    <row r="1221" spans="1:58" ht="15.75" x14ac:dyDescent="0.25">
      <c r="A1221" s="17"/>
      <c r="B1221" s="18"/>
      <c r="C1221" s="29"/>
      <c r="D1221" s="30"/>
      <c r="E1221" s="110" t="s">
        <v>1266</v>
      </c>
      <c r="F1221" s="31" t="s">
        <v>2393</v>
      </c>
      <c r="G1221" s="31" t="s">
        <v>2394</v>
      </c>
      <c r="H1221" s="31" t="s">
        <v>2395</v>
      </c>
      <c r="I1221" s="104">
        <v>45555</v>
      </c>
      <c r="J1221" s="105">
        <v>45555.386111111111</v>
      </c>
      <c r="K1221" s="104">
        <v>45555.388888888891</v>
      </c>
      <c r="L1221" s="32">
        <v>45555.388888888891</v>
      </c>
      <c r="M1221" s="33">
        <v>1.2474271814382835E-4</v>
      </c>
      <c r="N1221" s="33">
        <v>3.1185679535957086E-5</v>
      </c>
      <c r="O1221" s="34">
        <v>3</v>
      </c>
      <c r="P1221" s="31">
        <v>12</v>
      </c>
      <c r="Q1221" s="31" t="s">
        <v>19</v>
      </c>
      <c r="R1221" s="31" t="s">
        <v>20</v>
      </c>
      <c r="S1221" s="31" t="s">
        <v>2390</v>
      </c>
      <c r="T1221" s="3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row>
    <row r="1222" spans="1:58" ht="15.75" x14ac:dyDescent="0.25">
      <c r="A1222" s="17"/>
      <c r="B1222" s="18"/>
      <c r="C1222" s="29"/>
      <c r="D1222" s="30"/>
      <c r="E1222" s="110" t="s">
        <v>1267</v>
      </c>
      <c r="F1222" s="31" t="s">
        <v>2393</v>
      </c>
      <c r="G1222" s="31" t="s">
        <v>2394</v>
      </c>
      <c r="H1222" s="31" t="s">
        <v>2395</v>
      </c>
      <c r="I1222" s="104">
        <v>45555</v>
      </c>
      <c r="J1222" s="105">
        <v>45555.389594907407</v>
      </c>
      <c r="K1222" s="104">
        <v>45555.399305555555</v>
      </c>
      <c r="L1222" s="32">
        <v>45555.399305555555</v>
      </c>
      <c r="M1222" s="33">
        <v>1.6008648828457971E-3</v>
      </c>
      <c r="N1222" s="33">
        <v>1.1434749163184265E-4</v>
      </c>
      <c r="O1222" s="34">
        <v>11</v>
      </c>
      <c r="P1222" s="31">
        <v>154</v>
      </c>
      <c r="Q1222" s="31" t="s">
        <v>2396</v>
      </c>
      <c r="R1222" s="31" t="s">
        <v>2408</v>
      </c>
      <c r="S1222" s="31" t="s">
        <v>2600</v>
      </c>
      <c r="T1222" s="3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row>
    <row r="1223" spans="1:58" ht="15.75" x14ac:dyDescent="0.25">
      <c r="A1223" s="17"/>
      <c r="B1223" s="18"/>
      <c r="C1223" s="29"/>
      <c r="D1223" s="30"/>
      <c r="E1223" s="110" t="s">
        <v>1268</v>
      </c>
      <c r="F1223" s="31" t="s">
        <v>2393</v>
      </c>
      <c r="G1223" s="31" t="s">
        <v>2394</v>
      </c>
      <c r="H1223" s="31" t="s">
        <v>2395</v>
      </c>
      <c r="I1223" s="104">
        <v>45555</v>
      </c>
      <c r="J1223" s="105">
        <v>45555.39166666667</v>
      </c>
      <c r="K1223" s="104">
        <v>45555.395138888889</v>
      </c>
      <c r="L1223" s="32">
        <v>45555.395138888889</v>
      </c>
      <c r="M1223" s="33">
        <v>5.197613255992848E-5</v>
      </c>
      <c r="N1223" s="33">
        <v>1.0395226511985697E-5</v>
      </c>
      <c r="O1223" s="34">
        <v>1</v>
      </c>
      <c r="P1223" s="31">
        <v>5</v>
      </c>
      <c r="Q1223" s="31" t="s">
        <v>19</v>
      </c>
      <c r="R1223" s="31" t="s">
        <v>20</v>
      </c>
      <c r="S1223" s="31" t="s">
        <v>2390</v>
      </c>
      <c r="T1223" s="3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row>
    <row r="1224" spans="1:58" ht="15.75" x14ac:dyDescent="0.25">
      <c r="A1224" s="17"/>
      <c r="B1224" s="18"/>
      <c r="C1224" s="29"/>
      <c r="D1224" s="30"/>
      <c r="E1224" s="110" t="s">
        <v>1269</v>
      </c>
      <c r="F1224" s="31" t="s">
        <v>2393</v>
      </c>
      <c r="G1224" s="31" t="s">
        <v>2394</v>
      </c>
      <c r="H1224" s="31" t="s">
        <v>2395</v>
      </c>
      <c r="I1224" s="104">
        <v>45555</v>
      </c>
      <c r="J1224" s="105">
        <v>45555.39166666667</v>
      </c>
      <c r="K1224" s="104">
        <v>45555.395138888889</v>
      </c>
      <c r="L1224" s="32">
        <v>45555.395138888889</v>
      </c>
      <c r="M1224" s="33">
        <v>2.0790453023971392E-4</v>
      </c>
      <c r="N1224" s="33">
        <v>4.1580906047942787E-5</v>
      </c>
      <c r="O1224" s="34">
        <v>4</v>
      </c>
      <c r="P1224" s="31">
        <v>20</v>
      </c>
      <c r="Q1224" s="31" t="s">
        <v>19</v>
      </c>
      <c r="R1224" s="31" t="s">
        <v>20</v>
      </c>
      <c r="S1224" s="31" t="s">
        <v>2390</v>
      </c>
      <c r="T1224" s="3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row>
    <row r="1225" spans="1:58" ht="15.75" x14ac:dyDescent="0.25">
      <c r="A1225" s="17"/>
      <c r="B1225" s="18"/>
      <c r="C1225" s="29"/>
      <c r="D1225" s="30"/>
      <c r="E1225" s="110" t="s">
        <v>1270</v>
      </c>
      <c r="F1225" s="31" t="s">
        <v>2393</v>
      </c>
      <c r="G1225" s="31" t="s">
        <v>2394</v>
      </c>
      <c r="H1225" s="31" t="s">
        <v>2395</v>
      </c>
      <c r="I1225" s="104">
        <v>45555</v>
      </c>
      <c r="J1225" s="105">
        <v>45555.396527777775</v>
      </c>
      <c r="K1225" s="104">
        <v>45555.402777777781</v>
      </c>
      <c r="L1225" s="32">
        <v>45555.402777777781</v>
      </c>
      <c r="M1225" s="33">
        <v>2.806711158236138E-4</v>
      </c>
      <c r="N1225" s="33">
        <v>3.1185679535957086E-5</v>
      </c>
      <c r="O1225" s="34">
        <v>3</v>
      </c>
      <c r="P1225" s="31">
        <v>27</v>
      </c>
      <c r="Q1225" s="31" t="s">
        <v>19</v>
      </c>
      <c r="R1225" s="31" t="s">
        <v>20</v>
      </c>
      <c r="S1225" s="31" t="s">
        <v>2390</v>
      </c>
      <c r="T1225" s="3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row>
    <row r="1226" spans="1:58" ht="15.75" x14ac:dyDescent="0.25">
      <c r="A1226" s="17"/>
      <c r="B1226" s="18"/>
      <c r="C1226" s="29"/>
      <c r="D1226" s="30"/>
      <c r="E1226" s="110" t="s">
        <v>1271</v>
      </c>
      <c r="F1226" s="31" t="s">
        <v>2393</v>
      </c>
      <c r="G1226" s="31" t="s">
        <v>2394</v>
      </c>
      <c r="H1226" s="31" t="s">
        <v>2395</v>
      </c>
      <c r="I1226" s="104">
        <v>45555</v>
      </c>
      <c r="J1226" s="105">
        <v>45555.396527777775</v>
      </c>
      <c r="K1226" s="104">
        <v>45555.404166666667</v>
      </c>
      <c r="L1226" s="32">
        <v>45555.404166666667</v>
      </c>
      <c r="M1226" s="33">
        <v>2.9730347824279092E-3</v>
      </c>
      <c r="N1226" s="33">
        <v>2.7027588931162808E-4</v>
      </c>
      <c r="O1226" s="34">
        <v>26</v>
      </c>
      <c r="P1226" s="31">
        <v>286</v>
      </c>
      <c r="Q1226" s="31" t="s">
        <v>19</v>
      </c>
      <c r="R1226" s="31" t="s">
        <v>20</v>
      </c>
      <c r="S1226" s="31" t="s">
        <v>2390</v>
      </c>
      <c r="T1226" s="3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row>
    <row r="1227" spans="1:58" ht="15.75" x14ac:dyDescent="0.25">
      <c r="A1227" s="17"/>
      <c r="B1227" s="18"/>
      <c r="C1227" s="29"/>
      <c r="D1227" s="30"/>
      <c r="E1227" s="110" t="s">
        <v>1272</v>
      </c>
      <c r="F1227" s="31" t="s">
        <v>2391</v>
      </c>
      <c r="G1227" s="31" t="s">
        <v>2388</v>
      </c>
      <c r="H1227" s="31" t="s">
        <v>2610</v>
      </c>
      <c r="I1227" s="104">
        <v>45555</v>
      </c>
      <c r="J1227" s="105">
        <v>45555.445844907408</v>
      </c>
      <c r="K1227" s="104">
        <v>45555.459722222222</v>
      </c>
      <c r="L1227" s="32">
        <v>45555.459722222222</v>
      </c>
      <c r="M1227" s="33">
        <v>3.5343770140751369E-3</v>
      </c>
      <c r="N1227" s="33">
        <v>1.7671885070375684E-4</v>
      </c>
      <c r="O1227" s="34">
        <v>17</v>
      </c>
      <c r="P1227" s="31">
        <v>340</v>
      </c>
      <c r="Q1227" s="31" t="s">
        <v>2396</v>
      </c>
      <c r="R1227" s="31" t="s">
        <v>2589</v>
      </c>
      <c r="S1227" s="31" t="s">
        <v>2405</v>
      </c>
      <c r="T1227" s="3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row>
    <row r="1228" spans="1:58" ht="15.75" x14ac:dyDescent="0.25">
      <c r="A1228" s="17"/>
      <c r="B1228" s="18"/>
      <c r="C1228" s="29"/>
      <c r="D1228" s="30"/>
      <c r="E1228" s="110" t="s">
        <v>1273</v>
      </c>
      <c r="F1228" s="31" t="s">
        <v>2391</v>
      </c>
      <c r="G1228" s="31" t="s">
        <v>2388</v>
      </c>
      <c r="H1228" s="31" t="s">
        <v>2610</v>
      </c>
      <c r="I1228" s="104">
        <v>45555</v>
      </c>
      <c r="J1228" s="105">
        <v>45555.663900462969</v>
      </c>
      <c r="K1228" s="104">
        <v>45555.678472222222</v>
      </c>
      <c r="L1228" s="32">
        <v>45555.678472222222</v>
      </c>
      <c r="M1228" s="33">
        <v>3.7110958647788937E-3</v>
      </c>
      <c r="N1228" s="33">
        <v>1.7671885070375684E-4</v>
      </c>
      <c r="O1228" s="34">
        <v>17</v>
      </c>
      <c r="P1228" s="31">
        <v>357</v>
      </c>
      <c r="Q1228" s="31" t="s">
        <v>2396</v>
      </c>
      <c r="R1228" s="31" t="s">
        <v>2589</v>
      </c>
      <c r="S1228" s="31" t="s">
        <v>2405</v>
      </c>
      <c r="T1228" s="3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row>
    <row r="1229" spans="1:58" ht="15.75" x14ac:dyDescent="0.25">
      <c r="A1229" s="17"/>
      <c r="B1229" s="18"/>
      <c r="C1229" s="29"/>
      <c r="D1229" s="30"/>
      <c r="E1229" s="110" t="s">
        <v>1274</v>
      </c>
      <c r="F1229" s="31" t="s">
        <v>2393</v>
      </c>
      <c r="G1229" s="31" t="s">
        <v>2394</v>
      </c>
      <c r="H1229" s="31" t="s">
        <v>2395</v>
      </c>
      <c r="I1229" s="104">
        <v>45555</v>
      </c>
      <c r="J1229" s="105">
        <v>45555.668749999997</v>
      </c>
      <c r="K1229" s="104">
        <v>45555.679166666669</v>
      </c>
      <c r="L1229" s="32">
        <v>45555.679166666669</v>
      </c>
      <c r="M1229" s="33">
        <v>4.6778519303935633E-4</v>
      </c>
      <c r="N1229" s="33">
        <v>3.1185679535957086E-5</v>
      </c>
      <c r="O1229" s="34">
        <v>3</v>
      </c>
      <c r="P1229" s="31">
        <v>45</v>
      </c>
      <c r="Q1229" s="31" t="s">
        <v>19</v>
      </c>
      <c r="R1229" s="31" t="s">
        <v>20</v>
      </c>
      <c r="S1229" s="31" t="s">
        <v>2390</v>
      </c>
      <c r="T1229" s="3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row>
    <row r="1230" spans="1:58" ht="15.75" x14ac:dyDescent="0.25">
      <c r="A1230" s="17"/>
      <c r="B1230" s="18"/>
      <c r="C1230" s="29"/>
      <c r="D1230" s="30"/>
      <c r="E1230" s="110" t="s">
        <v>1275</v>
      </c>
      <c r="F1230" s="31" t="s">
        <v>2393</v>
      </c>
      <c r="G1230" s="31" t="s">
        <v>2394</v>
      </c>
      <c r="H1230" s="31" t="s">
        <v>2395</v>
      </c>
      <c r="I1230" s="104">
        <v>45555</v>
      </c>
      <c r="J1230" s="105">
        <v>45555.670138888891</v>
      </c>
      <c r="K1230" s="104">
        <v>45555.679166666669</v>
      </c>
      <c r="L1230" s="32">
        <v>45555.679166666669</v>
      </c>
      <c r="M1230" s="33">
        <v>2.702758893116281E-3</v>
      </c>
      <c r="N1230" s="33">
        <v>2.0790453023971392E-4</v>
      </c>
      <c r="O1230" s="34">
        <v>20</v>
      </c>
      <c r="P1230" s="31">
        <v>260</v>
      </c>
      <c r="Q1230" s="31" t="s">
        <v>19</v>
      </c>
      <c r="R1230" s="31" t="s">
        <v>20</v>
      </c>
      <c r="S1230" s="31" t="s">
        <v>2390</v>
      </c>
      <c r="T1230" s="3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row>
    <row r="1231" spans="1:58" ht="15.75" x14ac:dyDescent="0.25">
      <c r="A1231" s="17"/>
      <c r="B1231" s="18"/>
      <c r="C1231" s="29"/>
      <c r="D1231" s="30"/>
      <c r="E1231" s="110" t="s">
        <v>1276</v>
      </c>
      <c r="F1231" s="31" t="s">
        <v>2393</v>
      </c>
      <c r="G1231" s="31" t="s">
        <v>2394</v>
      </c>
      <c r="H1231" s="31" t="s">
        <v>2395</v>
      </c>
      <c r="I1231" s="104">
        <v>45555</v>
      </c>
      <c r="J1231" s="105">
        <v>45555.670138888891</v>
      </c>
      <c r="K1231" s="104">
        <v>45555.679166666669</v>
      </c>
      <c r="L1231" s="32">
        <v>45555.679166666669</v>
      </c>
      <c r="M1231" s="33">
        <v>3.5135865610511651E-3</v>
      </c>
      <c r="N1231" s="33">
        <v>2.7027588931162808E-4</v>
      </c>
      <c r="O1231" s="34">
        <v>26</v>
      </c>
      <c r="P1231" s="31">
        <v>338</v>
      </c>
      <c r="Q1231" s="31" t="s">
        <v>19</v>
      </c>
      <c r="R1231" s="31" t="s">
        <v>20</v>
      </c>
      <c r="S1231" s="31" t="s">
        <v>2390</v>
      </c>
      <c r="T1231" s="3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row>
    <row r="1232" spans="1:58" ht="15.75" x14ac:dyDescent="0.25">
      <c r="A1232" s="17"/>
      <c r="B1232" s="18"/>
      <c r="C1232" s="29"/>
      <c r="D1232" s="30"/>
      <c r="E1232" s="110" t="s">
        <v>1277</v>
      </c>
      <c r="F1232" s="31" t="s">
        <v>2393</v>
      </c>
      <c r="G1232" s="31" t="s">
        <v>2394</v>
      </c>
      <c r="H1232" s="31" t="s">
        <v>2395</v>
      </c>
      <c r="I1232" s="104">
        <v>45556</v>
      </c>
      <c r="J1232" s="105">
        <v>45556.361122685186</v>
      </c>
      <c r="K1232" s="104">
        <v>45556.423611111109</v>
      </c>
      <c r="L1232" s="32">
        <v>45556.423611111109</v>
      </c>
      <c r="M1232" s="33">
        <v>9.3557038607871266E-4</v>
      </c>
      <c r="N1232" s="33">
        <v>1.0395226511985697E-5</v>
      </c>
      <c r="O1232" s="34">
        <v>1</v>
      </c>
      <c r="P1232" s="31">
        <v>90</v>
      </c>
      <c r="Q1232" s="31" t="s">
        <v>2396</v>
      </c>
      <c r="R1232" s="31" t="s">
        <v>2408</v>
      </c>
      <c r="S1232" s="31" t="s">
        <v>2600</v>
      </c>
      <c r="T1232" s="3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row>
    <row r="1233" spans="1:58" ht="15.75" x14ac:dyDescent="0.25">
      <c r="A1233" s="17"/>
      <c r="B1233" s="18"/>
      <c r="C1233" s="29"/>
      <c r="D1233" s="30"/>
      <c r="E1233" s="110" t="s">
        <v>1278</v>
      </c>
      <c r="F1233" s="31" t="s">
        <v>2406</v>
      </c>
      <c r="G1233" s="31" t="s">
        <v>2394</v>
      </c>
      <c r="H1233" s="31" t="s">
        <v>2407</v>
      </c>
      <c r="I1233" s="104">
        <v>45556</v>
      </c>
      <c r="J1233" s="105">
        <v>45556.383333333331</v>
      </c>
      <c r="K1233" s="104">
        <v>45556.631249999999</v>
      </c>
      <c r="L1233" s="32">
        <v>45556.631249999999</v>
      </c>
      <c r="M1233" s="33">
        <v>3.7110958647788937E-3</v>
      </c>
      <c r="N1233" s="33">
        <v>1.0395226511985697E-5</v>
      </c>
      <c r="O1233" s="34">
        <v>1</v>
      </c>
      <c r="P1233" s="31">
        <v>357</v>
      </c>
      <c r="Q1233" s="31" t="s">
        <v>19</v>
      </c>
      <c r="R1233" s="31" t="s">
        <v>20</v>
      </c>
      <c r="S1233" s="31" t="s">
        <v>2390</v>
      </c>
      <c r="T1233" s="3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row>
    <row r="1234" spans="1:58" ht="15.75" x14ac:dyDescent="0.25">
      <c r="A1234" s="17"/>
      <c r="B1234" s="18"/>
      <c r="C1234" s="29"/>
      <c r="D1234" s="30"/>
      <c r="E1234" s="110" t="s">
        <v>1279</v>
      </c>
      <c r="F1234" s="31" t="s">
        <v>2393</v>
      </c>
      <c r="G1234" s="31" t="s">
        <v>2394</v>
      </c>
      <c r="H1234" s="31" t="s">
        <v>2395</v>
      </c>
      <c r="I1234" s="104">
        <v>45558</v>
      </c>
      <c r="J1234" s="105">
        <v>45558.37777777778</v>
      </c>
      <c r="K1234" s="104">
        <v>45558.38958333333</v>
      </c>
      <c r="L1234" s="32">
        <v>45558.38958333333</v>
      </c>
      <c r="M1234" s="33">
        <v>1.7671885070375684E-4</v>
      </c>
      <c r="N1234" s="33">
        <v>1.0395226511985697E-5</v>
      </c>
      <c r="O1234" s="34">
        <v>1</v>
      </c>
      <c r="P1234" s="31">
        <v>17</v>
      </c>
      <c r="Q1234" s="31" t="s">
        <v>19</v>
      </c>
      <c r="R1234" s="31" t="s">
        <v>20</v>
      </c>
      <c r="S1234" s="31" t="s">
        <v>2390</v>
      </c>
      <c r="T1234" s="3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row>
    <row r="1235" spans="1:58" ht="15.75" x14ac:dyDescent="0.25">
      <c r="A1235" s="17"/>
      <c r="B1235" s="18"/>
      <c r="C1235" s="29"/>
      <c r="D1235" s="30"/>
      <c r="E1235" s="110" t="s">
        <v>1280</v>
      </c>
      <c r="F1235" s="31" t="s">
        <v>2393</v>
      </c>
      <c r="G1235" s="31" t="s">
        <v>2394</v>
      </c>
      <c r="H1235" s="31" t="s">
        <v>2395</v>
      </c>
      <c r="I1235" s="104">
        <v>45558</v>
      </c>
      <c r="J1235" s="105">
        <v>45558.37777777778</v>
      </c>
      <c r="K1235" s="104">
        <v>45558.383333333331</v>
      </c>
      <c r="L1235" s="32">
        <v>45558.383333333331</v>
      </c>
      <c r="M1235" s="33">
        <v>2.4948543628765669E-4</v>
      </c>
      <c r="N1235" s="33">
        <v>3.1185679535957086E-5</v>
      </c>
      <c r="O1235" s="34">
        <v>3</v>
      </c>
      <c r="P1235" s="31">
        <v>24</v>
      </c>
      <c r="Q1235" s="31" t="s">
        <v>19</v>
      </c>
      <c r="R1235" s="31" t="s">
        <v>20</v>
      </c>
      <c r="S1235" s="31" t="s">
        <v>2390</v>
      </c>
      <c r="T1235" s="3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row>
    <row r="1236" spans="1:58" ht="15.75" x14ac:dyDescent="0.25">
      <c r="A1236" s="17"/>
      <c r="B1236" s="18"/>
      <c r="C1236" s="29"/>
      <c r="D1236" s="30"/>
      <c r="E1236" s="110" t="s">
        <v>1281</v>
      </c>
      <c r="F1236" s="31" t="s">
        <v>2393</v>
      </c>
      <c r="G1236" s="31" t="s">
        <v>2394</v>
      </c>
      <c r="H1236" s="31" t="s">
        <v>2395</v>
      </c>
      <c r="I1236" s="104">
        <v>45558</v>
      </c>
      <c r="J1236" s="105">
        <v>45558.37777777778</v>
      </c>
      <c r="K1236" s="104">
        <v>45558.38958333333</v>
      </c>
      <c r="L1236" s="32">
        <v>45558.38958333333</v>
      </c>
      <c r="M1236" s="33">
        <v>5.3015655211127049E-4</v>
      </c>
      <c r="N1236" s="33">
        <v>3.1185679535957086E-5</v>
      </c>
      <c r="O1236" s="34">
        <v>3</v>
      </c>
      <c r="P1236" s="31">
        <v>51</v>
      </c>
      <c r="Q1236" s="31" t="s">
        <v>19</v>
      </c>
      <c r="R1236" s="31" t="s">
        <v>20</v>
      </c>
      <c r="S1236" s="31" t="s">
        <v>2390</v>
      </c>
      <c r="T1236" s="3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row>
    <row r="1237" spans="1:58" ht="15.75" x14ac:dyDescent="0.25">
      <c r="A1237" s="17"/>
      <c r="B1237" s="18"/>
      <c r="C1237" s="29"/>
      <c r="D1237" s="30"/>
      <c r="E1237" s="110" t="s">
        <v>1282</v>
      </c>
      <c r="F1237" s="31" t="s">
        <v>2393</v>
      </c>
      <c r="G1237" s="31" t="s">
        <v>2394</v>
      </c>
      <c r="H1237" s="31" t="s">
        <v>2395</v>
      </c>
      <c r="I1237" s="104">
        <v>45558</v>
      </c>
      <c r="J1237" s="105">
        <v>45558.37777777778</v>
      </c>
      <c r="K1237" s="104">
        <v>45558.38958333333</v>
      </c>
      <c r="L1237" s="32">
        <v>45558.38958333333</v>
      </c>
      <c r="M1237" s="33">
        <v>7.0687540281502736E-4</v>
      </c>
      <c r="N1237" s="33">
        <v>4.1580906047942787E-5</v>
      </c>
      <c r="O1237" s="34">
        <v>4</v>
      </c>
      <c r="P1237" s="31">
        <v>68</v>
      </c>
      <c r="Q1237" s="31" t="s">
        <v>19</v>
      </c>
      <c r="R1237" s="31" t="s">
        <v>20</v>
      </c>
      <c r="S1237" s="31" t="s">
        <v>2390</v>
      </c>
      <c r="T1237" s="3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row>
    <row r="1238" spans="1:58" ht="15.75" x14ac:dyDescent="0.25">
      <c r="A1238" s="17"/>
      <c r="B1238" s="18"/>
      <c r="C1238" s="29"/>
      <c r="D1238" s="30"/>
      <c r="E1238" s="110" t="s">
        <v>1283</v>
      </c>
      <c r="F1238" s="31" t="s">
        <v>2393</v>
      </c>
      <c r="G1238" s="31" t="s">
        <v>2394</v>
      </c>
      <c r="H1238" s="31" t="s">
        <v>2395</v>
      </c>
      <c r="I1238" s="104">
        <v>45558</v>
      </c>
      <c r="J1238" s="105">
        <v>45558.37777777778</v>
      </c>
      <c r="K1238" s="104">
        <v>45558.382638888892</v>
      </c>
      <c r="L1238" s="32">
        <v>45558.382638888892</v>
      </c>
      <c r="M1238" s="33">
        <v>1.8919312251813967E-3</v>
      </c>
      <c r="N1238" s="33">
        <v>2.7027588931162808E-4</v>
      </c>
      <c r="O1238" s="34">
        <v>26</v>
      </c>
      <c r="P1238" s="31">
        <v>182</v>
      </c>
      <c r="Q1238" s="31" t="s">
        <v>19</v>
      </c>
      <c r="R1238" s="31" t="s">
        <v>20</v>
      </c>
      <c r="S1238" s="31" t="s">
        <v>2390</v>
      </c>
      <c r="T1238" s="3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row>
    <row r="1239" spans="1:58" ht="15.75" x14ac:dyDescent="0.25">
      <c r="A1239" s="17"/>
      <c r="B1239" s="18"/>
      <c r="C1239" s="29"/>
      <c r="D1239" s="30"/>
      <c r="E1239" s="110" t="s">
        <v>1284</v>
      </c>
      <c r="F1239" s="31" t="s">
        <v>2426</v>
      </c>
      <c r="G1239" s="31" t="s">
        <v>2394</v>
      </c>
      <c r="H1239" s="31" t="s">
        <v>2479</v>
      </c>
      <c r="I1239" s="104">
        <v>45558</v>
      </c>
      <c r="J1239" s="105">
        <v>45558.415277777778</v>
      </c>
      <c r="K1239" s="104">
        <v>45558.576388888891</v>
      </c>
      <c r="L1239" s="32">
        <v>45558.576388888891</v>
      </c>
      <c r="M1239" s="33">
        <v>4.0998773363271589E-2</v>
      </c>
      <c r="N1239" s="33">
        <v>1.7671885070375684E-4</v>
      </c>
      <c r="O1239" s="34">
        <v>17</v>
      </c>
      <c r="P1239" s="31">
        <v>3944</v>
      </c>
      <c r="Q1239" s="31" t="s">
        <v>19</v>
      </c>
      <c r="R1239" s="31" t="s">
        <v>20</v>
      </c>
      <c r="S1239" s="31" t="s">
        <v>2390</v>
      </c>
      <c r="T1239" s="3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row>
    <row r="1240" spans="1:58" ht="15.75" x14ac:dyDescent="0.25">
      <c r="A1240" s="17"/>
      <c r="B1240" s="18"/>
      <c r="C1240" s="29"/>
      <c r="D1240" s="30"/>
      <c r="E1240" s="110" t="s">
        <v>1285</v>
      </c>
      <c r="F1240" s="31" t="s">
        <v>2393</v>
      </c>
      <c r="G1240" s="31" t="s">
        <v>2394</v>
      </c>
      <c r="H1240" s="31" t="s">
        <v>2395</v>
      </c>
      <c r="I1240" s="104">
        <v>45558</v>
      </c>
      <c r="J1240" s="105">
        <v>45558.667361111111</v>
      </c>
      <c r="K1240" s="104">
        <v>45558.670138888891</v>
      </c>
      <c r="L1240" s="32">
        <v>45558.670138888891</v>
      </c>
      <c r="M1240" s="33">
        <v>1.2474271814382835E-4</v>
      </c>
      <c r="N1240" s="33">
        <v>3.1185679535957086E-5</v>
      </c>
      <c r="O1240" s="34">
        <v>3</v>
      </c>
      <c r="P1240" s="31">
        <v>12</v>
      </c>
      <c r="Q1240" s="31" t="s">
        <v>19</v>
      </c>
      <c r="R1240" s="31" t="s">
        <v>20</v>
      </c>
      <c r="S1240" s="31" t="s">
        <v>2390</v>
      </c>
      <c r="T1240" s="3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row>
    <row r="1241" spans="1:58" ht="15.75" x14ac:dyDescent="0.25">
      <c r="A1241" s="17"/>
      <c r="B1241" s="18"/>
      <c r="C1241" s="29"/>
      <c r="D1241" s="30"/>
      <c r="E1241" s="110" t="s">
        <v>1286</v>
      </c>
      <c r="F1241" s="31" t="s">
        <v>2393</v>
      </c>
      <c r="G1241" s="31" t="s">
        <v>2394</v>
      </c>
      <c r="H1241" s="31" t="s">
        <v>2395</v>
      </c>
      <c r="I1241" s="104">
        <v>45558</v>
      </c>
      <c r="J1241" s="105">
        <v>45558.667361111111</v>
      </c>
      <c r="K1241" s="104">
        <v>45558.670138888891</v>
      </c>
      <c r="L1241" s="32">
        <v>45558.670138888891</v>
      </c>
      <c r="M1241" s="33">
        <v>1.0811035572465123E-3</v>
      </c>
      <c r="N1241" s="33">
        <v>2.7027588931162808E-4</v>
      </c>
      <c r="O1241" s="34">
        <v>26</v>
      </c>
      <c r="P1241" s="31">
        <v>104</v>
      </c>
      <c r="Q1241" s="31" t="s">
        <v>19</v>
      </c>
      <c r="R1241" s="31" t="s">
        <v>20</v>
      </c>
      <c r="S1241" s="31" t="s">
        <v>2390</v>
      </c>
      <c r="T1241" s="3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row>
    <row r="1242" spans="1:58" ht="15.75" x14ac:dyDescent="0.25">
      <c r="A1242" s="17"/>
      <c r="B1242" s="18"/>
      <c r="C1242" s="29"/>
      <c r="D1242" s="30"/>
      <c r="E1242" s="110" t="s">
        <v>1287</v>
      </c>
      <c r="F1242" s="31" t="s">
        <v>2393</v>
      </c>
      <c r="G1242" s="31" t="s">
        <v>2394</v>
      </c>
      <c r="H1242" s="31" t="s">
        <v>2395</v>
      </c>
      <c r="I1242" s="104">
        <v>45558</v>
      </c>
      <c r="J1242" s="105">
        <v>45558.689583333333</v>
      </c>
      <c r="K1242" s="104">
        <v>45558.69027777778</v>
      </c>
      <c r="L1242" s="32">
        <v>45558.69027777778</v>
      </c>
      <c r="M1242" s="33">
        <v>1.0395226511985697E-5</v>
      </c>
      <c r="N1242" s="33">
        <v>1.0395226511985697E-5</v>
      </c>
      <c r="O1242" s="34">
        <v>1</v>
      </c>
      <c r="P1242" s="31">
        <v>1</v>
      </c>
      <c r="Q1242" s="31" t="s">
        <v>19</v>
      </c>
      <c r="R1242" s="31" t="s">
        <v>20</v>
      </c>
      <c r="S1242" s="31" t="s">
        <v>2390</v>
      </c>
      <c r="T1242" s="3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row>
    <row r="1243" spans="1:58" ht="15.75" x14ac:dyDescent="0.25">
      <c r="A1243" s="17"/>
      <c r="B1243" s="18"/>
      <c r="C1243" s="29"/>
      <c r="D1243" s="30"/>
      <c r="E1243" s="110" t="s">
        <v>1288</v>
      </c>
      <c r="F1243" s="31" t="s">
        <v>2393</v>
      </c>
      <c r="G1243" s="31" t="s">
        <v>2394</v>
      </c>
      <c r="H1243" s="31" t="s">
        <v>2395</v>
      </c>
      <c r="I1243" s="104">
        <v>45558</v>
      </c>
      <c r="J1243" s="105">
        <v>45558.689583333333</v>
      </c>
      <c r="K1243" s="104">
        <v>45558.69027777778</v>
      </c>
      <c r="L1243" s="32">
        <v>45558.69027777778</v>
      </c>
      <c r="M1243" s="33">
        <v>3.1185679535957086E-5</v>
      </c>
      <c r="N1243" s="33">
        <v>3.1185679535957086E-5</v>
      </c>
      <c r="O1243" s="34">
        <v>3</v>
      </c>
      <c r="P1243" s="31">
        <v>3</v>
      </c>
      <c r="Q1243" s="31" t="s">
        <v>19</v>
      </c>
      <c r="R1243" s="31" t="s">
        <v>20</v>
      </c>
      <c r="S1243" s="31" t="s">
        <v>2390</v>
      </c>
      <c r="T1243" s="3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row>
    <row r="1244" spans="1:58" ht="15.75" x14ac:dyDescent="0.25">
      <c r="A1244" s="17"/>
      <c r="B1244" s="18"/>
      <c r="C1244" s="29"/>
      <c r="D1244" s="30"/>
      <c r="E1244" s="110" t="s">
        <v>1289</v>
      </c>
      <c r="F1244" s="31" t="s">
        <v>2393</v>
      </c>
      <c r="G1244" s="31" t="s">
        <v>2394</v>
      </c>
      <c r="H1244" s="31" t="s">
        <v>2395</v>
      </c>
      <c r="I1244" s="104">
        <v>45558</v>
      </c>
      <c r="J1244" s="105">
        <v>45558.689583333333</v>
      </c>
      <c r="K1244" s="104">
        <v>45558.69027777778</v>
      </c>
      <c r="L1244" s="32">
        <v>45558.69027777778</v>
      </c>
      <c r="M1244" s="33">
        <v>4.1580906047942787E-5</v>
      </c>
      <c r="N1244" s="33">
        <v>4.1580906047942787E-5</v>
      </c>
      <c r="O1244" s="34">
        <v>4</v>
      </c>
      <c r="P1244" s="31">
        <v>4</v>
      </c>
      <c r="Q1244" s="31" t="s">
        <v>19</v>
      </c>
      <c r="R1244" s="31" t="s">
        <v>20</v>
      </c>
      <c r="S1244" s="31" t="s">
        <v>2390</v>
      </c>
      <c r="T1244" s="3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row>
    <row r="1245" spans="1:58" ht="15.75" x14ac:dyDescent="0.25">
      <c r="A1245" s="17"/>
      <c r="B1245" s="18"/>
      <c r="C1245" s="29"/>
      <c r="D1245" s="30"/>
      <c r="E1245" s="110" t="s">
        <v>1290</v>
      </c>
      <c r="F1245" s="31" t="s">
        <v>2504</v>
      </c>
      <c r="G1245" s="31" t="s">
        <v>2394</v>
      </c>
      <c r="H1245" s="31" t="s">
        <v>2609</v>
      </c>
      <c r="I1245" s="104">
        <v>45559</v>
      </c>
      <c r="J1245" s="105">
        <v>45559.375694444447</v>
      </c>
      <c r="K1245" s="104">
        <v>45559.626388888886</v>
      </c>
      <c r="L1245" s="32">
        <v>45559.626388888886</v>
      </c>
      <c r="M1245" s="33">
        <v>3.7526767708268363E-3</v>
      </c>
      <c r="N1245" s="33">
        <v>1.0395226511985697E-5</v>
      </c>
      <c r="O1245" s="34">
        <v>1</v>
      </c>
      <c r="P1245" s="31">
        <v>361</v>
      </c>
      <c r="Q1245" s="31" t="s">
        <v>19</v>
      </c>
      <c r="R1245" s="31" t="s">
        <v>20</v>
      </c>
      <c r="S1245" s="31" t="s">
        <v>2419</v>
      </c>
      <c r="T1245" s="3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row>
    <row r="1246" spans="1:58" ht="15.75" x14ac:dyDescent="0.25">
      <c r="A1246" s="17"/>
      <c r="B1246" s="18"/>
      <c r="C1246" s="29"/>
      <c r="D1246" s="30"/>
      <c r="E1246" s="110" t="s">
        <v>1291</v>
      </c>
      <c r="F1246" s="31" t="s">
        <v>2504</v>
      </c>
      <c r="G1246" s="31" t="s">
        <v>2394</v>
      </c>
      <c r="H1246" s="31" t="s">
        <v>2609</v>
      </c>
      <c r="I1246" s="104">
        <v>45559</v>
      </c>
      <c r="J1246" s="105">
        <v>45559.375694444447</v>
      </c>
      <c r="K1246" s="104">
        <v>45559.626388888886</v>
      </c>
      <c r="L1246" s="32">
        <v>45559.626388888886</v>
      </c>
      <c r="M1246" s="33">
        <v>7.880621218736357E-2</v>
      </c>
      <c r="N1246" s="33">
        <v>2.1829975675169961E-4</v>
      </c>
      <c r="O1246" s="34">
        <v>21</v>
      </c>
      <c r="P1246" s="31">
        <v>7581</v>
      </c>
      <c r="Q1246" s="31" t="s">
        <v>19</v>
      </c>
      <c r="R1246" s="31" t="s">
        <v>20</v>
      </c>
      <c r="S1246" s="31" t="s">
        <v>2419</v>
      </c>
      <c r="T1246" s="3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row>
    <row r="1247" spans="1:58" ht="15.75" x14ac:dyDescent="0.25">
      <c r="A1247" s="17"/>
      <c r="B1247" s="18"/>
      <c r="C1247" s="29"/>
      <c r="D1247" s="30"/>
      <c r="E1247" s="110" t="s">
        <v>1292</v>
      </c>
      <c r="F1247" s="31" t="s">
        <v>2426</v>
      </c>
      <c r="G1247" s="31" t="s">
        <v>2394</v>
      </c>
      <c r="H1247" s="31" t="s">
        <v>2479</v>
      </c>
      <c r="I1247" s="104">
        <v>45559</v>
      </c>
      <c r="J1247" s="105">
        <v>45559.376388888886</v>
      </c>
      <c r="K1247" s="104">
        <v>45559.661111111112</v>
      </c>
      <c r="L1247" s="32">
        <v>45559.661111111112</v>
      </c>
      <c r="M1247" s="33">
        <v>4.2620428699141353E-3</v>
      </c>
      <c r="N1247" s="33">
        <v>1.0395226511985697E-5</v>
      </c>
      <c r="O1247" s="34">
        <v>1</v>
      </c>
      <c r="P1247" s="31">
        <v>410</v>
      </c>
      <c r="Q1247" s="31" t="s">
        <v>19</v>
      </c>
      <c r="R1247" s="31" t="s">
        <v>20</v>
      </c>
      <c r="S1247" s="31" t="s">
        <v>2419</v>
      </c>
      <c r="T1247" s="3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row>
    <row r="1248" spans="1:58" ht="15.75" x14ac:dyDescent="0.25">
      <c r="A1248" s="17"/>
      <c r="B1248" s="18"/>
      <c r="C1248" s="29"/>
      <c r="D1248" s="30"/>
      <c r="E1248" s="110" t="s">
        <v>1293</v>
      </c>
      <c r="F1248" s="31" t="s">
        <v>2426</v>
      </c>
      <c r="G1248" s="31" t="s">
        <v>2394</v>
      </c>
      <c r="H1248" s="31" t="s">
        <v>2479</v>
      </c>
      <c r="I1248" s="104">
        <v>45559</v>
      </c>
      <c r="J1248" s="105">
        <v>45559.376388888886</v>
      </c>
      <c r="K1248" s="104">
        <v>45559.647916666669</v>
      </c>
      <c r="L1248" s="32">
        <v>45559.647916666669</v>
      </c>
      <c r="M1248" s="33">
        <v>0.10161333915466018</v>
      </c>
      <c r="N1248" s="33">
        <v>2.5988066279964241E-4</v>
      </c>
      <c r="O1248" s="34">
        <v>25</v>
      </c>
      <c r="P1248" s="31">
        <v>9775</v>
      </c>
      <c r="Q1248" s="31" t="s">
        <v>19</v>
      </c>
      <c r="R1248" s="31" t="s">
        <v>20</v>
      </c>
      <c r="S1248" s="31" t="s">
        <v>2419</v>
      </c>
      <c r="T1248" s="3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row>
    <row r="1249" spans="1:58" ht="15.75" x14ac:dyDescent="0.25">
      <c r="A1249" s="17"/>
      <c r="B1249" s="18"/>
      <c r="C1249" s="29"/>
      <c r="D1249" s="30"/>
      <c r="E1249" s="110" t="s">
        <v>1294</v>
      </c>
      <c r="F1249" s="31" t="s">
        <v>2436</v>
      </c>
      <c r="G1249" s="31" t="s">
        <v>2410</v>
      </c>
      <c r="H1249" s="31" t="s">
        <v>2529</v>
      </c>
      <c r="I1249" s="104">
        <v>45559</v>
      </c>
      <c r="J1249" s="105">
        <v>45559.378321759257</v>
      </c>
      <c r="K1249" s="104">
        <v>45559.633333333331</v>
      </c>
      <c r="L1249" s="32">
        <v>45559.633333333331</v>
      </c>
      <c r="M1249" s="33">
        <v>7.6300962597975006E-3</v>
      </c>
      <c r="N1249" s="33">
        <v>2.0790453023971393E-5</v>
      </c>
      <c r="O1249" s="34">
        <v>2</v>
      </c>
      <c r="P1249" s="31">
        <v>734</v>
      </c>
      <c r="Q1249" s="31" t="s">
        <v>19</v>
      </c>
      <c r="R1249" s="31" t="s">
        <v>20</v>
      </c>
      <c r="S1249" s="31" t="s">
        <v>2390</v>
      </c>
      <c r="T1249" s="3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row>
    <row r="1250" spans="1:58" ht="15.75" x14ac:dyDescent="0.25">
      <c r="A1250" s="17"/>
      <c r="B1250" s="18"/>
      <c r="C1250" s="29"/>
      <c r="D1250" s="30"/>
      <c r="E1250" s="110" t="s">
        <v>1295</v>
      </c>
      <c r="F1250" s="31" t="s">
        <v>2436</v>
      </c>
      <c r="G1250" s="31" t="s">
        <v>2410</v>
      </c>
      <c r="H1250" s="31" t="s">
        <v>2529</v>
      </c>
      <c r="I1250" s="104">
        <v>45559</v>
      </c>
      <c r="J1250" s="105">
        <v>45559.378321759257</v>
      </c>
      <c r="K1250" s="104">
        <v>45559.616400462961</v>
      </c>
      <c r="L1250" s="32">
        <v>45559.616400462961</v>
      </c>
      <c r="M1250" s="33">
        <v>0.263082392565334</v>
      </c>
      <c r="N1250" s="33">
        <v>7.6924676188694146E-4</v>
      </c>
      <c r="O1250" s="34">
        <v>74</v>
      </c>
      <c r="P1250" s="31">
        <v>25308</v>
      </c>
      <c r="Q1250" s="31" t="s">
        <v>19</v>
      </c>
      <c r="R1250" s="31" t="s">
        <v>20</v>
      </c>
      <c r="S1250" s="31" t="s">
        <v>2390</v>
      </c>
      <c r="T1250" s="3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row>
    <row r="1251" spans="1:58" ht="15.75" x14ac:dyDescent="0.25">
      <c r="A1251" s="17"/>
      <c r="B1251" s="18"/>
      <c r="C1251" s="29"/>
      <c r="D1251" s="30"/>
      <c r="E1251" s="110" t="s">
        <v>1296</v>
      </c>
      <c r="F1251" s="31" t="s">
        <v>2393</v>
      </c>
      <c r="G1251" s="31" t="s">
        <v>2394</v>
      </c>
      <c r="H1251" s="31" t="s">
        <v>2395</v>
      </c>
      <c r="I1251" s="104">
        <v>45559</v>
      </c>
      <c r="J1251" s="105">
        <v>45559.378472222219</v>
      </c>
      <c r="K1251" s="104">
        <v>45559.381249999999</v>
      </c>
      <c r="L1251" s="32">
        <v>45559.381249999999</v>
      </c>
      <c r="M1251" s="33">
        <v>3.3264724838354229E-4</v>
      </c>
      <c r="N1251" s="33">
        <v>8.3161812095885573E-5</v>
      </c>
      <c r="O1251" s="34">
        <v>8</v>
      </c>
      <c r="P1251" s="31">
        <v>32</v>
      </c>
      <c r="Q1251" s="31" t="s">
        <v>19</v>
      </c>
      <c r="R1251" s="31" t="s">
        <v>20</v>
      </c>
      <c r="S1251" s="31" t="s">
        <v>2390</v>
      </c>
      <c r="T1251" s="3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row>
    <row r="1252" spans="1:58" ht="15.75" x14ac:dyDescent="0.25">
      <c r="A1252" s="17"/>
      <c r="B1252" s="18"/>
      <c r="C1252" s="29"/>
      <c r="D1252" s="30"/>
      <c r="E1252" s="110" t="s">
        <v>1297</v>
      </c>
      <c r="F1252" s="31" t="s">
        <v>2393</v>
      </c>
      <c r="G1252" s="31" t="s">
        <v>2394</v>
      </c>
      <c r="H1252" s="31" t="s">
        <v>2395</v>
      </c>
      <c r="I1252" s="104">
        <v>45559</v>
      </c>
      <c r="J1252" s="105">
        <v>45559.378472222219</v>
      </c>
      <c r="K1252" s="104">
        <v>45559.671527777777</v>
      </c>
      <c r="L1252" s="32">
        <v>45559.671527777777</v>
      </c>
      <c r="M1252" s="33">
        <v>0.12721678205368095</v>
      </c>
      <c r="N1252" s="33">
        <v>3.0146156884758519E-4</v>
      </c>
      <c r="O1252" s="34">
        <v>29</v>
      </c>
      <c r="P1252" s="31">
        <v>12238</v>
      </c>
      <c r="Q1252" s="31" t="s">
        <v>19</v>
      </c>
      <c r="R1252" s="31" t="s">
        <v>20</v>
      </c>
      <c r="S1252" s="31" t="s">
        <v>2390</v>
      </c>
      <c r="T1252" s="3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row>
    <row r="1253" spans="1:58" ht="15.75" x14ac:dyDescent="0.25">
      <c r="A1253" s="17"/>
      <c r="B1253" s="18"/>
      <c r="C1253" s="29"/>
      <c r="D1253" s="30"/>
      <c r="E1253" s="110" t="s">
        <v>1298</v>
      </c>
      <c r="F1253" s="31" t="s">
        <v>2393</v>
      </c>
      <c r="G1253" s="31" t="s">
        <v>2394</v>
      </c>
      <c r="H1253" s="31" t="s">
        <v>2395</v>
      </c>
      <c r="I1253" s="104">
        <v>45559</v>
      </c>
      <c r="J1253" s="105">
        <v>45559.659722222219</v>
      </c>
      <c r="K1253" s="104">
        <v>45559.671527777777</v>
      </c>
      <c r="L1253" s="32">
        <v>45559.671527777777</v>
      </c>
      <c r="M1253" s="33">
        <v>3.5343770140751369E-3</v>
      </c>
      <c r="N1253" s="33">
        <v>2.0790453023971392E-4</v>
      </c>
      <c r="O1253" s="34">
        <v>20</v>
      </c>
      <c r="P1253" s="31">
        <v>340</v>
      </c>
      <c r="Q1253" s="31" t="s">
        <v>19</v>
      </c>
      <c r="R1253" s="31" t="s">
        <v>20</v>
      </c>
      <c r="S1253" s="31" t="s">
        <v>2390</v>
      </c>
      <c r="T1253" s="3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row>
    <row r="1254" spans="1:58" ht="15.75" x14ac:dyDescent="0.25">
      <c r="A1254" s="17"/>
      <c r="B1254" s="18"/>
      <c r="C1254" s="29"/>
      <c r="D1254" s="30"/>
      <c r="E1254" s="110" t="s">
        <v>1299</v>
      </c>
      <c r="F1254" s="31" t="s">
        <v>2393</v>
      </c>
      <c r="G1254" s="31" t="s">
        <v>2394</v>
      </c>
      <c r="H1254" s="31" t="s">
        <v>2395</v>
      </c>
      <c r="I1254" s="104">
        <v>45559</v>
      </c>
      <c r="J1254" s="105">
        <v>45559.662499999999</v>
      </c>
      <c r="K1254" s="104">
        <v>45559.671527777777</v>
      </c>
      <c r="L1254" s="32">
        <v>45559.671527777777</v>
      </c>
      <c r="M1254" s="33">
        <v>1.0811035572465123E-3</v>
      </c>
      <c r="N1254" s="33">
        <v>8.3161812095885573E-5</v>
      </c>
      <c r="O1254" s="34">
        <v>8</v>
      </c>
      <c r="P1254" s="31">
        <v>104</v>
      </c>
      <c r="Q1254" s="31" t="s">
        <v>19</v>
      </c>
      <c r="R1254" s="31" t="s">
        <v>20</v>
      </c>
      <c r="S1254" s="31" t="s">
        <v>2390</v>
      </c>
      <c r="T1254" s="3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row>
    <row r="1255" spans="1:58" ht="15.75" x14ac:dyDescent="0.25">
      <c r="A1255" s="17"/>
      <c r="B1255" s="18"/>
      <c r="C1255" s="29"/>
      <c r="D1255" s="30"/>
      <c r="E1255" s="110" t="s">
        <v>1300</v>
      </c>
      <c r="F1255" s="31" t="s">
        <v>2391</v>
      </c>
      <c r="G1255" s="31" t="s">
        <v>2388</v>
      </c>
      <c r="H1255" s="31" t="s">
        <v>2552</v>
      </c>
      <c r="I1255" s="104">
        <v>45559</v>
      </c>
      <c r="J1255" s="105">
        <v>45559.687106481484</v>
      </c>
      <c r="K1255" s="104">
        <v>45559.763472222221</v>
      </c>
      <c r="L1255" s="32">
        <v>45559.763472222221</v>
      </c>
      <c r="M1255" s="33">
        <v>5.3254745420902722E-2</v>
      </c>
      <c r="N1255" s="33">
        <v>4.8857564606332772E-4</v>
      </c>
      <c r="O1255" s="34">
        <v>47</v>
      </c>
      <c r="P1255" s="31">
        <v>5123</v>
      </c>
      <c r="Q1255" s="31" t="s">
        <v>2396</v>
      </c>
      <c r="R1255" s="31" t="s">
        <v>2451</v>
      </c>
      <c r="S1255" s="31" t="s">
        <v>2452</v>
      </c>
      <c r="T1255" s="3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row>
    <row r="1256" spans="1:58" ht="15.75" x14ac:dyDescent="0.25">
      <c r="A1256" s="17"/>
      <c r="B1256" s="18"/>
      <c r="C1256" s="29"/>
      <c r="D1256" s="30"/>
      <c r="E1256" s="110" t="s">
        <v>1301</v>
      </c>
      <c r="F1256" s="31" t="s">
        <v>2399</v>
      </c>
      <c r="G1256" s="31" t="s">
        <v>2394</v>
      </c>
      <c r="H1256" s="31" t="s">
        <v>2541</v>
      </c>
      <c r="I1256" s="104">
        <v>45560</v>
      </c>
      <c r="J1256" s="105">
        <v>45560.322916666664</v>
      </c>
      <c r="K1256" s="104">
        <v>45560.334027777775</v>
      </c>
      <c r="L1256" s="32">
        <v>45560.334027777775</v>
      </c>
      <c r="M1256" s="33">
        <v>4.9897087257531338E-4</v>
      </c>
      <c r="N1256" s="33">
        <v>3.1185679535957086E-5</v>
      </c>
      <c r="O1256" s="34">
        <v>3</v>
      </c>
      <c r="P1256" s="31">
        <v>48</v>
      </c>
      <c r="Q1256" s="31" t="s">
        <v>19</v>
      </c>
      <c r="R1256" s="31" t="s">
        <v>20</v>
      </c>
      <c r="S1256" s="31" t="s">
        <v>2390</v>
      </c>
      <c r="T1256" s="3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row>
    <row r="1257" spans="1:58" ht="15.75" x14ac:dyDescent="0.25">
      <c r="A1257" s="17"/>
      <c r="B1257" s="18"/>
      <c r="C1257" s="29"/>
      <c r="D1257" s="30"/>
      <c r="E1257" s="110" t="s">
        <v>1302</v>
      </c>
      <c r="F1257" s="31" t="s">
        <v>2387</v>
      </c>
      <c r="G1257" s="31" t="s">
        <v>2388</v>
      </c>
      <c r="H1257" s="31" t="s">
        <v>2498</v>
      </c>
      <c r="I1257" s="104">
        <v>45560</v>
      </c>
      <c r="J1257" s="105">
        <v>45560.336145833331</v>
      </c>
      <c r="K1257" s="104">
        <v>45560.496527777781</v>
      </c>
      <c r="L1257" s="32">
        <v>45560.496527777781</v>
      </c>
      <c r="M1257" s="33">
        <v>4.0645335661864075E-2</v>
      </c>
      <c r="N1257" s="33">
        <v>1.7671885070375684E-4</v>
      </c>
      <c r="O1257" s="34">
        <v>17</v>
      </c>
      <c r="P1257" s="31">
        <v>3910</v>
      </c>
      <c r="Q1257" s="31" t="s">
        <v>19</v>
      </c>
      <c r="R1257" s="31" t="s">
        <v>20</v>
      </c>
      <c r="S1257" s="31" t="s">
        <v>2390</v>
      </c>
      <c r="T1257" s="3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row>
    <row r="1258" spans="1:58" ht="15.75" x14ac:dyDescent="0.25">
      <c r="A1258" s="17"/>
      <c r="B1258" s="18"/>
      <c r="C1258" s="29"/>
      <c r="D1258" s="30"/>
      <c r="E1258" s="110" t="s">
        <v>1303</v>
      </c>
      <c r="F1258" s="31" t="s">
        <v>2399</v>
      </c>
      <c r="G1258" s="31" t="s">
        <v>2394</v>
      </c>
      <c r="H1258" s="31" t="s">
        <v>2541</v>
      </c>
      <c r="I1258" s="104">
        <v>45560</v>
      </c>
      <c r="J1258" s="105">
        <v>45560.354861111111</v>
      </c>
      <c r="K1258" s="104">
        <v>45560.666666666664</v>
      </c>
      <c r="L1258" s="32">
        <v>45560.666666666664</v>
      </c>
      <c r="M1258" s="33">
        <v>1.1248570656354602</v>
      </c>
      <c r="N1258" s="33">
        <v>2.5052495893885529E-3</v>
      </c>
      <c r="O1258" s="34">
        <v>241</v>
      </c>
      <c r="P1258" s="31">
        <v>108209</v>
      </c>
      <c r="Q1258" s="31" t="s">
        <v>19</v>
      </c>
      <c r="R1258" s="31" t="s">
        <v>20</v>
      </c>
      <c r="S1258" s="31" t="s">
        <v>2390</v>
      </c>
      <c r="T1258" s="3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row>
    <row r="1259" spans="1:58" ht="15.75" x14ac:dyDescent="0.25">
      <c r="A1259" s="17"/>
      <c r="B1259" s="18"/>
      <c r="C1259" s="29"/>
      <c r="D1259" s="30"/>
      <c r="E1259" s="110" t="s">
        <v>1304</v>
      </c>
      <c r="F1259" s="31" t="s">
        <v>2402</v>
      </c>
      <c r="G1259" s="31" t="s">
        <v>2394</v>
      </c>
      <c r="H1259" s="31" t="s">
        <v>2403</v>
      </c>
      <c r="I1259" s="104">
        <v>45560</v>
      </c>
      <c r="J1259" s="105">
        <v>45560.378472222219</v>
      </c>
      <c r="K1259" s="104">
        <v>45560.59652777778</v>
      </c>
      <c r="L1259" s="32">
        <v>45560.59652777778</v>
      </c>
      <c r="M1259" s="33">
        <v>5.8753820245743153E-2</v>
      </c>
      <c r="N1259" s="33">
        <v>1.8711407721574253E-4</v>
      </c>
      <c r="O1259" s="34">
        <v>18</v>
      </c>
      <c r="P1259" s="31">
        <v>5652</v>
      </c>
      <c r="Q1259" s="31" t="s">
        <v>19</v>
      </c>
      <c r="R1259" s="31" t="s">
        <v>20</v>
      </c>
      <c r="S1259" s="31" t="s">
        <v>2460</v>
      </c>
      <c r="T1259" s="3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row>
    <row r="1260" spans="1:58" ht="15.75" x14ac:dyDescent="0.25">
      <c r="A1260" s="17"/>
      <c r="B1260" s="18"/>
      <c r="C1260" s="29"/>
      <c r="D1260" s="30"/>
      <c r="E1260" s="110" t="s">
        <v>1305</v>
      </c>
      <c r="F1260" s="31" t="s">
        <v>2399</v>
      </c>
      <c r="G1260" s="31" t="s">
        <v>2394</v>
      </c>
      <c r="H1260" s="31" t="s">
        <v>2541</v>
      </c>
      <c r="I1260" s="104">
        <v>45560</v>
      </c>
      <c r="J1260" s="105">
        <v>45560.65625</v>
      </c>
      <c r="K1260" s="104">
        <v>45560.666666666664</v>
      </c>
      <c r="L1260" s="32">
        <v>45560.666666666664</v>
      </c>
      <c r="M1260" s="33">
        <v>4.6778519303935633E-4</v>
      </c>
      <c r="N1260" s="33">
        <v>3.1185679535957086E-5</v>
      </c>
      <c r="O1260" s="34">
        <v>3</v>
      </c>
      <c r="P1260" s="31">
        <v>45</v>
      </c>
      <c r="Q1260" s="31" t="s">
        <v>19</v>
      </c>
      <c r="R1260" s="31" t="s">
        <v>20</v>
      </c>
      <c r="S1260" s="31" t="s">
        <v>2390</v>
      </c>
      <c r="T1260" s="3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row>
    <row r="1261" spans="1:58" ht="15.75" x14ac:dyDescent="0.25">
      <c r="A1261" s="17"/>
      <c r="B1261" s="18"/>
      <c r="C1261" s="29"/>
      <c r="D1261" s="30"/>
      <c r="E1261" s="110" t="s">
        <v>1306</v>
      </c>
      <c r="F1261" s="31" t="s">
        <v>2415</v>
      </c>
      <c r="G1261" s="31" t="s">
        <v>2388</v>
      </c>
      <c r="H1261" s="31" t="s">
        <v>2416</v>
      </c>
      <c r="I1261" s="104">
        <v>45560</v>
      </c>
      <c r="J1261" s="105">
        <v>45560.670219907413</v>
      </c>
      <c r="K1261" s="104">
        <v>45560.772291666668</v>
      </c>
      <c r="L1261" s="32">
        <v>45560.772291666668</v>
      </c>
      <c r="M1261" s="33">
        <v>4.5842948917856917E-2</v>
      </c>
      <c r="N1261" s="33">
        <v>3.1185679535957091E-4</v>
      </c>
      <c r="O1261" s="34">
        <v>30</v>
      </c>
      <c r="P1261" s="31">
        <v>4410</v>
      </c>
      <c r="Q1261" s="31" t="s">
        <v>2396</v>
      </c>
      <c r="R1261" s="31" t="s">
        <v>2397</v>
      </c>
      <c r="S1261" s="31" t="s">
        <v>2478</v>
      </c>
      <c r="T1261" s="3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row>
    <row r="1262" spans="1:58" ht="15.75" x14ac:dyDescent="0.25">
      <c r="A1262" s="17"/>
      <c r="B1262" s="18"/>
      <c r="C1262" s="29"/>
      <c r="D1262" s="30"/>
      <c r="E1262" s="110" t="s">
        <v>1307</v>
      </c>
      <c r="F1262" s="31" t="s">
        <v>2415</v>
      </c>
      <c r="G1262" s="31" t="s">
        <v>2388</v>
      </c>
      <c r="H1262" s="31" t="s">
        <v>2416</v>
      </c>
      <c r="I1262" s="104">
        <v>45560</v>
      </c>
      <c r="J1262" s="105">
        <v>45560.714270833334</v>
      </c>
      <c r="K1262" s="104">
        <v>45560.772222222222</v>
      </c>
      <c r="L1262" s="32">
        <v>45560.772222222222</v>
      </c>
      <c r="M1262" s="33">
        <v>5.1768228029688765E-2</v>
      </c>
      <c r="N1262" s="33">
        <v>6.2371359071914181E-4</v>
      </c>
      <c r="O1262" s="34">
        <v>60</v>
      </c>
      <c r="P1262" s="31">
        <v>4980</v>
      </c>
      <c r="Q1262" s="31" t="s">
        <v>2396</v>
      </c>
      <c r="R1262" s="31" t="s">
        <v>2397</v>
      </c>
      <c r="S1262" s="31" t="s">
        <v>2478</v>
      </c>
      <c r="T1262" s="3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row>
    <row r="1263" spans="1:58" ht="15.75" x14ac:dyDescent="0.25">
      <c r="A1263" s="17"/>
      <c r="B1263" s="18"/>
      <c r="C1263" s="29"/>
      <c r="D1263" s="30"/>
      <c r="E1263" s="110" t="s">
        <v>1308</v>
      </c>
      <c r="F1263" s="31" t="s">
        <v>2406</v>
      </c>
      <c r="G1263" s="31" t="s">
        <v>2394</v>
      </c>
      <c r="H1263" s="31" t="s">
        <v>2412</v>
      </c>
      <c r="I1263" s="104">
        <v>45561</v>
      </c>
      <c r="J1263" s="105">
        <v>45561.375694444447</v>
      </c>
      <c r="K1263" s="104">
        <v>45561.6875</v>
      </c>
      <c r="L1263" s="32">
        <v>45561.6875</v>
      </c>
      <c r="M1263" s="33">
        <v>3.523929811430591</v>
      </c>
      <c r="N1263" s="33">
        <v>7.8483960165492E-3</v>
      </c>
      <c r="O1263" s="34">
        <v>755</v>
      </c>
      <c r="P1263" s="31">
        <v>338995</v>
      </c>
      <c r="Q1263" s="31" t="s">
        <v>19</v>
      </c>
      <c r="R1263" s="31" t="s">
        <v>20</v>
      </c>
      <c r="S1263" s="31" t="s">
        <v>2419</v>
      </c>
      <c r="T1263" s="3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row>
    <row r="1264" spans="1:58" ht="15.75" x14ac:dyDescent="0.25">
      <c r="A1264" s="17"/>
      <c r="B1264" s="18"/>
      <c r="C1264" s="29"/>
      <c r="D1264" s="30"/>
      <c r="E1264" s="110" t="s">
        <v>1309</v>
      </c>
      <c r="F1264" s="31" t="s">
        <v>2426</v>
      </c>
      <c r="G1264" s="31" t="s">
        <v>2394</v>
      </c>
      <c r="H1264" s="31" t="s">
        <v>2479</v>
      </c>
      <c r="I1264" s="104">
        <v>45561</v>
      </c>
      <c r="J1264" s="105">
        <v>45561.377083333333</v>
      </c>
      <c r="K1264" s="104">
        <v>45561.657638888886</v>
      </c>
      <c r="L1264" s="32">
        <v>45561.657638888886</v>
      </c>
      <c r="M1264" s="33">
        <v>8.3993430216844425E-3</v>
      </c>
      <c r="N1264" s="33">
        <v>2.0790453023971393E-5</v>
      </c>
      <c r="O1264" s="34">
        <v>2</v>
      </c>
      <c r="P1264" s="31">
        <v>808</v>
      </c>
      <c r="Q1264" s="31" t="s">
        <v>19</v>
      </c>
      <c r="R1264" s="31" t="s">
        <v>20</v>
      </c>
      <c r="S1264" s="31" t="s">
        <v>2419</v>
      </c>
      <c r="T1264" s="3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row>
    <row r="1265" spans="1:58" ht="15.75" x14ac:dyDescent="0.25">
      <c r="A1265" s="17"/>
      <c r="B1265" s="18"/>
      <c r="C1265" s="29"/>
      <c r="D1265" s="30"/>
      <c r="E1265" s="110" t="s">
        <v>1310</v>
      </c>
      <c r="F1265" s="31" t="s">
        <v>2426</v>
      </c>
      <c r="G1265" s="31" t="s">
        <v>2394</v>
      </c>
      <c r="H1265" s="31" t="s">
        <v>2479</v>
      </c>
      <c r="I1265" s="104">
        <v>45561</v>
      </c>
      <c r="J1265" s="105">
        <v>45561.377083333333</v>
      </c>
      <c r="K1265" s="104">
        <v>45561.657638888886</v>
      </c>
      <c r="L1265" s="32">
        <v>45561.657638888886</v>
      </c>
      <c r="M1265" s="33">
        <v>3.7797043597579988E-2</v>
      </c>
      <c r="N1265" s="33">
        <v>9.3557038607871266E-5</v>
      </c>
      <c r="O1265" s="34">
        <v>9</v>
      </c>
      <c r="P1265" s="31">
        <v>3636</v>
      </c>
      <c r="Q1265" s="31" t="s">
        <v>19</v>
      </c>
      <c r="R1265" s="31" t="s">
        <v>20</v>
      </c>
      <c r="S1265" s="31" t="s">
        <v>2419</v>
      </c>
      <c r="T1265" s="3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row>
    <row r="1266" spans="1:58" ht="15.75" x14ac:dyDescent="0.25">
      <c r="A1266" s="17"/>
      <c r="B1266" s="18"/>
      <c r="C1266" s="29"/>
      <c r="D1266" s="30"/>
      <c r="E1266" s="110" t="s">
        <v>1311</v>
      </c>
      <c r="F1266" s="31" t="s">
        <v>2426</v>
      </c>
      <c r="G1266" s="31" t="s">
        <v>2394</v>
      </c>
      <c r="H1266" s="31" t="s">
        <v>2479</v>
      </c>
      <c r="I1266" s="104">
        <v>45561</v>
      </c>
      <c r="J1266" s="105">
        <v>45561.377083333333</v>
      </c>
      <c r="K1266" s="104">
        <v>45561.657638888886</v>
      </c>
      <c r="L1266" s="32">
        <v>45561.657638888886</v>
      </c>
      <c r="M1266" s="33">
        <v>6.2995072662633322E-2</v>
      </c>
      <c r="N1266" s="33">
        <v>1.5592839767978545E-4</v>
      </c>
      <c r="O1266" s="34">
        <v>15</v>
      </c>
      <c r="P1266" s="31">
        <v>6060</v>
      </c>
      <c r="Q1266" s="31" t="s">
        <v>19</v>
      </c>
      <c r="R1266" s="31" t="s">
        <v>20</v>
      </c>
      <c r="S1266" s="31" t="s">
        <v>2419</v>
      </c>
      <c r="T1266" s="3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row>
    <row r="1267" spans="1:58" ht="15.75" x14ac:dyDescent="0.25">
      <c r="A1267" s="17"/>
      <c r="B1267" s="18"/>
      <c r="C1267" s="29"/>
      <c r="D1267" s="30"/>
      <c r="E1267" s="110" t="s">
        <v>1312</v>
      </c>
      <c r="F1267" s="31" t="s">
        <v>2406</v>
      </c>
      <c r="G1267" s="31" t="s">
        <v>2394</v>
      </c>
      <c r="H1267" s="31" t="s">
        <v>2412</v>
      </c>
      <c r="I1267" s="104">
        <v>45561</v>
      </c>
      <c r="J1267" s="105">
        <v>45561.379861111112</v>
      </c>
      <c r="K1267" s="104">
        <v>45561.657638888886</v>
      </c>
      <c r="L1267" s="32">
        <v>45561.657638888886</v>
      </c>
      <c r="M1267" s="33">
        <v>1.6632362419177114E-2</v>
      </c>
      <c r="N1267" s="33">
        <v>4.1580906047942787E-5</v>
      </c>
      <c r="O1267" s="34">
        <v>4</v>
      </c>
      <c r="P1267" s="31">
        <v>1600</v>
      </c>
      <c r="Q1267" s="31" t="s">
        <v>19</v>
      </c>
      <c r="R1267" s="31" t="s">
        <v>20</v>
      </c>
      <c r="S1267" s="31" t="s">
        <v>2419</v>
      </c>
      <c r="T1267" s="3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row>
    <row r="1268" spans="1:58" ht="15.75" x14ac:dyDescent="0.25">
      <c r="A1268" s="17"/>
      <c r="B1268" s="18"/>
      <c r="C1268" s="29"/>
      <c r="D1268" s="30"/>
      <c r="E1268" s="110" t="s">
        <v>1313</v>
      </c>
      <c r="F1268" s="31" t="s">
        <v>2406</v>
      </c>
      <c r="G1268" s="31" t="s">
        <v>2394</v>
      </c>
      <c r="H1268" s="31" t="s">
        <v>2412</v>
      </c>
      <c r="I1268" s="104">
        <v>45561</v>
      </c>
      <c r="J1268" s="105">
        <v>45561.379861111112</v>
      </c>
      <c r="K1268" s="104">
        <v>45561.387499999997</v>
      </c>
      <c r="L1268" s="32">
        <v>45561.387499999997</v>
      </c>
      <c r="M1268" s="33">
        <v>5.7173745815921326E-4</v>
      </c>
      <c r="N1268" s="33">
        <v>5.197613255992848E-5</v>
      </c>
      <c r="O1268" s="34">
        <v>5</v>
      </c>
      <c r="P1268" s="31">
        <v>55</v>
      </c>
      <c r="Q1268" s="31" t="s">
        <v>19</v>
      </c>
      <c r="R1268" s="31" t="s">
        <v>20</v>
      </c>
      <c r="S1268" s="31" t="s">
        <v>2419</v>
      </c>
      <c r="T1268" s="3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row>
    <row r="1269" spans="1:58" ht="15.75" x14ac:dyDescent="0.25">
      <c r="A1269" s="17"/>
      <c r="B1269" s="18"/>
      <c r="C1269" s="29"/>
      <c r="D1269" s="30"/>
      <c r="E1269" s="110" t="s">
        <v>1314</v>
      </c>
      <c r="F1269" s="31" t="s">
        <v>2406</v>
      </c>
      <c r="G1269" s="31" t="s">
        <v>2394</v>
      </c>
      <c r="H1269" s="31" t="s">
        <v>2412</v>
      </c>
      <c r="I1269" s="104">
        <v>45561</v>
      </c>
      <c r="J1269" s="105">
        <v>45561.379861111112</v>
      </c>
      <c r="K1269" s="104">
        <v>45561.65347222222</v>
      </c>
      <c r="L1269" s="32">
        <v>45561.65347222222</v>
      </c>
      <c r="M1269" s="33">
        <v>2.0478596228611822E-2</v>
      </c>
      <c r="N1269" s="33">
        <v>5.197613255992848E-5</v>
      </c>
      <c r="O1269" s="34">
        <v>5</v>
      </c>
      <c r="P1269" s="31">
        <v>1970</v>
      </c>
      <c r="Q1269" s="31" t="s">
        <v>19</v>
      </c>
      <c r="R1269" s="31" t="s">
        <v>20</v>
      </c>
      <c r="S1269" s="31" t="s">
        <v>2419</v>
      </c>
      <c r="T1269" s="3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row>
    <row r="1270" spans="1:58" ht="15.75" x14ac:dyDescent="0.25">
      <c r="A1270" s="17"/>
      <c r="B1270" s="18"/>
      <c r="C1270" s="29"/>
      <c r="D1270" s="30"/>
      <c r="E1270" s="110" t="s">
        <v>1315</v>
      </c>
      <c r="F1270" s="31" t="s">
        <v>2399</v>
      </c>
      <c r="G1270" s="31" t="s">
        <v>2394</v>
      </c>
      <c r="H1270" s="31" t="s">
        <v>2400</v>
      </c>
      <c r="I1270" s="104">
        <v>45561</v>
      </c>
      <c r="J1270" s="105">
        <v>45561.409733796296</v>
      </c>
      <c r="K1270" s="104">
        <v>45561.5</v>
      </c>
      <c r="L1270" s="32">
        <v>45561.5</v>
      </c>
      <c r="M1270" s="33">
        <v>1.3513794465581405E-3</v>
      </c>
      <c r="N1270" s="33">
        <v>1.0395226511985697E-5</v>
      </c>
      <c r="O1270" s="34">
        <v>1</v>
      </c>
      <c r="P1270" s="31">
        <v>130</v>
      </c>
      <c r="Q1270" s="31" t="s">
        <v>2396</v>
      </c>
      <c r="R1270" s="31" t="s">
        <v>2408</v>
      </c>
      <c r="S1270" s="31" t="s">
        <v>2409</v>
      </c>
      <c r="T1270" s="3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row>
    <row r="1271" spans="1:58" ht="15.75" x14ac:dyDescent="0.25">
      <c r="A1271" s="17"/>
      <c r="B1271" s="18"/>
      <c r="C1271" s="29"/>
      <c r="D1271" s="30"/>
      <c r="E1271" s="110" t="s">
        <v>1316</v>
      </c>
      <c r="F1271" s="31" t="s">
        <v>2457</v>
      </c>
      <c r="G1271" s="31" t="s">
        <v>2394</v>
      </c>
      <c r="H1271" s="31" t="s">
        <v>2598</v>
      </c>
      <c r="I1271" s="104">
        <v>45561</v>
      </c>
      <c r="J1271" s="105">
        <v>45561.545138888891</v>
      </c>
      <c r="K1271" s="104">
        <v>45561.629861111112</v>
      </c>
      <c r="L1271" s="32">
        <v>45561.629861111112</v>
      </c>
      <c r="M1271" s="33">
        <v>0.13316285161853678</v>
      </c>
      <c r="N1271" s="33">
        <v>1.0914987837584982E-3</v>
      </c>
      <c r="O1271" s="34">
        <v>105</v>
      </c>
      <c r="P1271" s="31">
        <v>12810</v>
      </c>
      <c r="Q1271" s="31" t="s">
        <v>19</v>
      </c>
      <c r="R1271" s="31" t="s">
        <v>20</v>
      </c>
      <c r="S1271" s="31" t="s">
        <v>2419</v>
      </c>
      <c r="T1271" s="3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row>
    <row r="1272" spans="1:58" ht="15.75" x14ac:dyDescent="0.25">
      <c r="A1272" s="17"/>
      <c r="B1272" s="18"/>
      <c r="C1272" s="29"/>
      <c r="D1272" s="30"/>
      <c r="E1272" s="110" t="s">
        <v>1317</v>
      </c>
      <c r="F1272" s="31" t="s">
        <v>2406</v>
      </c>
      <c r="G1272" s="31" t="s">
        <v>2394</v>
      </c>
      <c r="H1272" s="31" t="s">
        <v>2626</v>
      </c>
      <c r="I1272" s="104">
        <v>45561</v>
      </c>
      <c r="J1272" s="105">
        <v>45561.59269675926</v>
      </c>
      <c r="K1272" s="104">
        <v>45561.75</v>
      </c>
      <c r="L1272" s="32">
        <v>45561.75</v>
      </c>
      <c r="M1272" s="33">
        <v>0.10571945362689453</v>
      </c>
      <c r="N1272" s="33">
        <v>4.6778519303935633E-4</v>
      </c>
      <c r="O1272" s="34">
        <v>45</v>
      </c>
      <c r="P1272" s="31">
        <v>10170</v>
      </c>
      <c r="Q1272" s="31" t="s">
        <v>2396</v>
      </c>
      <c r="R1272" s="31" t="s">
        <v>2404</v>
      </c>
      <c r="S1272" s="31" t="s">
        <v>2449</v>
      </c>
      <c r="T1272" s="3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row>
    <row r="1273" spans="1:58" ht="15.75" x14ac:dyDescent="0.25">
      <c r="A1273" s="17"/>
      <c r="B1273" s="18"/>
      <c r="C1273" s="29"/>
      <c r="D1273" s="30"/>
      <c r="E1273" s="110" t="s">
        <v>1318</v>
      </c>
      <c r="F1273" s="31" t="s">
        <v>2406</v>
      </c>
      <c r="G1273" s="31" t="s">
        <v>2394</v>
      </c>
      <c r="H1273" s="31" t="s">
        <v>2626</v>
      </c>
      <c r="I1273" s="104">
        <v>45561</v>
      </c>
      <c r="J1273" s="105">
        <v>45561.59269675926</v>
      </c>
      <c r="K1273" s="104">
        <v>45561.740277777775</v>
      </c>
      <c r="L1273" s="32">
        <v>45561.740277777775</v>
      </c>
      <c r="M1273" s="33">
        <v>0.18732198174598225</v>
      </c>
      <c r="N1273" s="33">
        <v>8.8359425351878422E-4</v>
      </c>
      <c r="O1273" s="34">
        <v>85</v>
      </c>
      <c r="P1273" s="31">
        <v>18020</v>
      </c>
      <c r="Q1273" s="31" t="s">
        <v>2396</v>
      </c>
      <c r="R1273" s="31" t="s">
        <v>2404</v>
      </c>
      <c r="S1273" s="31" t="s">
        <v>2449</v>
      </c>
      <c r="T1273" s="3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row>
    <row r="1274" spans="1:58" ht="15.75" x14ac:dyDescent="0.25">
      <c r="A1274" s="17"/>
      <c r="B1274" s="18"/>
      <c r="C1274" s="29"/>
      <c r="D1274" s="30"/>
      <c r="E1274" s="110" t="s">
        <v>1319</v>
      </c>
      <c r="F1274" s="31" t="s">
        <v>2406</v>
      </c>
      <c r="G1274" s="31" t="s">
        <v>2394</v>
      </c>
      <c r="H1274" s="31" t="s">
        <v>2626</v>
      </c>
      <c r="I1274" s="104">
        <v>45561</v>
      </c>
      <c r="J1274" s="105">
        <v>45561.59269675926</v>
      </c>
      <c r="K1274" s="104">
        <v>45561.615960648145</v>
      </c>
      <c r="L1274" s="32">
        <v>45561.615960648145</v>
      </c>
      <c r="M1274" s="33">
        <v>3.4990332439343852E-2</v>
      </c>
      <c r="N1274" s="33">
        <v>1.060313104222541E-3</v>
      </c>
      <c r="O1274" s="34">
        <v>102</v>
      </c>
      <c r="P1274" s="31">
        <v>3366</v>
      </c>
      <c r="Q1274" s="31" t="s">
        <v>2396</v>
      </c>
      <c r="R1274" s="31" t="s">
        <v>2404</v>
      </c>
      <c r="S1274" s="31" t="s">
        <v>2449</v>
      </c>
      <c r="T1274" s="3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row>
    <row r="1275" spans="1:58" ht="15.75" x14ac:dyDescent="0.25">
      <c r="A1275" s="17"/>
      <c r="B1275" s="18"/>
      <c r="C1275" s="29"/>
      <c r="D1275" s="30"/>
      <c r="E1275" s="110" t="s">
        <v>1320</v>
      </c>
      <c r="F1275" s="31" t="s">
        <v>2406</v>
      </c>
      <c r="G1275" s="31" t="s">
        <v>2394</v>
      </c>
      <c r="H1275" s="31" t="s">
        <v>2626</v>
      </c>
      <c r="I1275" s="104">
        <v>45561</v>
      </c>
      <c r="J1275" s="105">
        <v>45561.59269675926</v>
      </c>
      <c r="K1275" s="104">
        <v>45561.618750000001</v>
      </c>
      <c r="L1275" s="32">
        <v>45561.618750000001</v>
      </c>
      <c r="M1275" s="33">
        <v>8.9232624378885211E-2</v>
      </c>
      <c r="N1275" s="33">
        <v>2.4116925507806815E-3</v>
      </c>
      <c r="O1275" s="34">
        <v>232</v>
      </c>
      <c r="P1275" s="31">
        <v>8584</v>
      </c>
      <c r="Q1275" s="31" t="s">
        <v>2396</v>
      </c>
      <c r="R1275" s="31" t="s">
        <v>2404</v>
      </c>
      <c r="S1275" s="31" t="s">
        <v>2449</v>
      </c>
      <c r="T1275" s="3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row>
    <row r="1276" spans="1:58" ht="15.75" x14ac:dyDescent="0.25">
      <c r="A1276" s="17"/>
      <c r="B1276" s="18"/>
      <c r="C1276" s="29"/>
      <c r="D1276" s="30"/>
      <c r="E1276" s="110" t="s">
        <v>1321</v>
      </c>
      <c r="F1276" s="31" t="s">
        <v>2406</v>
      </c>
      <c r="G1276" s="31" t="s">
        <v>2394</v>
      </c>
      <c r="H1276" s="31" t="s">
        <v>2626</v>
      </c>
      <c r="I1276" s="104">
        <v>45561</v>
      </c>
      <c r="J1276" s="105">
        <v>45561.756956018522</v>
      </c>
      <c r="K1276" s="104">
        <v>45561.825694444444</v>
      </c>
      <c r="L1276" s="32">
        <v>45561.825694444444</v>
      </c>
      <c r="M1276" s="33">
        <v>8.747583109835963E-2</v>
      </c>
      <c r="N1276" s="33">
        <v>8.8359425351878422E-4</v>
      </c>
      <c r="O1276" s="34">
        <v>85</v>
      </c>
      <c r="P1276" s="31">
        <v>8415</v>
      </c>
      <c r="Q1276" s="31" t="s">
        <v>2396</v>
      </c>
      <c r="R1276" s="31" t="s">
        <v>2404</v>
      </c>
      <c r="S1276" s="31" t="s">
        <v>2449</v>
      </c>
      <c r="T1276" s="3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row>
    <row r="1277" spans="1:58" ht="15.75" x14ac:dyDescent="0.25">
      <c r="A1277" s="17"/>
      <c r="B1277" s="18"/>
      <c r="C1277" s="29"/>
      <c r="D1277" s="30"/>
      <c r="E1277" s="110" t="s">
        <v>1322</v>
      </c>
      <c r="F1277" s="31" t="s">
        <v>2402</v>
      </c>
      <c r="G1277" s="31" t="s">
        <v>2394</v>
      </c>
      <c r="H1277" s="31" t="s">
        <v>2446</v>
      </c>
      <c r="I1277" s="104">
        <v>45561</v>
      </c>
      <c r="J1277" s="105">
        <v>45561.766250000001</v>
      </c>
      <c r="K1277" s="104">
        <v>45561.854861111111</v>
      </c>
      <c r="L1277" s="32">
        <v>45561.854861111111</v>
      </c>
      <c r="M1277" s="33">
        <v>5.280775068088734E-3</v>
      </c>
      <c r="N1277" s="33">
        <v>4.1580906047942787E-5</v>
      </c>
      <c r="O1277" s="34">
        <v>4</v>
      </c>
      <c r="P1277" s="31">
        <v>508</v>
      </c>
      <c r="Q1277" s="31" t="s">
        <v>2396</v>
      </c>
      <c r="R1277" s="31" t="s">
        <v>2408</v>
      </c>
      <c r="S1277" s="31" t="s">
        <v>2533</v>
      </c>
      <c r="T1277" s="3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row>
    <row r="1278" spans="1:58" ht="15.75" x14ac:dyDescent="0.25">
      <c r="A1278" s="17"/>
      <c r="B1278" s="18"/>
      <c r="C1278" s="29"/>
      <c r="D1278" s="30"/>
      <c r="E1278" s="110" t="s">
        <v>1323</v>
      </c>
      <c r="F1278" s="31" t="s">
        <v>2402</v>
      </c>
      <c r="G1278" s="31" t="s">
        <v>2394</v>
      </c>
      <c r="H1278" s="31" t="s">
        <v>2446</v>
      </c>
      <c r="I1278" s="104">
        <v>45561</v>
      </c>
      <c r="J1278" s="105">
        <v>45561.766250000001</v>
      </c>
      <c r="K1278" s="104">
        <v>45561.823009259257</v>
      </c>
      <c r="L1278" s="32">
        <v>45561.823009259257</v>
      </c>
      <c r="M1278" s="33">
        <v>1.0104160169650097E-2</v>
      </c>
      <c r="N1278" s="33">
        <v>1.2474271814382835E-4</v>
      </c>
      <c r="O1278" s="34">
        <v>12</v>
      </c>
      <c r="P1278" s="31">
        <v>972</v>
      </c>
      <c r="Q1278" s="31" t="s">
        <v>2396</v>
      </c>
      <c r="R1278" s="31" t="s">
        <v>2408</v>
      </c>
      <c r="S1278" s="31" t="s">
        <v>2533</v>
      </c>
      <c r="T1278" s="3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row>
    <row r="1279" spans="1:58" ht="15.75" x14ac:dyDescent="0.25">
      <c r="A1279" s="17"/>
      <c r="B1279" s="18"/>
      <c r="C1279" s="29"/>
      <c r="D1279" s="30"/>
      <c r="E1279" s="110" t="s">
        <v>1324</v>
      </c>
      <c r="F1279" s="31" t="s">
        <v>2402</v>
      </c>
      <c r="G1279" s="31" t="s">
        <v>2394</v>
      </c>
      <c r="H1279" s="31" t="s">
        <v>2446</v>
      </c>
      <c r="I1279" s="104">
        <v>45561</v>
      </c>
      <c r="J1279" s="105">
        <v>45561.766250000001</v>
      </c>
      <c r="K1279" s="104">
        <v>45561.890277777777</v>
      </c>
      <c r="L1279" s="32">
        <v>45561.890277777777</v>
      </c>
      <c r="M1279" s="33">
        <v>9.0667165637539238E-2</v>
      </c>
      <c r="N1279" s="33">
        <v>5.0936609908729916E-4</v>
      </c>
      <c r="O1279" s="34">
        <v>49</v>
      </c>
      <c r="P1279" s="31">
        <v>8722</v>
      </c>
      <c r="Q1279" s="31" t="s">
        <v>2396</v>
      </c>
      <c r="R1279" s="31" t="s">
        <v>2408</v>
      </c>
      <c r="S1279" s="31" t="s">
        <v>2533</v>
      </c>
      <c r="T1279" s="3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row>
    <row r="1280" spans="1:58" ht="15.75" x14ac:dyDescent="0.25">
      <c r="A1280" s="17"/>
      <c r="B1280" s="18"/>
      <c r="C1280" s="29"/>
      <c r="D1280" s="30"/>
      <c r="E1280" s="110" t="s">
        <v>1325</v>
      </c>
      <c r="F1280" s="31" t="s">
        <v>2402</v>
      </c>
      <c r="G1280" s="31" t="s">
        <v>2394</v>
      </c>
      <c r="H1280" s="31" t="s">
        <v>2446</v>
      </c>
      <c r="I1280" s="104">
        <v>45561</v>
      </c>
      <c r="J1280" s="105">
        <v>45561.766250000001</v>
      </c>
      <c r="K1280" s="104">
        <v>45561.881944444445</v>
      </c>
      <c r="L1280" s="32">
        <v>45561.881944444445</v>
      </c>
      <c r="M1280" s="33">
        <v>0.10181084845838791</v>
      </c>
      <c r="N1280" s="33">
        <v>6.1331836420715604E-4</v>
      </c>
      <c r="O1280" s="34">
        <v>59</v>
      </c>
      <c r="P1280" s="31">
        <v>9794</v>
      </c>
      <c r="Q1280" s="31" t="s">
        <v>2396</v>
      </c>
      <c r="R1280" s="31" t="s">
        <v>2408</v>
      </c>
      <c r="S1280" s="31" t="s">
        <v>2533</v>
      </c>
      <c r="T1280" s="3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row>
    <row r="1281" spans="1:58" ht="15.75" x14ac:dyDescent="0.25">
      <c r="A1281" s="17"/>
      <c r="B1281" s="18"/>
      <c r="C1281" s="29"/>
      <c r="D1281" s="30"/>
      <c r="E1281" s="110" t="s">
        <v>1326</v>
      </c>
      <c r="F1281" s="31" t="s">
        <v>2457</v>
      </c>
      <c r="G1281" s="31" t="s">
        <v>2394</v>
      </c>
      <c r="H1281" s="31" t="s">
        <v>2621</v>
      </c>
      <c r="I1281" s="104">
        <v>45562</v>
      </c>
      <c r="J1281" s="105">
        <v>45562.355555555558</v>
      </c>
      <c r="K1281" s="104">
        <v>45562.488888888889</v>
      </c>
      <c r="L1281" s="32">
        <v>45562.488888888889</v>
      </c>
      <c r="M1281" s="33">
        <v>5.1892970747832598E-2</v>
      </c>
      <c r="N1281" s="33">
        <v>2.7027588931162808E-4</v>
      </c>
      <c r="O1281" s="34">
        <v>26</v>
      </c>
      <c r="P1281" s="31">
        <v>4992</v>
      </c>
      <c r="Q1281" s="31" t="s">
        <v>19</v>
      </c>
      <c r="R1281" s="31" t="s">
        <v>20</v>
      </c>
      <c r="S1281" s="31" t="s">
        <v>2390</v>
      </c>
      <c r="T1281" s="3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row>
    <row r="1282" spans="1:58" ht="15.75" x14ac:dyDescent="0.25">
      <c r="A1282" s="17"/>
      <c r="B1282" s="18"/>
      <c r="C1282" s="29"/>
      <c r="D1282" s="30"/>
      <c r="E1282" s="110" t="s">
        <v>1327</v>
      </c>
      <c r="F1282" s="31" t="s">
        <v>2406</v>
      </c>
      <c r="G1282" s="31" t="s">
        <v>2394</v>
      </c>
      <c r="H1282" s="31" t="s">
        <v>2626</v>
      </c>
      <c r="I1282" s="104">
        <v>45562</v>
      </c>
      <c r="J1282" s="105">
        <v>45562.597233796296</v>
      </c>
      <c r="K1282" s="104">
        <v>45562.640972222223</v>
      </c>
      <c r="L1282" s="32">
        <v>45562.640972222223</v>
      </c>
      <c r="M1282" s="33">
        <v>2.9470467161479448E-2</v>
      </c>
      <c r="N1282" s="33">
        <v>4.6778519303935633E-4</v>
      </c>
      <c r="O1282" s="34">
        <v>45</v>
      </c>
      <c r="P1282" s="31">
        <v>2835</v>
      </c>
      <c r="Q1282" s="31" t="s">
        <v>2396</v>
      </c>
      <c r="R1282" s="31" t="s">
        <v>2404</v>
      </c>
      <c r="S1282" s="31" t="s">
        <v>2449</v>
      </c>
      <c r="T1282" s="3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row>
    <row r="1283" spans="1:58" ht="15.75" x14ac:dyDescent="0.25">
      <c r="A1283" s="17"/>
      <c r="B1283" s="18"/>
      <c r="C1283" s="29"/>
      <c r="D1283" s="30"/>
      <c r="E1283" s="110" t="s">
        <v>1328</v>
      </c>
      <c r="F1283" s="31" t="s">
        <v>2406</v>
      </c>
      <c r="G1283" s="31" t="s">
        <v>2394</v>
      </c>
      <c r="H1283" s="31" t="s">
        <v>2626</v>
      </c>
      <c r="I1283" s="104">
        <v>45562</v>
      </c>
      <c r="J1283" s="105">
        <v>45562.597233796296</v>
      </c>
      <c r="K1283" s="104">
        <v>45562.645138888889</v>
      </c>
      <c r="L1283" s="32">
        <v>45562.645138888889</v>
      </c>
      <c r="M1283" s="33">
        <v>6.0968003492796109E-2</v>
      </c>
      <c r="N1283" s="33">
        <v>8.8359425351878422E-4</v>
      </c>
      <c r="O1283" s="34">
        <v>85</v>
      </c>
      <c r="P1283" s="31">
        <v>5865</v>
      </c>
      <c r="Q1283" s="31" t="s">
        <v>2396</v>
      </c>
      <c r="R1283" s="31" t="s">
        <v>2404</v>
      </c>
      <c r="S1283" s="31" t="s">
        <v>2449</v>
      </c>
      <c r="T1283" s="3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row>
    <row r="1284" spans="1:58" ht="15.75" x14ac:dyDescent="0.25">
      <c r="A1284" s="17"/>
      <c r="B1284" s="18"/>
      <c r="C1284" s="29"/>
      <c r="D1284" s="30"/>
      <c r="E1284" s="110" t="s">
        <v>1329</v>
      </c>
      <c r="F1284" s="31" t="s">
        <v>2504</v>
      </c>
      <c r="G1284" s="31" t="s">
        <v>2394</v>
      </c>
      <c r="H1284" s="31" t="s">
        <v>2588</v>
      </c>
      <c r="I1284" s="104">
        <v>45562</v>
      </c>
      <c r="J1284" s="105">
        <v>45562.937094907407</v>
      </c>
      <c r="K1284" s="104">
        <v>45563.071597222224</v>
      </c>
      <c r="L1284" s="32">
        <v>45563.071597222224</v>
      </c>
      <c r="M1284" s="33">
        <v>0.11034532942472816</v>
      </c>
      <c r="N1284" s="33">
        <v>5.7173745815921326E-4</v>
      </c>
      <c r="O1284" s="34">
        <v>55</v>
      </c>
      <c r="P1284" s="31">
        <v>10615</v>
      </c>
      <c r="Q1284" s="31" t="s">
        <v>2396</v>
      </c>
      <c r="R1284" s="31" t="s">
        <v>2404</v>
      </c>
      <c r="S1284" s="31" t="s">
        <v>2449</v>
      </c>
      <c r="T1284" s="3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row>
    <row r="1285" spans="1:58" ht="15.75" x14ac:dyDescent="0.25">
      <c r="A1285" s="17"/>
      <c r="B1285" s="18"/>
      <c r="C1285" s="29"/>
      <c r="D1285" s="30"/>
      <c r="E1285" s="110" t="s">
        <v>1330</v>
      </c>
      <c r="F1285" s="31" t="s">
        <v>2504</v>
      </c>
      <c r="G1285" s="31" t="s">
        <v>2394</v>
      </c>
      <c r="H1285" s="31" t="s">
        <v>2506</v>
      </c>
      <c r="I1285" s="104">
        <v>45562</v>
      </c>
      <c r="J1285" s="105">
        <v>45562.937094907407</v>
      </c>
      <c r="K1285" s="104">
        <v>45563.035081018519</v>
      </c>
      <c r="L1285" s="32">
        <v>45563.035081018519</v>
      </c>
      <c r="M1285" s="33">
        <v>0.1905445019646978</v>
      </c>
      <c r="N1285" s="33">
        <v>1.3513794465581405E-3</v>
      </c>
      <c r="O1285" s="34">
        <v>130</v>
      </c>
      <c r="P1285" s="31">
        <v>18330</v>
      </c>
      <c r="Q1285" s="31" t="s">
        <v>2396</v>
      </c>
      <c r="R1285" s="31" t="s">
        <v>2404</v>
      </c>
      <c r="S1285" s="31" t="s">
        <v>2449</v>
      </c>
      <c r="T1285" s="3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row>
    <row r="1286" spans="1:58" ht="15.75" x14ac:dyDescent="0.25">
      <c r="A1286" s="17"/>
      <c r="B1286" s="18"/>
      <c r="C1286" s="29"/>
      <c r="D1286" s="30"/>
      <c r="E1286" s="110" t="s">
        <v>1331</v>
      </c>
      <c r="F1286" s="31" t="s">
        <v>2504</v>
      </c>
      <c r="G1286" s="31" t="s">
        <v>2394</v>
      </c>
      <c r="H1286" s="31" t="s">
        <v>2609</v>
      </c>
      <c r="I1286" s="104">
        <v>45562</v>
      </c>
      <c r="J1286" s="105">
        <v>45562.937094907407</v>
      </c>
      <c r="K1286" s="104">
        <v>45563.043749999997</v>
      </c>
      <c r="L1286" s="32">
        <v>45563.043749999997</v>
      </c>
      <c r="M1286" s="33">
        <v>0.29582735607808897</v>
      </c>
      <c r="N1286" s="33">
        <v>1.9335121312293395E-3</v>
      </c>
      <c r="O1286" s="34">
        <v>186</v>
      </c>
      <c r="P1286" s="31">
        <v>28458</v>
      </c>
      <c r="Q1286" s="31" t="s">
        <v>2396</v>
      </c>
      <c r="R1286" s="31" t="s">
        <v>2404</v>
      </c>
      <c r="S1286" s="31" t="s">
        <v>2449</v>
      </c>
      <c r="T1286" s="3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row>
    <row r="1287" spans="1:58" ht="15.75" x14ac:dyDescent="0.25">
      <c r="A1287" s="17"/>
      <c r="B1287" s="18"/>
      <c r="C1287" s="29"/>
      <c r="D1287" s="30"/>
      <c r="E1287" s="110" t="s">
        <v>1332</v>
      </c>
      <c r="F1287" s="31" t="s">
        <v>2504</v>
      </c>
      <c r="G1287" s="31" t="s">
        <v>2394</v>
      </c>
      <c r="H1287" s="31" t="s">
        <v>2613</v>
      </c>
      <c r="I1287" s="104">
        <v>45562</v>
      </c>
      <c r="J1287" s="105">
        <v>45562.937094907407</v>
      </c>
      <c r="K1287" s="104">
        <v>45563.027418981481</v>
      </c>
      <c r="L1287" s="32">
        <v>45563.027418981481</v>
      </c>
      <c r="M1287" s="33">
        <v>0.67028420549283774</v>
      </c>
      <c r="N1287" s="33">
        <v>5.1560323499449051E-3</v>
      </c>
      <c r="O1287" s="34">
        <v>496</v>
      </c>
      <c r="P1287" s="31">
        <v>64480</v>
      </c>
      <c r="Q1287" s="31" t="s">
        <v>2396</v>
      </c>
      <c r="R1287" s="31" t="s">
        <v>2404</v>
      </c>
      <c r="S1287" s="31" t="s">
        <v>2449</v>
      </c>
      <c r="T1287" s="3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row>
    <row r="1288" spans="1:58" ht="15.75" x14ac:dyDescent="0.25">
      <c r="A1288" s="17"/>
      <c r="B1288" s="18"/>
      <c r="C1288" s="29"/>
      <c r="D1288" s="30"/>
      <c r="E1288" s="110" t="s">
        <v>1333</v>
      </c>
      <c r="F1288" s="31" t="s">
        <v>2426</v>
      </c>
      <c r="G1288" s="31" t="s">
        <v>2394</v>
      </c>
      <c r="H1288" s="31" t="s">
        <v>2427</v>
      </c>
      <c r="I1288" s="104">
        <v>45564</v>
      </c>
      <c r="J1288" s="105">
        <v>45564.658263888894</v>
      </c>
      <c r="K1288" s="104">
        <v>45564.672326388885</v>
      </c>
      <c r="L1288" s="32">
        <v>45564.672326388885</v>
      </c>
      <c r="M1288" s="33">
        <v>0.2374269735337533</v>
      </c>
      <c r="N1288" s="33">
        <v>1.1871348676687665E-2</v>
      </c>
      <c r="O1288" s="34">
        <v>1142</v>
      </c>
      <c r="P1288" s="31">
        <v>22840</v>
      </c>
      <c r="Q1288" s="31" t="s">
        <v>2396</v>
      </c>
      <c r="R1288" s="31" t="s">
        <v>2404</v>
      </c>
      <c r="S1288" s="31" t="s">
        <v>2627</v>
      </c>
      <c r="T1288" s="3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row>
    <row r="1289" spans="1:58" ht="15.75" x14ac:dyDescent="0.25">
      <c r="A1289" s="17"/>
      <c r="B1289" s="18"/>
      <c r="C1289" s="29"/>
      <c r="D1289" s="30"/>
      <c r="E1289" s="110" t="s">
        <v>1334</v>
      </c>
      <c r="F1289" s="31" t="s">
        <v>2426</v>
      </c>
      <c r="G1289" s="31" t="s">
        <v>2394</v>
      </c>
      <c r="H1289" s="31" t="s">
        <v>2502</v>
      </c>
      <c r="I1289" s="104">
        <v>45564</v>
      </c>
      <c r="J1289" s="105">
        <v>45564.660324074073</v>
      </c>
      <c r="K1289" s="104">
        <v>45564.681504629632</v>
      </c>
      <c r="L1289" s="32">
        <v>45564.681504629632</v>
      </c>
      <c r="M1289" s="33">
        <v>1.1226844632944552E-2</v>
      </c>
      <c r="N1289" s="33">
        <v>3.7422815443148507E-4</v>
      </c>
      <c r="O1289" s="34">
        <v>36</v>
      </c>
      <c r="P1289" s="31">
        <v>1080</v>
      </c>
      <c r="Q1289" s="31" t="s">
        <v>2396</v>
      </c>
      <c r="R1289" s="31" t="s">
        <v>2404</v>
      </c>
      <c r="S1289" s="31" t="s">
        <v>2627</v>
      </c>
      <c r="T1289" s="3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row>
    <row r="1290" spans="1:58" ht="15.75" x14ac:dyDescent="0.25">
      <c r="A1290" s="17"/>
      <c r="B1290" s="18"/>
      <c r="C1290" s="29"/>
      <c r="D1290" s="30"/>
      <c r="E1290" s="110" t="s">
        <v>1335</v>
      </c>
      <c r="F1290" s="31" t="s">
        <v>2426</v>
      </c>
      <c r="G1290" s="31" t="s">
        <v>2394</v>
      </c>
      <c r="H1290" s="31" t="s">
        <v>2458</v>
      </c>
      <c r="I1290" s="104">
        <v>45564</v>
      </c>
      <c r="J1290" s="105">
        <v>45564.660324074073</v>
      </c>
      <c r="K1290" s="104">
        <v>45564.682349537034</v>
      </c>
      <c r="L1290" s="32">
        <v>45564.682349537034</v>
      </c>
      <c r="M1290" s="33">
        <v>3.6092226449614337E-2</v>
      </c>
      <c r="N1290" s="33">
        <v>1.1642653693423981E-3</v>
      </c>
      <c r="O1290" s="34">
        <v>112</v>
      </c>
      <c r="P1290" s="31">
        <v>3472</v>
      </c>
      <c r="Q1290" s="31" t="s">
        <v>2396</v>
      </c>
      <c r="R1290" s="31" t="s">
        <v>2404</v>
      </c>
      <c r="S1290" s="31" t="s">
        <v>2627</v>
      </c>
      <c r="T1290" s="3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row>
    <row r="1291" spans="1:58" ht="15.75" x14ac:dyDescent="0.25">
      <c r="A1291" s="17"/>
      <c r="B1291" s="18"/>
      <c r="C1291" s="29"/>
      <c r="D1291" s="30"/>
      <c r="E1291" s="110" t="s">
        <v>1336</v>
      </c>
      <c r="F1291" s="31" t="s">
        <v>2426</v>
      </c>
      <c r="G1291" s="31" t="s">
        <v>2394</v>
      </c>
      <c r="H1291" s="31" t="s">
        <v>2621</v>
      </c>
      <c r="I1291" s="104">
        <v>45564</v>
      </c>
      <c r="J1291" s="105">
        <v>45564.660324074073</v>
      </c>
      <c r="K1291" s="104">
        <v>45564.684432870374</v>
      </c>
      <c r="L1291" s="32">
        <v>45564.684432870374</v>
      </c>
      <c r="M1291" s="33">
        <v>0.18979604565583483</v>
      </c>
      <c r="N1291" s="33">
        <v>5.5822366369363188E-3</v>
      </c>
      <c r="O1291" s="34">
        <v>537</v>
      </c>
      <c r="P1291" s="31">
        <v>18258</v>
      </c>
      <c r="Q1291" s="31" t="s">
        <v>2396</v>
      </c>
      <c r="R1291" s="31" t="s">
        <v>2404</v>
      </c>
      <c r="S1291" s="31" t="s">
        <v>2627</v>
      </c>
      <c r="T1291" s="3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row>
    <row r="1292" spans="1:58" ht="15.75" x14ac:dyDescent="0.25">
      <c r="A1292" s="17"/>
      <c r="B1292" s="18"/>
      <c r="C1292" s="29"/>
      <c r="D1292" s="30"/>
      <c r="E1292" s="110" t="s">
        <v>1337</v>
      </c>
      <c r="F1292" s="31" t="s">
        <v>2426</v>
      </c>
      <c r="G1292" s="31" t="s">
        <v>2394</v>
      </c>
      <c r="H1292" s="31" t="s">
        <v>2598</v>
      </c>
      <c r="I1292" s="104">
        <v>45564</v>
      </c>
      <c r="J1292" s="105">
        <v>45564.660324074073</v>
      </c>
      <c r="K1292" s="104">
        <v>45564.681932870371</v>
      </c>
      <c r="L1292" s="32">
        <v>45564.681932870371</v>
      </c>
      <c r="M1292" s="33">
        <v>0.21365309050084202</v>
      </c>
      <c r="N1292" s="33">
        <v>6.8920351774465162E-3</v>
      </c>
      <c r="O1292" s="34">
        <v>663</v>
      </c>
      <c r="P1292" s="31">
        <v>20553</v>
      </c>
      <c r="Q1292" s="31" t="s">
        <v>2396</v>
      </c>
      <c r="R1292" s="31" t="s">
        <v>2404</v>
      </c>
      <c r="S1292" s="31" t="s">
        <v>2627</v>
      </c>
      <c r="T1292" s="3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row>
    <row r="1293" spans="1:58" ht="15.75" x14ac:dyDescent="0.25">
      <c r="A1293" s="17"/>
      <c r="B1293" s="18"/>
      <c r="C1293" s="29"/>
      <c r="D1293" s="30"/>
      <c r="E1293" s="110" t="s">
        <v>1338</v>
      </c>
      <c r="F1293" s="31" t="s">
        <v>2426</v>
      </c>
      <c r="G1293" s="31" t="s">
        <v>2394</v>
      </c>
      <c r="H1293" s="31" t="s">
        <v>2540</v>
      </c>
      <c r="I1293" s="104">
        <v>45564</v>
      </c>
      <c r="J1293" s="105">
        <v>45564.660682870373</v>
      </c>
      <c r="K1293" s="104">
        <v>45564.676724537036</v>
      </c>
      <c r="L1293" s="32">
        <v>45564.676724537036</v>
      </c>
      <c r="M1293" s="33">
        <v>5.4751658038628664E-2</v>
      </c>
      <c r="N1293" s="33">
        <v>2.3805068712447245E-3</v>
      </c>
      <c r="O1293" s="34">
        <v>229</v>
      </c>
      <c r="P1293" s="31">
        <v>5267</v>
      </c>
      <c r="Q1293" s="31" t="s">
        <v>2396</v>
      </c>
      <c r="R1293" s="31" t="s">
        <v>2404</v>
      </c>
      <c r="S1293" s="31" t="s">
        <v>2627</v>
      </c>
      <c r="T1293" s="3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row>
    <row r="1294" spans="1:58" ht="15.75" x14ac:dyDescent="0.25">
      <c r="A1294" s="17"/>
      <c r="B1294" s="18"/>
      <c r="C1294" s="29"/>
      <c r="D1294" s="30"/>
      <c r="E1294" s="110" t="s">
        <v>1339</v>
      </c>
      <c r="F1294" s="31" t="s">
        <v>2426</v>
      </c>
      <c r="G1294" s="31" t="s">
        <v>2394</v>
      </c>
      <c r="H1294" s="31" t="s">
        <v>2395</v>
      </c>
      <c r="I1294" s="104">
        <v>45564</v>
      </c>
      <c r="J1294" s="105">
        <v>45564.660682870373</v>
      </c>
      <c r="K1294" s="104">
        <v>45564.678553240738</v>
      </c>
      <c r="L1294" s="32">
        <v>45564.678553240738</v>
      </c>
      <c r="M1294" s="33">
        <v>0.18243622528534897</v>
      </c>
      <c r="N1294" s="33">
        <v>7.2974490114139584E-3</v>
      </c>
      <c r="O1294" s="34">
        <v>702</v>
      </c>
      <c r="P1294" s="31">
        <v>17550</v>
      </c>
      <c r="Q1294" s="31" t="s">
        <v>2396</v>
      </c>
      <c r="R1294" s="31" t="s">
        <v>2404</v>
      </c>
      <c r="S1294" s="31" t="s">
        <v>2627</v>
      </c>
      <c r="T1294" s="3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row>
    <row r="1295" spans="1:58" ht="15.75" x14ac:dyDescent="0.25">
      <c r="A1295" s="17"/>
      <c r="B1295" s="18"/>
      <c r="C1295" s="29"/>
      <c r="D1295" s="30"/>
      <c r="E1295" s="110" t="s">
        <v>1340</v>
      </c>
      <c r="F1295" s="31" t="s">
        <v>2426</v>
      </c>
      <c r="G1295" s="31" t="s">
        <v>2394</v>
      </c>
      <c r="H1295" s="31" t="s">
        <v>2628</v>
      </c>
      <c r="I1295" s="104">
        <v>45564</v>
      </c>
      <c r="J1295" s="105">
        <v>45564.661458333336</v>
      </c>
      <c r="K1295" s="104">
        <v>45564.672962962963</v>
      </c>
      <c r="L1295" s="32">
        <v>45564.672962962963</v>
      </c>
      <c r="M1295" s="33">
        <v>0.22420424541050749</v>
      </c>
      <c r="N1295" s="33">
        <v>1.4012765338156718E-2</v>
      </c>
      <c r="O1295" s="34">
        <v>1348</v>
      </c>
      <c r="P1295" s="31">
        <v>21568</v>
      </c>
      <c r="Q1295" s="31" t="s">
        <v>2396</v>
      </c>
      <c r="R1295" s="31" t="s">
        <v>2404</v>
      </c>
      <c r="S1295" s="31" t="s">
        <v>2627</v>
      </c>
      <c r="T1295" s="3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row>
    <row r="1296" spans="1:58" ht="15.75" x14ac:dyDescent="0.25">
      <c r="A1296" s="17"/>
      <c r="B1296" s="18"/>
      <c r="C1296" s="29"/>
      <c r="D1296" s="30"/>
      <c r="E1296" s="110" t="s">
        <v>1341</v>
      </c>
      <c r="F1296" s="31" t="s">
        <v>2426</v>
      </c>
      <c r="G1296" s="31" t="s">
        <v>2394</v>
      </c>
      <c r="H1296" s="31" t="s">
        <v>2479</v>
      </c>
      <c r="I1296" s="104">
        <v>45565</v>
      </c>
      <c r="J1296" s="105">
        <v>45565.381944444445</v>
      </c>
      <c r="K1296" s="104">
        <v>45565.645833333336</v>
      </c>
      <c r="L1296" s="32">
        <v>45565.645833333336</v>
      </c>
      <c r="M1296" s="33">
        <v>3.9501860745545644E-3</v>
      </c>
      <c r="N1296" s="33">
        <v>1.0395226511985697E-5</v>
      </c>
      <c r="O1296" s="34">
        <v>1</v>
      </c>
      <c r="P1296" s="31">
        <v>380</v>
      </c>
      <c r="Q1296" s="31" t="s">
        <v>19</v>
      </c>
      <c r="R1296" s="31" t="s">
        <v>20</v>
      </c>
      <c r="S1296" s="31" t="s">
        <v>2390</v>
      </c>
      <c r="T1296" s="3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row>
    <row r="1297" spans="1:58" ht="15.75" x14ac:dyDescent="0.25">
      <c r="A1297" s="17"/>
      <c r="B1297" s="18"/>
      <c r="C1297" s="29"/>
      <c r="D1297" s="30"/>
      <c r="E1297" s="110" t="s">
        <v>1342</v>
      </c>
      <c r="F1297" s="31" t="s">
        <v>2426</v>
      </c>
      <c r="G1297" s="31" t="s">
        <v>2394</v>
      </c>
      <c r="H1297" s="31" t="s">
        <v>2479</v>
      </c>
      <c r="I1297" s="104">
        <v>45565</v>
      </c>
      <c r="J1297" s="105">
        <v>45565.381944444445</v>
      </c>
      <c r="K1297" s="104">
        <v>45565.649305555555</v>
      </c>
      <c r="L1297" s="32">
        <v>45565.649305555555</v>
      </c>
      <c r="M1297" s="33">
        <v>8.0043244142289863E-3</v>
      </c>
      <c r="N1297" s="33">
        <v>2.0790453023971393E-5</v>
      </c>
      <c r="O1297" s="34">
        <v>2</v>
      </c>
      <c r="P1297" s="31">
        <v>770</v>
      </c>
      <c r="Q1297" s="31" t="s">
        <v>19</v>
      </c>
      <c r="R1297" s="31" t="s">
        <v>20</v>
      </c>
      <c r="S1297" s="31" t="s">
        <v>2390</v>
      </c>
      <c r="T1297" s="3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row>
    <row r="1298" spans="1:58" ht="15.75" x14ac:dyDescent="0.25">
      <c r="A1298" s="17"/>
      <c r="B1298" s="18"/>
      <c r="C1298" s="29"/>
      <c r="D1298" s="30"/>
      <c r="E1298" s="110" t="s">
        <v>1343</v>
      </c>
      <c r="F1298" s="31" t="s">
        <v>2426</v>
      </c>
      <c r="G1298" s="31" t="s">
        <v>2394</v>
      </c>
      <c r="H1298" s="31" t="s">
        <v>2479</v>
      </c>
      <c r="I1298" s="104">
        <v>45565</v>
      </c>
      <c r="J1298" s="105">
        <v>45565.381944444445</v>
      </c>
      <c r="K1298" s="104">
        <v>45565.635416666664</v>
      </c>
      <c r="L1298" s="32">
        <v>45565.635416666664</v>
      </c>
      <c r="M1298" s="33">
        <v>4.1736834445622567E-2</v>
      </c>
      <c r="N1298" s="33">
        <v>1.1434749163184265E-4</v>
      </c>
      <c r="O1298" s="34">
        <v>11</v>
      </c>
      <c r="P1298" s="31">
        <v>4015</v>
      </c>
      <c r="Q1298" s="31" t="s">
        <v>19</v>
      </c>
      <c r="R1298" s="31" t="s">
        <v>20</v>
      </c>
      <c r="S1298" s="31" t="s">
        <v>2390</v>
      </c>
      <c r="T1298" s="3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row>
    <row r="1299" spans="1:58" ht="15.75" x14ac:dyDescent="0.25">
      <c r="A1299" s="17"/>
      <c r="B1299" s="18"/>
      <c r="C1299" s="29"/>
      <c r="D1299" s="30"/>
      <c r="E1299" s="110" t="s">
        <v>1344</v>
      </c>
      <c r="F1299" s="31" t="s">
        <v>2519</v>
      </c>
      <c r="G1299" s="31" t="s">
        <v>2388</v>
      </c>
      <c r="H1299" s="31" t="s">
        <v>2556</v>
      </c>
      <c r="I1299" s="104">
        <v>45565</v>
      </c>
      <c r="J1299" s="105">
        <v>45565.399305555555</v>
      </c>
      <c r="K1299" s="104">
        <v>45565.635416666664</v>
      </c>
      <c r="L1299" s="32">
        <v>45565.635416666664</v>
      </c>
      <c r="M1299" s="33">
        <v>0.34636894737936341</v>
      </c>
      <c r="N1299" s="33">
        <v>1.0187321981745983E-3</v>
      </c>
      <c r="O1299" s="34">
        <v>98</v>
      </c>
      <c r="P1299" s="31">
        <v>33320</v>
      </c>
      <c r="Q1299" s="31" t="s">
        <v>19</v>
      </c>
      <c r="R1299" s="31" t="s">
        <v>20</v>
      </c>
      <c r="S1299" s="31" t="s">
        <v>2390</v>
      </c>
      <c r="T1299" s="3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row>
    <row r="1300" spans="1:58" ht="15.75" x14ac:dyDescent="0.25">
      <c r="A1300" s="17"/>
      <c r="B1300" s="18"/>
      <c r="C1300" s="29"/>
      <c r="D1300" s="30"/>
      <c r="E1300" s="110" t="s">
        <v>1345</v>
      </c>
      <c r="F1300" s="31" t="s">
        <v>2402</v>
      </c>
      <c r="G1300" s="31" t="s">
        <v>2394</v>
      </c>
      <c r="H1300" s="31" t="s">
        <v>2528</v>
      </c>
      <c r="I1300" s="104">
        <v>45565</v>
      </c>
      <c r="J1300" s="105">
        <v>45565.850706018522</v>
      </c>
      <c r="K1300" s="104">
        <v>45565.916655092595</v>
      </c>
      <c r="L1300" s="32">
        <v>45565.916655092595</v>
      </c>
      <c r="M1300" s="33">
        <v>9.7715129212665544E-4</v>
      </c>
      <c r="N1300" s="33">
        <v>1.0395226511985697E-5</v>
      </c>
      <c r="O1300" s="34">
        <v>1</v>
      </c>
      <c r="P1300" s="31">
        <v>94</v>
      </c>
      <c r="Q1300" s="31" t="s">
        <v>2396</v>
      </c>
      <c r="R1300" s="31" t="s">
        <v>2397</v>
      </c>
      <c r="S1300" s="31" t="s">
        <v>2478</v>
      </c>
      <c r="T1300" s="3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row>
    <row r="1301" spans="1:58" ht="15.75" x14ac:dyDescent="0.25">
      <c r="A1301" s="17"/>
      <c r="B1301" s="18"/>
      <c r="C1301" s="29"/>
      <c r="D1301" s="30"/>
      <c r="E1301" s="110" t="s">
        <v>1346</v>
      </c>
      <c r="F1301" s="31" t="s">
        <v>2406</v>
      </c>
      <c r="G1301" s="31" t="s">
        <v>2394</v>
      </c>
      <c r="H1301" s="31" t="s">
        <v>2407</v>
      </c>
      <c r="I1301" s="104">
        <v>45565</v>
      </c>
      <c r="J1301" s="105">
        <v>45565.870150462964</v>
      </c>
      <c r="K1301" s="104">
        <v>45565.905555555553</v>
      </c>
      <c r="L1301" s="32">
        <v>45565.905555555553</v>
      </c>
      <c r="M1301" s="33">
        <v>1.1663444146447951E-2</v>
      </c>
      <c r="N1301" s="33">
        <v>2.2869498326368531E-4</v>
      </c>
      <c r="O1301" s="34">
        <v>22</v>
      </c>
      <c r="P1301" s="31">
        <v>1122</v>
      </c>
      <c r="Q1301" s="31" t="s">
        <v>2396</v>
      </c>
      <c r="R1301" s="31" t="s">
        <v>2397</v>
      </c>
      <c r="S1301" s="31" t="s">
        <v>2478</v>
      </c>
      <c r="T1301" s="3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row>
    <row r="1302" spans="1:58" ht="15.75" x14ac:dyDescent="0.25">
      <c r="A1302" s="17"/>
      <c r="B1302" s="18"/>
      <c r="C1302" s="29"/>
      <c r="D1302" s="30"/>
      <c r="E1302" s="110" t="s">
        <v>1347</v>
      </c>
      <c r="F1302" s="31" t="s">
        <v>2402</v>
      </c>
      <c r="G1302" s="31" t="s">
        <v>2394</v>
      </c>
      <c r="H1302" s="31" t="s">
        <v>2528</v>
      </c>
      <c r="I1302" s="104">
        <v>45565</v>
      </c>
      <c r="J1302" s="105">
        <v>45565.916678240741</v>
      </c>
      <c r="K1302" s="104">
        <v>45565.918055555558</v>
      </c>
      <c r="L1302" s="32">
        <v>45565.918055555558</v>
      </c>
      <c r="M1302" s="33">
        <v>2.2869498326368531E-4</v>
      </c>
      <c r="N1302" s="33">
        <v>1.1434749163184265E-4</v>
      </c>
      <c r="O1302" s="34">
        <v>11</v>
      </c>
      <c r="P1302" s="31">
        <v>22</v>
      </c>
      <c r="Q1302" s="31" t="s">
        <v>2396</v>
      </c>
      <c r="R1302" s="31" t="s">
        <v>2397</v>
      </c>
      <c r="S1302" s="31" t="s">
        <v>2478</v>
      </c>
      <c r="T1302" s="3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row>
    <row r="1303" spans="1:58" ht="15.75" x14ac:dyDescent="0.25">
      <c r="A1303" s="17"/>
      <c r="B1303" s="18"/>
      <c r="C1303" s="29"/>
      <c r="D1303" s="30"/>
      <c r="E1303" s="110" t="s">
        <v>1348</v>
      </c>
      <c r="F1303" s="31" t="s">
        <v>2481</v>
      </c>
      <c r="G1303" s="31" t="s">
        <v>2388</v>
      </c>
      <c r="H1303" s="31" t="s">
        <v>2482</v>
      </c>
      <c r="I1303" s="104">
        <v>45566</v>
      </c>
      <c r="J1303" s="105">
        <v>45566.334722222222</v>
      </c>
      <c r="K1303" s="104">
        <v>45566.61041666667</v>
      </c>
      <c r="L1303" s="32">
        <v>45566.61041666667</v>
      </c>
      <c r="M1303" s="33">
        <v>4.1269049252583212E-3</v>
      </c>
      <c r="N1303" s="33">
        <v>1.0395226511985697E-5</v>
      </c>
      <c r="O1303" s="34">
        <v>1</v>
      </c>
      <c r="P1303" s="31">
        <v>397</v>
      </c>
      <c r="Q1303" s="31" t="s">
        <v>19</v>
      </c>
      <c r="R1303" s="31" t="s">
        <v>20</v>
      </c>
      <c r="S1303" s="31" t="s">
        <v>2390</v>
      </c>
      <c r="T1303" s="3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row>
    <row r="1304" spans="1:58" ht="15.75" x14ac:dyDescent="0.25">
      <c r="A1304" s="17"/>
      <c r="B1304" s="18"/>
      <c r="C1304" s="29"/>
      <c r="D1304" s="30"/>
      <c r="E1304" s="110" t="s">
        <v>1349</v>
      </c>
      <c r="F1304" s="31" t="s">
        <v>2481</v>
      </c>
      <c r="G1304" s="31" t="s">
        <v>2388</v>
      </c>
      <c r="H1304" s="31" t="s">
        <v>2482</v>
      </c>
      <c r="I1304" s="104">
        <v>45566</v>
      </c>
      <c r="J1304" s="105">
        <v>45566.334722222222</v>
      </c>
      <c r="K1304" s="104">
        <v>45566.61041666667</v>
      </c>
      <c r="L1304" s="32">
        <v>45566.61041666667</v>
      </c>
      <c r="M1304" s="33">
        <v>9.4918813280941386E-2</v>
      </c>
      <c r="N1304" s="33">
        <v>2.39090209775671E-4</v>
      </c>
      <c r="O1304" s="34">
        <v>23</v>
      </c>
      <c r="P1304" s="31">
        <v>9131</v>
      </c>
      <c r="Q1304" s="31" t="s">
        <v>19</v>
      </c>
      <c r="R1304" s="31" t="s">
        <v>20</v>
      </c>
      <c r="S1304" s="31" t="s">
        <v>2390</v>
      </c>
      <c r="T1304" s="3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row>
    <row r="1305" spans="1:58" ht="15.75" x14ac:dyDescent="0.25">
      <c r="A1305" s="17"/>
      <c r="B1305" s="18"/>
      <c r="C1305" s="29"/>
      <c r="D1305" s="30"/>
      <c r="E1305" s="110" t="s">
        <v>1350</v>
      </c>
      <c r="F1305" s="31" t="s">
        <v>2481</v>
      </c>
      <c r="G1305" s="31" t="s">
        <v>2388</v>
      </c>
      <c r="H1305" s="31" t="s">
        <v>2482</v>
      </c>
      <c r="I1305" s="104">
        <v>45566</v>
      </c>
      <c r="J1305" s="105">
        <v>45566.334722222222</v>
      </c>
      <c r="K1305" s="104">
        <v>45566.61041666667</v>
      </c>
      <c r="L1305" s="32">
        <v>45566.61041666667</v>
      </c>
      <c r="M1305" s="33">
        <v>0.12380714775774965</v>
      </c>
      <c r="N1305" s="33">
        <v>3.1185679535957091E-4</v>
      </c>
      <c r="O1305" s="34">
        <v>30</v>
      </c>
      <c r="P1305" s="31">
        <v>11910</v>
      </c>
      <c r="Q1305" s="31" t="s">
        <v>19</v>
      </c>
      <c r="R1305" s="31" t="s">
        <v>20</v>
      </c>
      <c r="S1305" s="31" t="s">
        <v>2390</v>
      </c>
      <c r="T1305" s="3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row>
    <row r="1306" spans="1:58" ht="15.75" x14ac:dyDescent="0.25">
      <c r="A1306" s="17"/>
      <c r="B1306" s="18"/>
      <c r="C1306" s="29"/>
      <c r="D1306" s="30"/>
      <c r="E1306" s="110" t="s">
        <v>1351</v>
      </c>
      <c r="F1306" s="31" t="s">
        <v>2481</v>
      </c>
      <c r="G1306" s="31" t="s">
        <v>2388</v>
      </c>
      <c r="H1306" s="31" t="s">
        <v>2482</v>
      </c>
      <c r="I1306" s="104">
        <v>45566</v>
      </c>
      <c r="J1306" s="105">
        <v>45566.339583333334</v>
      </c>
      <c r="K1306" s="104">
        <v>45566.607638888891</v>
      </c>
      <c r="L1306" s="32">
        <v>45566.607638888891</v>
      </c>
      <c r="M1306" s="33">
        <v>0.27686646292022704</v>
      </c>
      <c r="N1306" s="33">
        <v>7.1727062932701302E-4</v>
      </c>
      <c r="O1306" s="34">
        <v>69</v>
      </c>
      <c r="P1306" s="31">
        <v>26634</v>
      </c>
      <c r="Q1306" s="31" t="s">
        <v>19</v>
      </c>
      <c r="R1306" s="31" t="s">
        <v>20</v>
      </c>
      <c r="S1306" s="31" t="s">
        <v>2390</v>
      </c>
      <c r="T1306" s="3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row>
    <row r="1307" spans="1:58" ht="15.75" x14ac:dyDescent="0.25">
      <c r="A1307" s="17"/>
      <c r="B1307" s="18"/>
      <c r="C1307" s="29"/>
      <c r="D1307" s="30"/>
      <c r="E1307" s="110" t="s">
        <v>1352</v>
      </c>
      <c r="F1307" s="31" t="s">
        <v>2504</v>
      </c>
      <c r="G1307" s="31" t="s">
        <v>2394</v>
      </c>
      <c r="H1307" s="31" t="s">
        <v>2613</v>
      </c>
      <c r="I1307" s="104">
        <v>45566</v>
      </c>
      <c r="J1307" s="105">
        <v>45566.356944444444</v>
      </c>
      <c r="K1307" s="104">
        <v>45566.658032407409</v>
      </c>
      <c r="L1307" s="32">
        <v>45566.658032407409</v>
      </c>
      <c r="M1307" s="33">
        <v>4.501133079689806E-3</v>
      </c>
      <c r="N1307" s="33">
        <v>1.0395226511985697E-5</v>
      </c>
      <c r="O1307" s="34">
        <v>1</v>
      </c>
      <c r="P1307" s="31">
        <v>433</v>
      </c>
      <c r="Q1307" s="31" t="s">
        <v>19</v>
      </c>
      <c r="R1307" s="31" t="s">
        <v>20</v>
      </c>
      <c r="S1307" s="31" t="s">
        <v>2390</v>
      </c>
      <c r="T1307" s="3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row>
    <row r="1308" spans="1:58" ht="15.75" x14ac:dyDescent="0.25">
      <c r="A1308" s="17"/>
      <c r="B1308" s="18"/>
      <c r="C1308" s="29"/>
      <c r="D1308" s="30"/>
      <c r="E1308" s="110" t="s">
        <v>1353</v>
      </c>
      <c r="F1308" s="31" t="s">
        <v>2504</v>
      </c>
      <c r="G1308" s="31" t="s">
        <v>2394</v>
      </c>
      <c r="H1308" s="31" t="s">
        <v>2613</v>
      </c>
      <c r="I1308" s="104">
        <v>45566</v>
      </c>
      <c r="J1308" s="105">
        <v>45566.356944444444</v>
      </c>
      <c r="K1308" s="104">
        <v>45566.672222222223</v>
      </c>
      <c r="L1308" s="32">
        <v>45566.672222222223</v>
      </c>
      <c r="M1308" s="33">
        <v>0.16989958211189421</v>
      </c>
      <c r="N1308" s="33">
        <v>3.7422815443148507E-4</v>
      </c>
      <c r="O1308" s="34">
        <v>36</v>
      </c>
      <c r="P1308" s="31">
        <v>16344</v>
      </c>
      <c r="Q1308" s="31" t="s">
        <v>19</v>
      </c>
      <c r="R1308" s="31" t="s">
        <v>20</v>
      </c>
      <c r="S1308" s="31" t="s">
        <v>2390</v>
      </c>
      <c r="T1308" s="3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row>
    <row r="1309" spans="1:58" ht="15.75" x14ac:dyDescent="0.25">
      <c r="A1309" s="17"/>
      <c r="B1309" s="18"/>
      <c r="C1309" s="29"/>
      <c r="D1309" s="30"/>
      <c r="E1309" s="110" t="s">
        <v>1354</v>
      </c>
      <c r="F1309" s="31" t="s">
        <v>2504</v>
      </c>
      <c r="G1309" s="31" t="s">
        <v>2394</v>
      </c>
      <c r="H1309" s="31" t="s">
        <v>2613</v>
      </c>
      <c r="I1309" s="104">
        <v>45566</v>
      </c>
      <c r="J1309" s="105">
        <v>45566.356944444444</v>
      </c>
      <c r="K1309" s="104">
        <v>45566.666666666664</v>
      </c>
      <c r="L1309" s="32">
        <v>45566.666666666664</v>
      </c>
      <c r="M1309" s="33">
        <v>0.35699286887461279</v>
      </c>
      <c r="N1309" s="33">
        <v>8.0043244142289857E-4</v>
      </c>
      <c r="O1309" s="34">
        <v>77</v>
      </c>
      <c r="P1309" s="31">
        <v>34342</v>
      </c>
      <c r="Q1309" s="31" t="s">
        <v>19</v>
      </c>
      <c r="R1309" s="31" t="s">
        <v>20</v>
      </c>
      <c r="S1309" s="31" t="s">
        <v>2390</v>
      </c>
      <c r="T1309" s="3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row>
    <row r="1310" spans="1:58" ht="15.75" x14ac:dyDescent="0.25">
      <c r="A1310" s="17"/>
      <c r="B1310" s="18"/>
      <c r="C1310" s="29"/>
      <c r="D1310" s="30"/>
      <c r="E1310" s="110" t="s">
        <v>1355</v>
      </c>
      <c r="F1310" s="31" t="s">
        <v>2504</v>
      </c>
      <c r="G1310" s="31" t="s">
        <v>2394</v>
      </c>
      <c r="H1310" s="31" t="s">
        <v>2613</v>
      </c>
      <c r="I1310" s="104">
        <v>45566</v>
      </c>
      <c r="J1310" s="105">
        <v>45566.356956018521</v>
      </c>
      <c r="K1310" s="104">
        <v>45566.666666666664</v>
      </c>
      <c r="L1310" s="32">
        <v>45566.666666666664</v>
      </c>
      <c r="M1310" s="33">
        <v>4.6362710243456201E-3</v>
      </c>
      <c r="N1310" s="33">
        <v>1.0395226511985697E-5</v>
      </c>
      <c r="O1310" s="34">
        <v>1</v>
      </c>
      <c r="P1310" s="31">
        <v>446</v>
      </c>
      <c r="Q1310" s="31" t="s">
        <v>2396</v>
      </c>
      <c r="R1310" s="31" t="s">
        <v>2413</v>
      </c>
      <c r="S1310" s="31" t="s">
        <v>2414</v>
      </c>
      <c r="T1310" s="3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row>
    <row r="1311" spans="1:58" ht="15.75" x14ac:dyDescent="0.25">
      <c r="A1311" s="17"/>
      <c r="B1311" s="18"/>
      <c r="C1311" s="29"/>
      <c r="D1311" s="30"/>
      <c r="E1311" s="110" t="s">
        <v>1356</v>
      </c>
      <c r="F1311" s="31" t="s">
        <v>2387</v>
      </c>
      <c r="G1311" s="31" t="s">
        <v>2388</v>
      </c>
      <c r="H1311" s="31" t="s">
        <v>2535</v>
      </c>
      <c r="I1311" s="104">
        <v>45566</v>
      </c>
      <c r="J1311" s="105">
        <v>45566.366666666669</v>
      </c>
      <c r="K1311" s="104">
        <v>45566.688194444447</v>
      </c>
      <c r="L1311" s="32">
        <v>45566.688194444447</v>
      </c>
      <c r="M1311" s="33">
        <v>9.6259797500987555E-3</v>
      </c>
      <c r="N1311" s="33">
        <v>2.0790453023971393E-5</v>
      </c>
      <c r="O1311" s="34">
        <v>2</v>
      </c>
      <c r="P1311" s="31">
        <v>926</v>
      </c>
      <c r="Q1311" s="31" t="s">
        <v>19</v>
      </c>
      <c r="R1311" s="31" t="s">
        <v>20</v>
      </c>
      <c r="S1311" s="31" t="s">
        <v>2390</v>
      </c>
      <c r="T1311" s="3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row>
    <row r="1312" spans="1:58" ht="15.75" x14ac:dyDescent="0.25">
      <c r="A1312" s="17"/>
      <c r="B1312" s="18"/>
      <c r="C1312" s="29"/>
      <c r="D1312" s="30"/>
      <c r="E1312" s="110" t="s">
        <v>1357</v>
      </c>
      <c r="F1312" s="31" t="s">
        <v>2387</v>
      </c>
      <c r="G1312" s="31" t="s">
        <v>2388</v>
      </c>
      <c r="H1312" s="31" t="s">
        <v>2535</v>
      </c>
      <c r="I1312" s="104">
        <v>45566</v>
      </c>
      <c r="J1312" s="105">
        <v>45566.366666666669</v>
      </c>
      <c r="K1312" s="104">
        <v>45566.706250000003</v>
      </c>
      <c r="L1312" s="32">
        <v>45566.706250000003</v>
      </c>
      <c r="M1312" s="33">
        <v>0.52865963949354455</v>
      </c>
      <c r="N1312" s="33">
        <v>1.0811035572465123E-3</v>
      </c>
      <c r="O1312" s="34">
        <v>104</v>
      </c>
      <c r="P1312" s="31">
        <v>50856</v>
      </c>
      <c r="Q1312" s="31" t="s">
        <v>19</v>
      </c>
      <c r="R1312" s="31" t="s">
        <v>20</v>
      </c>
      <c r="S1312" s="31" t="s">
        <v>2390</v>
      </c>
      <c r="T1312" s="3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row>
    <row r="1313" spans="1:58" ht="15.75" x14ac:dyDescent="0.25">
      <c r="A1313" s="17"/>
      <c r="B1313" s="18"/>
      <c r="C1313" s="29"/>
      <c r="D1313" s="30"/>
      <c r="E1313" s="110" t="s">
        <v>1358</v>
      </c>
      <c r="F1313" s="31" t="s">
        <v>2426</v>
      </c>
      <c r="G1313" s="31" t="s">
        <v>2394</v>
      </c>
      <c r="H1313" s="31" t="s">
        <v>2427</v>
      </c>
      <c r="I1313" s="104">
        <v>45566</v>
      </c>
      <c r="J1313" s="105">
        <v>45566.399305555555</v>
      </c>
      <c r="K1313" s="104">
        <v>45566.512499999997</v>
      </c>
      <c r="L1313" s="32">
        <v>45566.512499999997</v>
      </c>
      <c r="M1313" s="33">
        <v>0.10166531528722011</v>
      </c>
      <c r="N1313" s="33">
        <v>6.2371359071914181E-4</v>
      </c>
      <c r="O1313" s="34">
        <v>60</v>
      </c>
      <c r="P1313" s="31">
        <v>9780</v>
      </c>
      <c r="Q1313" s="31" t="s">
        <v>19</v>
      </c>
      <c r="R1313" s="31" t="s">
        <v>20</v>
      </c>
      <c r="S1313" s="31" t="s">
        <v>2390</v>
      </c>
      <c r="T1313" s="3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row>
    <row r="1314" spans="1:58" ht="15.75" x14ac:dyDescent="0.25">
      <c r="A1314" s="17"/>
      <c r="B1314" s="18"/>
      <c r="C1314" s="29"/>
      <c r="D1314" s="30"/>
      <c r="E1314" s="110" t="s">
        <v>1359</v>
      </c>
      <c r="F1314" s="31" t="s">
        <v>2402</v>
      </c>
      <c r="G1314" s="31" t="s">
        <v>2394</v>
      </c>
      <c r="H1314" s="31" t="s">
        <v>2528</v>
      </c>
      <c r="I1314" s="104">
        <v>45567</v>
      </c>
      <c r="J1314" s="105">
        <v>45567.356249999997</v>
      </c>
      <c r="K1314" s="104">
        <v>45567.581944444442</v>
      </c>
      <c r="L1314" s="32">
        <v>45567.581944444442</v>
      </c>
      <c r="M1314" s="33">
        <v>0.10473190710825589</v>
      </c>
      <c r="N1314" s="33">
        <v>3.2225202187155657E-4</v>
      </c>
      <c r="O1314" s="34">
        <v>31</v>
      </c>
      <c r="P1314" s="31">
        <v>10075</v>
      </c>
      <c r="Q1314" s="31" t="s">
        <v>19</v>
      </c>
      <c r="R1314" s="31" t="s">
        <v>20</v>
      </c>
      <c r="S1314" s="31" t="s">
        <v>2460</v>
      </c>
      <c r="T1314" s="3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row>
    <row r="1315" spans="1:58" ht="15.75" x14ac:dyDescent="0.25">
      <c r="A1315" s="17"/>
      <c r="B1315" s="18"/>
      <c r="C1315" s="29"/>
      <c r="D1315" s="30"/>
      <c r="E1315" s="110" t="s">
        <v>1360</v>
      </c>
      <c r="F1315" s="31" t="s">
        <v>2426</v>
      </c>
      <c r="G1315" s="31" t="s">
        <v>2394</v>
      </c>
      <c r="H1315" s="31" t="s">
        <v>2427</v>
      </c>
      <c r="I1315" s="104">
        <v>45567</v>
      </c>
      <c r="J1315" s="105">
        <v>45567.356944444444</v>
      </c>
      <c r="K1315" s="104">
        <v>45567.645833333336</v>
      </c>
      <c r="L1315" s="32">
        <v>45567.645833333336</v>
      </c>
      <c r="M1315" s="33">
        <v>4.3244142289860493E-3</v>
      </c>
      <c r="N1315" s="33">
        <v>1.0395226511985697E-5</v>
      </c>
      <c r="O1315" s="34">
        <v>1</v>
      </c>
      <c r="P1315" s="31">
        <v>416</v>
      </c>
      <c r="Q1315" s="31" t="s">
        <v>19</v>
      </c>
      <c r="R1315" s="31" t="s">
        <v>20</v>
      </c>
      <c r="S1315" s="31" t="s">
        <v>2419</v>
      </c>
      <c r="T1315" s="3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row>
    <row r="1316" spans="1:58" ht="15.75" x14ac:dyDescent="0.25">
      <c r="A1316" s="17"/>
      <c r="B1316" s="18"/>
      <c r="C1316" s="29"/>
      <c r="D1316" s="30"/>
      <c r="E1316" s="110" t="s">
        <v>1361</v>
      </c>
      <c r="F1316" s="31" t="s">
        <v>2426</v>
      </c>
      <c r="G1316" s="31" t="s">
        <v>2394</v>
      </c>
      <c r="H1316" s="31" t="s">
        <v>2427</v>
      </c>
      <c r="I1316" s="104">
        <v>45567</v>
      </c>
      <c r="J1316" s="105">
        <v>45567.356944444444</v>
      </c>
      <c r="K1316" s="104">
        <v>45567.655555555553</v>
      </c>
      <c r="L1316" s="32">
        <v>45567.655555555553</v>
      </c>
      <c r="M1316" s="33">
        <v>4.4699474001538494E-3</v>
      </c>
      <c r="N1316" s="33">
        <v>1.0395226511985697E-5</v>
      </c>
      <c r="O1316" s="34">
        <v>1</v>
      </c>
      <c r="P1316" s="31">
        <v>430</v>
      </c>
      <c r="Q1316" s="31" t="s">
        <v>19</v>
      </c>
      <c r="R1316" s="31" t="s">
        <v>20</v>
      </c>
      <c r="S1316" s="31" t="s">
        <v>2419</v>
      </c>
      <c r="T1316" s="3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row>
    <row r="1317" spans="1:58" ht="15.75" x14ac:dyDescent="0.25">
      <c r="A1317" s="17"/>
      <c r="B1317" s="18"/>
      <c r="C1317" s="29"/>
      <c r="D1317" s="30"/>
      <c r="E1317" s="110" t="s">
        <v>1362</v>
      </c>
      <c r="F1317" s="31" t="s">
        <v>2426</v>
      </c>
      <c r="G1317" s="31" t="s">
        <v>2394</v>
      </c>
      <c r="H1317" s="31" t="s">
        <v>2427</v>
      </c>
      <c r="I1317" s="104">
        <v>45567</v>
      </c>
      <c r="J1317" s="105">
        <v>45567.356944444444</v>
      </c>
      <c r="K1317" s="104">
        <v>45567.65902777778</v>
      </c>
      <c r="L1317" s="32">
        <v>45567.65902777778</v>
      </c>
      <c r="M1317" s="33">
        <v>4.5219235327137782E-3</v>
      </c>
      <c r="N1317" s="33">
        <v>1.0395226511985697E-5</v>
      </c>
      <c r="O1317" s="34">
        <v>1</v>
      </c>
      <c r="P1317" s="31">
        <v>435</v>
      </c>
      <c r="Q1317" s="31" t="s">
        <v>19</v>
      </c>
      <c r="R1317" s="31" t="s">
        <v>20</v>
      </c>
      <c r="S1317" s="31" t="s">
        <v>2419</v>
      </c>
      <c r="T1317" s="3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row>
    <row r="1318" spans="1:58" ht="15.75" x14ac:dyDescent="0.25">
      <c r="A1318" s="17"/>
      <c r="B1318" s="18"/>
      <c r="C1318" s="29"/>
      <c r="D1318" s="30"/>
      <c r="E1318" s="110" t="s">
        <v>1363</v>
      </c>
      <c r="F1318" s="31" t="s">
        <v>2426</v>
      </c>
      <c r="G1318" s="31" t="s">
        <v>2394</v>
      </c>
      <c r="H1318" s="31" t="s">
        <v>2427</v>
      </c>
      <c r="I1318" s="104">
        <v>45567</v>
      </c>
      <c r="J1318" s="105">
        <v>45567.356944444444</v>
      </c>
      <c r="K1318" s="104">
        <v>45567.649305555555</v>
      </c>
      <c r="L1318" s="32">
        <v>45567.649305555555</v>
      </c>
      <c r="M1318" s="33">
        <v>1.7505561446183912E-2</v>
      </c>
      <c r="N1318" s="33">
        <v>4.1580906047942787E-5</v>
      </c>
      <c r="O1318" s="34">
        <v>4</v>
      </c>
      <c r="P1318" s="31">
        <v>1684</v>
      </c>
      <c r="Q1318" s="31" t="s">
        <v>19</v>
      </c>
      <c r="R1318" s="31" t="s">
        <v>20</v>
      </c>
      <c r="S1318" s="31" t="s">
        <v>2419</v>
      </c>
      <c r="T1318" s="3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row>
    <row r="1319" spans="1:58" ht="15.75" x14ac:dyDescent="0.25">
      <c r="A1319" s="17"/>
      <c r="B1319" s="18"/>
      <c r="C1319" s="29"/>
      <c r="D1319" s="30"/>
      <c r="E1319" s="110" t="s">
        <v>1364</v>
      </c>
      <c r="F1319" s="31" t="s">
        <v>2426</v>
      </c>
      <c r="G1319" s="31" t="s">
        <v>2394</v>
      </c>
      <c r="H1319" s="31" t="s">
        <v>2427</v>
      </c>
      <c r="I1319" s="104">
        <v>45567</v>
      </c>
      <c r="J1319" s="105">
        <v>45567.356944444444</v>
      </c>
      <c r="K1319" s="104">
        <v>45567.652777777781</v>
      </c>
      <c r="L1319" s="32">
        <v>45567.652777777781</v>
      </c>
      <c r="M1319" s="33">
        <v>2.6570198964635441E-2</v>
      </c>
      <c r="N1319" s="33">
        <v>6.2371359071914173E-5</v>
      </c>
      <c r="O1319" s="34">
        <v>6</v>
      </c>
      <c r="P1319" s="31">
        <v>2556</v>
      </c>
      <c r="Q1319" s="31" t="s">
        <v>19</v>
      </c>
      <c r="R1319" s="31" t="s">
        <v>20</v>
      </c>
      <c r="S1319" s="31" t="s">
        <v>2419</v>
      </c>
      <c r="T1319" s="3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row>
    <row r="1320" spans="1:58" ht="15.75" x14ac:dyDescent="0.25">
      <c r="A1320" s="17"/>
      <c r="B1320" s="18"/>
      <c r="C1320" s="29"/>
      <c r="D1320" s="30"/>
      <c r="E1320" s="110" t="s">
        <v>1365</v>
      </c>
      <c r="F1320" s="31" t="s">
        <v>2426</v>
      </c>
      <c r="G1320" s="31" t="s">
        <v>2394</v>
      </c>
      <c r="H1320" s="31" t="s">
        <v>2427</v>
      </c>
      <c r="I1320" s="104">
        <v>45567</v>
      </c>
      <c r="J1320" s="105">
        <v>45567.356944444444</v>
      </c>
      <c r="K1320" s="104">
        <v>45567.650694444441</v>
      </c>
      <c r="L1320" s="32">
        <v>45567.650694444441</v>
      </c>
      <c r="M1320" s="33">
        <v>3.0780265701989648E-2</v>
      </c>
      <c r="N1320" s="33">
        <v>7.276658558389988E-5</v>
      </c>
      <c r="O1320" s="34">
        <v>7</v>
      </c>
      <c r="P1320" s="31">
        <v>2961</v>
      </c>
      <c r="Q1320" s="31" t="s">
        <v>19</v>
      </c>
      <c r="R1320" s="31" t="s">
        <v>20</v>
      </c>
      <c r="S1320" s="31" t="s">
        <v>2419</v>
      </c>
      <c r="T1320" s="3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row>
    <row r="1321" spans="1:58" ht="15.75" x14ac:dyDescent="0.25">
      <c r="A1321" s="17"/>
      <c r="B1321" s="18"/>
      <c r="C1321" s="29"/>
      <c r="D1321" s="30"/>
      <c r="E1321" s="110" t="s">
        <v>1366</v>
      </c>
      <c r="F1321" s="31" t="s">
        <v>2426</v>
      </c>
      <c r="G1321" s="31" t="s">
        <v>2394</v>
      </c>
      <c r="H1321" s="31" t="s">
        <v>2427</v>
      </c>
      <c r="I1321" s="104">
        <v>45567</v>
      </c>
      <c r="J1321" s="105">
        <v>45567.356944444444</v>
      </c>
      <c r="K1321" s="104">
        <v>45567.64166666667</v>
      </c>
      <c r="L1321" s="32">
        <v>45567.64166666667</v>
      </c>
      <c r="M1321" s="33">
        <v>0.20457805775587851</v>
      </c>
      <c r="N1321" s="33">
        <v>4.9897087257531338E-4</v>
      </c>
      <c r="O1321" s="34">
        <v>48</v>
      </c>
      <c r="P1321" s="31">
        <v>19680</v>
      </c>
      <c r="Q1321" s="31" t="s">
        <v>19</v>
      </c>
      <c r="R1321" s="31" t="s">
        <v>20</v>
      </c>
      <c r="S1321" s="31" t="s">
        <v>2419</v>
      </c>
      <c r="T1321" s="3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row>
    <row r="1322" spans="1:58" ht="15.75" x14ac:dyDescent="0.25">
      <c r="A1322" s="17"/>
      <c r="B1322" s="18"/>
      <c r="C1322" s="29"/>
      <c r="D1322" s="30"/>
      <c r="E1322" s="110" t="s">
        <v>1367</v>
      </c>
      <c r="F1322" s="31" t="s">
        <v>2426</v>
      </c>
      <c r="G1322" s="31" t="s">
        <v>2394</v>
      </c>
      <c r="H1322" s="31" t="s">
        <v>2427</v>
      </c>
      <c r="I1322" s="104">
        <v>45567</v>
      </c>
      <c r="J1322" s="105">
        <v>45567.356956018521</v>
      </c>
      <c r="K1322" s="104">
        <v>45567.65902777778</v>
      </c>
      <c r="L1322" s="32">
        <v>45567.65902777778</v>
      </c>
      <c r="M1322" s="33">
        <v>1.3565770598141333E-2</v>
      </c>
      <c r="N1322" s="33">
        <v>3.1185679535957086E-5</v>
      </c>
      <c r="O1322" s="34">
        <v>3</v>
      </c>
      <c r="P1322" s="31">
        <v>1305</v>
      </c>
      <c r="Q1322" s="31" t="s">
        <v>2396</v>
      </c>
      <c r="R1322" s="31" t="s">
        <v>2413</v>
      </c>
      <c r="S1322" s="31" t="s">
        <v>2414</v>
      </c>
      <c r="T1322" s="3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row>
    <row r="1323" spans="1:58" ht="15.75" x14ac:dyDescent="0.25">
      <c r="A1323" s="17"/>
      <c r="B1323" s="18"/>
      <c r="C1323" s="29"/>
      <c r="D1323" s="30"/>
      <c r="E1323" s="110" t="s">
        <v>1368</v>
      </c>
      <c r="F1323" s="31" t="s">
        <v>2387</v>
      </c>
      <c r="G1323" s="31" t="s">
        <v>2388</v>
      </c>
      <c r="H1323" s="31" t="s">
        <v>2561</v>
      </c>
      <c r="I1323" s="104">
        <v>45567</v>
      </c>
      <c r="J1323" s="105">
        <v>45567.375</v>
      </c>
      <c r="K1323" s="104">
        <v>45567.625694444447</v>
      </c>
      <c r="L1323" s="32">
        <v>45567.625694444447</v>
      </c>
      <c r="M1323" s="33">
        <v>4.5032121249922036E-2</v>
      </c>
      <c r="N1323" s="33">
        <v>1.2474271814382835E-4</v>
      </c>
      <c r="O1323" s="34">
        <v>12</v>
      </c>
      <c r="P1323" s="31">
        <v>4332</v>
      </c>
      <c r="Q1323" s="31" t="s">
        <v>19</v>
      </c>
      <c r="R1323" s="31" t="s">
        <v>20</v>
      </c>
      <c r="S1323" s="31" t="s">
        <v>2390</v>
      </c>
      <c r="T1323" s="3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row>
    <row r="1324" spans="1:58" ht="15.75" x14ac:dyDescent="0.25">
      <c r="A1324" s="17"/>
      <c r="B1324" s="18"/>
      <c r="C1324" s="29"/>
      <c r="D1324" s="30"/>
      <c r="E1324" s="110" t="s">
        <v>1369</v>
      </c>
      <c r="F1324" s="31" t="s">
        <v>2399</v>
      </c>
      <c r="G1324" s="31" t="s">
        <v>2394</v>
      </c>
      <c r="H1324" s="31" t="s">
        <v>2503</v>
      </c>
      <c r="I1324" s="104">
        <v>45567</v>
      </c>
      <c r="J1324" s="105">
        <v>45567.376388888886</v>
      </c>
      <c r="K1324" s="104">
        <v>45567.708333333336</v>
      </c>
      <c r="L1324" s="32">
        <v>45567.708333333336</v>
      </c>
      <c r="M1324" s="33">
        <v>0.35279319736377057</v>
      </c>
      <c r="N1324" s="33">
        <v>7.3806108235098446E-4</v>
      </c>
      <c r="O1324" s="34">
        <v>71</v>
      </c>
      <c r="P1324" s="31">
        <v>33938</v>
      </c>
      <c r="Q1324" s="31" t="s">
        <v>19</v>
      </c>
      <c r="R1324" s="31" t="s">
        <v>20</v>
      </c>
      <c r="S1324" s="31" t="s">
        <v>2390</v>
      </c>
      <c r="T1324" s="3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row>
    <row r="1325" spans="1:58" ht="15.75" x14ac:dyDescent="0.25">
      <c r="A1325" s="17"/>
      <c r="B1325" s="18"/>
      <c r="C1325" s="29"/>
      <c r="D1325" s="30"/>
      <c r="E1325" s="110" t="s">
        <v>1370</v>
      </c>
      <c r="F1325" s="31" t="s">
        <v>2447</v>
      </c>
      <c r="G1325" s="31" t="s">
        <v>2394</v>
      </c>
      <c r="H1325" s="31" t="s">
        <v>2448</v>
      </c>
      <c r="I1325" s="104">
        <v>45567</v>
      </c>
      <c r="J1325" s="105">
        <v>45567.614594907413</v>
      </c>
      <c r="K1325" s="104">
        <v>45567.780555555553</v>
      </c>
      <c r="L1325" s="32">
        <v>45567.780555555553</v>
      </c>
      <c r="M1325" s="33">
        <v>0.97390798145491586</v>
      </c>
      <c r="N1325" s="33">
        <v>4.0749287926983933E-3</v>
      </c>
      <c r="O1325" s="34">
        <v>392</v>
      </c>
      <c r="P1325" s="31">
        <v>93688</v>
      </c>
      <c r="Q1325" s="31" t="s">
        <v>2396</v>
      </c>
      <c r="R1325" s="31" t="s">
        <v>2404</v>
      </c>
      <c r="S1325" s="31" t="s">
        <v>2531</v>
      </c>
      <c r="T1325" s="3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row>
    <row r="1326" spans="1:58" ht="15.75" x14ac:dyDescent="0.25">
      <c r="A1326" s="17"/>
      <c r="B1326" s="18"/>
      <c r="C1326" s="29"/>
      <c r="D1326" s="30"/>
      <c r="E1326" s="110" t="s">
        <v>1371</v>
      </c>
      <c r="F1326" s="31" t="s">
        <v>2476</v>
      </c>
      <c r="G1326" s="31" t="s">
        <v>2410</v>
      </c>
      <c r="H1326" s="31" t="s">
        <v>2500</v>
      </c>
      <c r="I1326" s="104">
        <v>45568</v>
      </c>
      <c r="J1326" s="105">
        <v>45568.347916666666</v>
      </c>
      <c r="K1326" s="104">
        <v>45568.557638888888</v>
      </c>
      <c r="L1326" s="32">
        <v>45568.557638888888</v>
      </c>
      <c r="M1326" s="33">
        <v>0.33905070791492548</v>
      </c>
      <c r="N1326" s="33">
        <v>1.1226844632944552E-3</v>
      </c>
      <c r="O1326" s="34">
        <v>108</v>
      </c>
      <c r="P1326" s="31">
        <v>32616</v>
      </c>
      <c r="Q1326" s="31" t="s">
        <v>19</v>
      </c>
      <c r="R1326" s="31" t="s">
        <v>20</v>
      </c>
      <c r="S1326" s="31" t="s">
        <v>2390</v>
      </c>
      <c r="T1326" s="3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row>
    <row r="1327" spans="1:58" ht="15.75" x14ac:dyDescent="0.25">
      <c r="A1327" s="17"/>
      <c r="B1327" s="18"/>
      <c r="C1327" s="29"/>
      <c r="D1327" s="30"/>
      <c r="E1327" s="110" t="s">
        <v>1372</v>
      </c>
      <c r="F1327" s="31" t="s">
        <v>2387</v>
      </c>
      <c r="G1327" s="31" t="s">
        <v>2388</v>
      </c>
      <c r="H1327" s="31" t="s">
        <v>2389</v>
      </c>
      <c r="I1327" s="104">
        <v>45568</v>
      </c>
      <c r="J1327" s="105">
        <v>45568.355555555558</v>
      </c>
      <c r="K1327" s="104">
        <v>45568.579861111109</v>
      </c>
      <c r="L1327" s="32">
        <v>45568.579861111109</v>
      </c>
      <c r="M1327" s="33">
        <v>4.0291897960456562E-2</v>
      </c>
      <c r="N1327" s="33">
        <v>1.2474271814382835E-4</v>
      </c>
      <c r="O1327" s="34">
        <v>12</v>
      </c>
      <c r="P1327" s="31">
        <v>3876</v>
      </c>
      <c r="Q1327" s="31" t="s">
        <v>19</v>
      </c>
      <c r="R1327" s="31" t="s">
        <v>20</v>
      </c>
      <c r="S1327" s="31" t="s">
        <v>2390</v>
      </c>
      <c r="T1327" s="3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row>
    <row r="1328" spans="1:58" ht="15.75" x14ac:dyDescent="0.25">
      <c r="A1328" s="17"/>
      <c r="B1328" s="18"/>
      <c r="C1328" s="29"/>
      <c r="D1328" s="30"/>
      <c r="E1328" s="110" t="s">
        <v>1373</v>
      </c>
      <c r="F1328" s="31" t="s">
        <v>2387</v>
      </c>
      <c r="G1328" s="31" t="s">
        <v>2388</v>
      </c>
      <c r="H1328" s="31" t="s">
        <v>2389</v>
      </c>
      <c r="I1328" s="104">
        <v>45568</v>
      </c>
      <c r="J1328" s="105">
        <v>45568.361111111109</v>
      </c>
      <c r="K1328" s="104">
        <v>45568.571527777778</v>
      </c>
      <c r="L1328" s="32">
        <v>45568.571527777778</v>
      </c>
      <c r="M1328" s="33">
        <v>4.4096550863843322E-2</v>
      </c>
      <c r="N1328" s="33">
        <v>1.4553317116779976E-4</v>
      </c>
      <c r="O1328" s="34">
        <v>14</v>
      </c>
      <c r="P1328" s="31">
        <v>4242</v>
      </c>
      <c r="Q1328" s="31" t="s">
        <v>19</v>
      </c>
      <c r="R1328" s="31" t="s">
        <v>20</v>
      </c>
      <c r="S1328" s="31" t="s">
        <v>2390</v>
      </c>
      <c r="T1328" s="3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row>
    <row r="1329" spans="1:58" ht="15.75" x14ac:dyDescent="0.25">
      <c r="A1329" s="17"/>
      <c r="B1329" s="18"/>
      <c r="C1329" s="29"/>
      <c r="D1329" s="30"/>
      <c r="E1329" s="110" t="s">
        <v>1374</v>
      </c>
      <c r="F1329" s="31" t="s">
        <v>2402</v>
      </c>
      <c r="G1329" s="31" t="s">
        <v>2394</v>
      </c>
      <c r="H1329" s="31" t="s">
        <v>2528</v>
      </c>
      <c r="I1329" s="104">
        <v>45568</v>
      </c>
      <c r="J1329" s="105">
        <v>45568.375</v>
      </c>
      <c r="K1329" s="104">
        <v>45568.738888888889</v>
      </c>
      <c r="L1329" s="32">
        <v>45568.738888888889</v>
      </c>
      <c r="M1329" s="33">
        <v>5.4470986922805047E-3</v>
      </c>
      <c r="N1329" s="33">
        <v>1.0395226511985697E-5</v>
      </c>
      <c r="O1329" s="34">
        <v>1</v>
      </c>
      <c r="P1329" s="31">
        <v>524</v>
      </c>
      <c r="Q1329" s="31" t="s">
        <v>19</v>
      </c>
      <c r="R1329" s="31" t="s">
        <v>20</v>
      </c>
      <c r="S1329" s="31" t="s">
        <v>2419</v>
      </c>
      <c r="T1329" s="3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row>
    <row r="1330" spans="1:58" ht="15.75" x14ac:dyDescent="0.25">
      <c r="A1330" s="17"/>
      <c r="B1330" s="18"/>
      <c r="C1330" s="29"/>
      <c r="D1330" s="30"/>
      <c r="E1330" s="110" t="s">
        <v>1375</v>
      </c>
      <c r="F1330" s="31" t="s">
        <v>2402</v>
      </c>
      <c r="G1330" s="31" t="s">
        <v>2394</v>
      </c>
      <c r="H1330" s="31" t="s">
        <v>2528</v>
      </c>
      <c r="I1330" s="104">
        <v>45568</v>
      </c>
      <c r="J1330" s="105">
        <v>45568.375694444447</v>
      </c>
      <c r="K1330" s="104">
        <v>45568.732638888891</v>
      </c>
      <c r="L1330" s="32">
        <v>45568.732638888891</v>
      </c>
      <c r="M1330" s="33">
        <v>5.343146427160648E-3</v>
      </c>
      <c r="N1330" s="33">
        <v>1.0395226511985697E-5</v>
      </c>
      <c r="O1330" s="34">
        <v>1</v>
      </c>
      <c r="P1330" s="31">
        <v>514</v>
      </c>
      <c r="Q1330" s="31" t="s">
        <v>19</v>
      </c>
      <c r="R1330" s="31" t="s">
        <v>20</v>
      </c>
      <c r="S1330" s="31" t="s">
        <v>2419</v>
      </c>
      <c r="T1330" s="3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row>
    <row r="1331" spans="1:58" ht="15.75" x14ac:dyDescent="0.25">
      <c r="A1331" s="17"/>
      <c r="B1331" s="18"/>
      <c r="C1331" s="29"/>
      <c r="D1331" s="30"/>
      <c r="E1331" s="110" t="s">
        <v>1376</v>
      </c>
      <c r="F1331" s="31" t="s">
        <v>2402</v>
      </c>
      <c r="G1331" s="31" t="s">
        <v>2394</v>
      </c>
      <c r="H1331" s="31" t="s">
        <v>2528</v>
      </c>
      <c r="I1331" s="104">
        <v>45568</v>
      </c>
      <c r="J1331" s="105">
        <v>45568.375694444447</v>
      </c>
      <c r="K1331" s="104">
        <v>45568.73541666667</v>
      </c>
      <c r="L1331" s="32">
        <v>45568.73541666667</v>
      </c>
      <c r="M1331" s="33">
        <v>5.3847273332085907E-3</v>
      </c>
      <c r="N1331" s="33">
        <v>1.0395226511985697E-5</v>
      </c>
      <c r="O1331" s="34">
        <v>1</v>
      </c>
      <c r="P1331" s="31">
        <v>518</v>
      </c>
      <c r="Q1331" s="31" t="s">
        <v>19</v>
      </c>
      <c r="R1331" s="31" t="s">
        <v>20</v>
      </c>
      <c r="S1331" s="31" t="s">
        <v>2419</v>
      </c>
      <c r="T1331" s="3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row>
    <row r="1332" spans="1:58" ht="15.75" x14ac:dyDescent="0.25">
      <c r="A1332" s="17"/>
      <c r="B1332" s="18"/>
      <c r="C1332" s="29"/>
      <c r="D1332" s="30"/>
      <c r="E1332" s="110" t="s">
        <v>1377</v>
      </c>
      <c r="F1332" s="31" t="s">
        <v>2402</v>
      </c>
      <c r="G1332" s="31" t="s">
        <v>2394</v>
      </c>
      <c r="H1332" s="31" t="s">
        <v>2528</v>
      </c>
      <c r="I1332" s="104">
        <v>45568</v>
      </c>
      <c r="J1332" s="105">
        <v>45568.375694444447</v>
      </c>
      <c r="K1332" s="104">
        <v>45568.737500000003</v>
      </c>
      <c r="L1332" s="32">
        <v>45568.737500000003</v>
      </c>
      <c r="M1332" s="33">
        <v>5.4159130127445481E-3</v>
      </c>
      <c r="N1332" s="33">
        <v>1.0395226511985697E-5</v>
      </c>
      <c r="O1332" s="34">
        <v>1</v>
      </c>
      <c r="P1332" s="31">
        <v>521</v>
      </c>
      <c r="Q1332" s="31" t="s">
        <v>19</v>
      </c>
      <c r="R1332" s="31" t="s">
        <v>20</v>
      </c>
      <c r="S1332" s="31" t="s">
        <v>2419</v>
      </c>
      <c r="T1332" s="3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row>
    <row r="1333" spans="1:58" ht="15.75" x14ac:dyDescent="0.25">
      <c r="A1333" s="17"/>
      <c r="B1333" s="18"/>
      <c r="C1333" s="29"/>
      <c r="D1333" s="30"/>
      <c r="E1333" s="110" t="s">
        <v>1378</v>
      </c>
      <c r="F1333" s="31" t="s">
        <v>2402</v>
      </c>
      <c r="G1333" s="31" t="s">
        <v>2394</v>
      </c>
      <c r="H1333" s="31" t="s">
        <v>2528</v>
      </c>
      <c r="I1333" s="104">
        <v>45568</v>
      </c>
      <c r="J1333" s="105">
        <v>45568.375694444447</v>
      </c>
      <c r="K1333" s="104">
        <v>45568.740972222222</v>
      </c>
      <c r="L1333" s="32">
        <v>45568.740972222222</v>
      </c>
      <c r="M1333" s="33">
        <v>5.467889145304476E-3</v>
      </c>
      <c r="N1333" s="33">
        <v>1.0395226511985697E-5</v>
      </c>
      <c r="O1333" s="34">
        <v>1</v>
      </c>
      <c r="P1333" s="31">
        <v>526</v>
      </c>
      <c r="Q1333" s="31" t="s">
        <v>19</v>
      </c>
      <c r="R1333" s="31" t="s">
        <v>20</v>
      </c>
      <c r="S1333" s="31" t="s">
        <v>2419</v>
      </c>
      <c r="T1333" s="3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row>
    <row r="1334" spans="1:58" ht="15.75" x14ac:dyDescent="0.25">
      <c r="A1334" s="17"/>
      <c r="B1334" s="18"/>
      <c r="C1334" s="29"/>
      <c r="D1334" s="30"/>
      <c r="E1334" s="110" t="s">
        <v>1379</v>
      </c>
      <c r="F1334" s="31" t="s">
        <v>2402</v>
      </c>
      <c r="G1334" s="31" t="s">
        <v>2394</v>
      </c>
      <c r="H1334" s="31" t="s">
        <v>2528</v>
      </c>
      <c r="I1334" s="104">
        <v>45568</v>
      </c>
      <c r="J1334" s="105">
        <v>45568.375694444447</v>
      </c>
      <c r="K1334" s="104">
        <v>45568.732638888891</v>
      </c>
      <c r="L1334" s="32">
        <v>45568.732638888891</v>
      </c>
      <c r="M1334" s="33">
        <v>8.0147196407409721E-2</v>
      </c>
      <c r="N1334" s="33">
        <v>1.5592839767978545E-4</v>
      </c>
      <c r="O1334" s="34">
        <v>15</v>
      </c>
      <c r="P1334" s="31">
        <v>7710</v>
      </c>
      <c r="Q1334" s="31" t="s">
        <v>19</v>
      </c>
      <c r="R1334" s="31" t="s">
        <v>20</v>
      </c>
      <c r="S1334" s="31" t="s">
        <v>2419</v>
      </c>
      <c r="T1334" s="3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row>
    <row r="1335" spans="1:58" ht="15.75" x14ac:dyDescent="0.25">
      <c r="A1335" s="17"/>
      <c r="B1335" s="18"/>
      <c r="C1335" s="29"/>
      <c r="D1335" s="30"/>
      <c r="E1335" s="110" t="s">
        <v>1380</v>
      </c>
      <c r="F1335" s="31" t="s">
        <v>2406</v>
      </c>
      <c r="G1335" s="31" t="s">
        <v>2394</v>
      </c>
      <c r="H1335" s="31" t="s">
        <v>2407</v>
      </c>
      <c r="I1335" s="104">
        <v>45568</v>
      </c>
      <c r="J1335" s="105">
        <v>45568.376388888886</v>
      </c>
      <c r="K1335" s="104">
        <v>45568.402777777781</v>
      </c>
      <c r="L1335" s="32">
        <v>45568.402777777781</v>
      </c>
      <c r="M1335" s="33">
        <v>1.9750930372772822E-3</v>
      </c>
      <c r="N1335" s="33">
        <v>5.197613255992848E-5</v>
      </c>
      <c r="O1335" s="34">
        <v>5</v>
      </c>
      <c r="P1335" s="31">
        <v>190</v>
      </c>
      <c r="Q1335" s="31" t="s">
        <v>19</v>
      </c>
      <c r="R1335" s="31" t="s">
        <v>20</v>
      </c>
      <c r="S1335" s="31" t="s">
        <v>2460</v>
      </c>
      <c r="T1335" s="3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row>
    <row r="1336" spans="1:58" ht="15.75" x14ac:dyDescent="0.25">
      <c r="A1336" s="17"/>
      <c r="B1336" s="18"/>
      <c r="C1336" s="29"/>
      <c r="D1336" s="30"/>
      <c r="E1336" s="110" t="s">
        <v>1381</v>
      </c>
      <c r="F1336" s="31" t="s">
        <v>2387</v>
      </c>
      <c r="G1336" s="31" t="s">
        <v>2388</v>
      </c>
      <c r="H1336" s="31" t="s">
        <v>2590</v>
      </c>
      <c r="I1336" s="104">
        <v>45568</v>
      </c>
      <c r="J1336" s="105">
        <v>45568.500011574077</v>
      </c>
      <c r="K1336" s="104">
        <v>45568.582638888889</v>
      </c>
      <c r="L1336" s="32">
        <v>45568.582638888889</v>
      </c>
      <c r="M1336" s="33">
        <v>2.9688766918231149E-2</v>
      </c>
      <c r="N1336" s="33">
        <v>2.4948543628765669E-4</v>
      </c>
      <c r="O1336" s="34">
        <v>24</v>
      </c>
      <c r="P1336" s="31">
        <v>2856</v>
      </c>
      <c r="Q1336" s="31" t="s">
        <v>2396</v>
      </c>
      <c r="R1336" s="31" t="s">
        <v>2404</v>
      </c>
      <c r="S1336" s="31" t="s">
        <v>2563</v>
      </c>
      <c r="T1336" s="3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row>
    <row r="1337" spans="1:58" ht="15.75" x14ac:dyDescent="0.25">
      <c r="A1337" s="17"/>
      <c r="B1337" s="18"/>
      <c r="C1337" s="29"/>
      <c r="D1337" s="30"/>
      <c r="E1337" s="110" t="s">
        <v>1382</v>
      </c>
      <c r="F1337" s="31" t="s">
        <v>2387</v>
      </c>
      <c r="G1337" s="31" t="s">
        <v>2388</v>
      </c>
      <c r="H1337" s="31" t="s">
        <v>2590</v>
      </c>
      <c r="I1337" s="104">
        <v>45568</v>
      </c>
      <c r="J1337" s="105">
        <v>45568.58126157408</v>
      </c>
      <c r="K1337" s="104">
        <v>45568.582638888889</v>
      </c>
      <c r="L1337" s="32">
        <v>45568.582638888889</v>
      </c>
      <c r="M1337" s="33">
        <v>1.1642653693423981E-3</v>
      </c>
      <c r="N1337" s="33">
        <v>5.8213268467119904E-4</v>
      </c>
      <c r="O1337" s="34">
        <v>56</v>
      </c>
      <c r="P1337" s="31">
        <v>112</v>
      </c>
      <c r="Q1337" s="31" t="s">
        <v>2396</v>
      </c>
      <c r="R1337" s="31" t="s">
        <v>2404</v>
      </c>
      <c r="S1337" s="31" t="s">
        <v>2563</v>
      </c>
      <c r="T1337" s="3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row>
    <row r="1338" spans="1:58" ht="15.75" x14ac:dyDescent="0.25">
      <c r="A1338" s="17"/>
      <c r="B1338" s="18"/>
      <c r="C1338" s="29"/>
      <c r="D1338" s="30"/>
      <c r="E1338" s="110" t="s">
        <v>1383</v>
      </c>
      <c r="F1338" s="31" t="s">
        <v>2391</v>
      </c>
      <c r="G1338" s="31" t="s">
        <v>2388</v>
      </c>
      <c r="H1338" s="31" t="s">
        <v>2552</v>
      </c>
      <c r="I1338" s="104">
        <v>45568</v>
      </c>
      <c r="J1338" s="105">
        <v>45568.638958333337</v>
      </c>
      <c r="K1338" s="104">
        <v>45568.730787037035</v>
      </c>
      <c r="L1338" s="32">
        <v>45568.730787037035</v>
      </c>
      <c r="M1338" s="33">
        <v>3.1559907690388571E-2</v>
      </c>
      <c r="N1338" s="33">
        <v>2.39090209775671E-4</v>
      </c>
      <c r="O1338" s="34">
        <v>23</v>
      </c>
      <c r="P1338" s="31">
        <v>3036</v>
      </c>
      <c r="Q1338" s="31" t="s">
        <v>2396</v>
      </c>
      <c r="R1338" s="31" t="s">
        <v>2451</v>
      </c>
      <c r="S1338" s="31" t="s">
        <v>2452</v>
      </c>
      <c r="T1338" s="3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row>
    <row r="1339" spans="1:58" ht="15.75" x14ac:dyDescent="0.25">
      <c r="A1339" s="17"/>
      <c r="B1339" s="18"/>
      <c r="C1339" s="29"/>
      <c r="D1339" s="30"/>
      <c r="E1339" s="110" t="s">
        <v>1384</v>
      </c>
      <c r="F1339" s="31" t="s">
        <v>2391</v>
      </c>
      <c r="G1339" s="31" t="s">
        <v>2388</v>
      </c>
      <c r="H1339" s="31" t="s">
        <v>2552</v>
      </c>
      <c r="I1339" s="104">
        <v>45568</v>
      </c>
      <c r="J1339" s="105">
        <v>45568.638958333337</v>
      </c>
      <c r="K1339" s="104">
        <v>45569.660416666666</v>
      </c>
      <c r="L1339" s="32">
        <v>45569.660416666666</v>
      </c>
      <c r="M1339" s="33">
        <v>0.36674359134285534</v>
      </c>
      <c r="N1339" s="33">
        <v>2.4948543628765669E-4</v>
      </c>
      <c r="O1339" s="34">
        <v>24</v>
      </c>
      <c r="P1339" s="31">
        <v>35280</v>
      </c>
      <c r="Q1339" s="31" t="s">
        <v>2396</v>
      </c>
      <c r="R1339" s="31" t="s">
        <v>2451</v>
      </c>
      <c r="S1339" s="31" t="s">
        <v>2452</v>
      </c>
      <c r="T1339" s="3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row>
    <row r="1340" spans="1:58" ht="15.75" x14ac:dyDescent="0.25">
      <c r="A1340" s="17"/>
      <c r="B1340" s="18"/>
      <c r="C1340" s="29"/>
      <c r="D1340" s="30"/>
      <c r="E1340" s="110" t="s">
        <v>1385</v>
      </c>
      <c r="F1340" s="31" t="s">
        <v>2481</v>
      </c>
      <c r="G1340" s="31" t="s">
        <v>2388</v>
      </c>
      <c r="H1340" s="31" t="s">
        <v>2485</v>
      </c>
      <c r="I1340" s="104">
        <v>45569</v>
      </c>
      <c r="J1340" s="105">
        <v>45569.029722222222</v>
      </c>
      <c r="K1340" s="104">
        <v>45569.700694444444</v>
      </c>
      <c r="L1340" s="32">
        <v>45569.700694444444</v>
      </c>
      <c r="M1340" s="33">
        <v>5.0208944052890912E-2</v>
      </c>
      <c r="N1340" s="33">
        <v>5.197613255992848E-5</v>
      </c>
      <c r="O1340" s="34">
        <v>5</v>
      </c>
      <c r="P1340" s="31">
        <v>4830</v>
      </c>
      <c r="Q1340" s="31" t="s">
        <v>2396</v>
      </c>
      <c r="R1340" s="31" t="s">
        <v>2589</v>
      </c>
      <c r="S1340" s="31" t="s">
        <v>2629</v>
      </c>
      <c r="T1340" s="3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row>
    <row r="1341" spans="1:58" ht="15.75" x14ac:dyDescent="0.25">
      <c r="A1341" s="17"/>
      <c r="B1341" s="18"/>
      <c r="C1341" s="29"/>
      <c r="D1341" s="30"/>
      <c r="E1341" s="110" t="s">
        <v>1386</v>
      </c>
      <c r="F1341" s="31" t="s">
        <v>2481</v>
      </c>
      <c r="G1341" s="31" t="s">
        <v>2388</v>
      </c>
      <c r="H1341" s="31" t="s">
        <v>2485</v>
      </c>
      <c r="I1341" s="104">
        <v>45569</v>
      </c>
      <c r="J1341" s="105">
        <v>45569.029722222222</v>
      </c>
      <c r="K1341" s="104">
        <v>45569.112500000003</v>
      </c>
      <c r="L1341" s="32">
        <v>45569.112500000003</v>
      </c>
      <c r="M1341" s="33">
        <v>1.9792511278820764E-2</v>
      </c>
      <c r="N1341" s="33">
        <v>1.6632362419177115E-4</v>
      </c>
      <c r="O1341" s="34">
        <v>16</v>
      </c>
      <c r="P1341" s="31">
        <v>1904</v>
      </c>
      <c r="Q1341" s="31" t="s">
        <v>2396</v>
      </c>
      <c r="R1341" s="31" t="s">
        <v>2589</v>
      </c>
      <c r="S1341" s="31" t="s">
        <v>2629</v>
      </c>
      <c r="T1341" s="3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row>
    <row r="1342" spans="1:58" ht="15.75" x14ac:dyDescent="0.25">
      <c r="A1342" s="17"/>
      <c r="B1342" s="18"/>
      <c r="C1342" s="29"/>
      <c r="D1342" s="30"/>
      <c r="E1342" s="110" t="s">
        <v>1387</v>
      </c>
      <c r="F1342" s="31" t="s">
        <v>2481</v>
      </c>
      <c r="G1342" s="31" t="s">
        <v>2388</v>
      </c>
      <c r="H1342" s="31" t="s">
        <v>2485</v>
      </c>
      <c r="I1342" s="104">
        <v>45569</v>
      </c>
      <c r="J1342" s="105">
        <v>45569.029722222222</v>
      </c>
      <c r="K1342" s="104">
        <v>45569.086747685185</v>
      </c>
      <c r="L1342" s="32">
        <v>45569.086747685185</v>
      </c>
      <c r="M1342" s="33">
        <v>3.580116010727874E-2</v>
      </c>
      <c r="N1342" s="33">
        <v>4.3659951350339922E-4</v>
      </c>
      <c r="O1342" s="34">
        <v>42</v>
      </c>
      <c r="P1342" s="31">
        <v>3444</v>
      </c>
      <c r="Q1342" s="31" t="s">
        <v>2396</v>
      </c>
      <c r="R1342" s="31" t="s">
        <v>2589</v>
      </c>
      <c r="S1342" s="31" t="s">
        <v>2629</v>
      </c>
      <c r="T1342" s="3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row>
    <row r="1343" spans="1:58" ht="15.75" x14ac:dyDescent="0.25">
      <c r="A1343" s="17"/>
      <c r="B1343" s="18"/>
      <c r="C1343" s="29"/>
      <c r="D1343" s="30"/>
      <c r="E1343" s="110" t="s">
        <v>1388</v>
      </c>
      <c r="F1343" s="31" t="s">
        <v>2564</v>
      </c>
      <c r="G1343" s="31" t="s">
        <v>2388</v>
      </c>
      <c r="H1343" s="31" t="s">
        <v>2630</v>
      </c>
      <c r="I1343" s="104">
        <v>45569</v>
      </c>
      <c r="J1343" s="105">
        <v>45569.491678240745</v>
      </c>
      <c r="K1343" s="104">
        <v>45569.679861111108</v>
      </c>
      <c r="L1343" s="32">
        <v>45569.679861111108</v>
      </c>
      <c r="M1343" s="33">
        <v>0.11550136177467307</v>
      </c>
      <c r="N1343" s="33">
        <v>4.2620428699141356E-4</v>
      </c>
      <c r="O1343" s="34">
        <v>41</v>
      </c>
      <c r="P1343" s="31">
        <v>11111</v>
      </c>
      <c r="Q1343" s="31" t="s">
        <v>2396</v>
      </c>
      <c r="R1343" s="31" t="s">
        <v>2589</v>
      </c>
      <c r="S1343" s="31" t="s">
        <v>2631</v>
      </c>
      <c r="T1343" s="3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row>
    <row r="1344" spans="1:58" ht="15.75" x14ac:dyDescent="0.25">
      <c r="A1344" s="17"/>
      <c r="B1344" s="18"/>
      <c r="C1344" s="29"/>
      <c r="D1344" s="30"/>
      <c r="E1344" s="110" t="s">
        <v>1389</v>
      </c>
      <c r="F1344" s="31" t="s">
        <v>2393</v>
      </c>
      <c r="G1344" s="31" t="s">
        <v>2394</v>
      </c>
      <c r="H1344" s="31" t="s">
        <v>2395</v>
      </c>
      <c r="I1344" s="104">
        <v>45569</v>
      </c>
      <c r="J1344" s="105">
        <v>45569.71025462963</v>
      </c>
      <c r="K1344" s="104">
        <v>45569.728310185186</v>
      </c>
      <c r="L1344" s="32">
        <v>45569.728310185186</v>
      </c>
      <c r="M1344" s="33">
        <v>0.1905445019646978</v>
      </c>
      <c r="N1344" s="33">
        <v>7.3286346909499159E-3</v>
      </c>
      <c r="O1344" s="34">
        <v>705</v>
      </c>
      <c r="P1344" s="31">
        <v>18330</v>
      </c>
      <c r="Q1344" s="31" t="s">
        <v>2396</v>
      </c>
      <c r="R1344" s="31" t="s">
        <v>2589</v>
      </c>
      <c r="S1344" s="31" t="s">
        <v>2405</v>
      </c>
      <c r="T1344" s="3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row>
    <row r="1345" spans="1:58" ht="15.75" x14ac:dyDescent="0.25">
      <c r="A1345" s="17"/>
      <c r="B1345" s="18"/>
      <c r="C1345" s="29"/>
      <c r="D1345" s="30"/>
      <c r="E1345" s="110" t="s">
        <v>1390</v>
      </c>
      <c r="F1345" s="31" t="s">
        <v>2481</v>
      </c>
      <c r="G1345" s="31" t="s">
        <v>2388</v>
      </c>
      <c r="H1345" s="31" t="s">
        <v>2632</v>
      </c>
      <c r="I1345" s="104">
        <v>45570</v>
      </c>
      <c r="J1345" s="105">
        <v>45570.515289351853</v>
      </c>
      <c r="K1345" s="104">
        <v>45570.536805555559</v>
      </c>
      <c r="L1345" s="32">
        <v>45570.536805555559</v>
      </c>
      <c r="M1345" s="33">
        <v>2.3202145574752073E-2</v>
      </c>
      <c r="N1345" s="33">
        <v>7.4845630886297013E-4</v>
      </c>
      <c r="O1345" s="34">
        <v>72</v>
      </c>
      <c r="P1345" s="31">
        <v>2232</v>
      </c>
      <c r="Q1345" s="31" t="s">
        <v>2396</v>
      </c>
      <c r="R1345" s="31" t="s">
        <v>2404</v>
      </c>
      <c r="S1345" s="31" t="s">
        <v>2456</v>
      </c>
      <c r="T1345" s="3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row>
    <row r="1346" spans="1:58" ht="15.75" x14ac:dyDescent="0.25">
      <c r="A1346" s="17"/>
      <c r="B1346" s="18"/>
      <c r="C1346" s="29"/>
      <c r="D1346" s="30"/>
      <c r="E1346" s="110" t="s">
        <v>1391</v>
      </c>
      <c r="F1346" s="31" t="s">
        <v>2515</v>
      </c>
      <c r="G1346" s="31" t="s">
        <v>2388</v>
      </c>
      <c r="H1346" s="31" t="s">
        <v>2516</v>
      </c>
      <c r="I1346" s="104">
        <v>45571</v>
      </c>
      <c r="J1346" s="105">
        <v>45571.176134259265</v>
      </c>
      <c r="K1346" s="104">
        <v>45571.309027777781</v>
      </c>
      <c r="L1346" s="32">
        <v>45571.309027777781</v>
      </c>
      <c r="M1346" s="33">
        <v>2.7796835693049752E-2</v>
      </c>
      <c r="N1346" s="33">
        <v>1.4553317116779976E-4</v>
      </c>
      <c r="O1346" s="34">
        <v>14</v>
      </c>
      <c r="P1346" s="31">
        <v>2674</v>
      </c>
      <c r="Q1346" s="31" t="s">
        <v>2396</v>
      </c>
      <c r="R1346" s="31" t="s">
        <v>2408</v>
      </c>
      <c r="S1346" s="31" t="s">
        <v>2533</v>
      </c>
      <c r="T1346" s="3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row>
    <row r="1347" spans="1:58" ht="15.75" x14ac:dyDescent="0.25">
      <c r="A1347" s="17"/>
      <c r="B1347" s="18"/>
      <c r="C1347" s="29"/>
      <c r="D1347" s="30"/>
      <c r="E1347" s="110" t="s">
        <v>1392</v>
      </c>
      <c r="F1347" s="31" t="s">
        <v>2515</v>
      </c>
      <c r="G1347" s="31" t="s">
        <v>2388</v>
      </c>
      <c r="H1347" s="31" t="s">
        <v>2516</v>
      </c>
      <c r="I1347" s="104">
        <v>45571</v>
      </c>
      <c r="J1347" s="105">
        <v>45571.176134259265</v>
      </c>
      <c r="K1347" s="104">
        <v>45571.288194444445</v>
      </c>
      <c r="L1347" s="32">
        <v>45571.288194444445</v>
      </c>
      <c r="M1347" s="33">
        <v>9.7070625168922425E-2</v>
      </c>
      <c r="N1347" s="33">
        <v>6.0292313769517037E-4</v>
      </c>
      <c r="O1347" s="34">
        <v>58</v>
      </c>
      <c r="P1347" s="31">
        <v>9338</v>
      </c>
      <c r="Q1347" s="31" t="s">
        <v>2396</v>
      </c>
      <c r="R1347" s="31" t="s">
        <v>2408</v>
      </c>
      <c r="S1347" s="31" t="s">
        <v>2533</v>
      </c>
      <c r="T1347" s="3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row>
    <row r="1348" spans="1:58" ht="15.75" x14ac:dyDescent="0.25">
      <c r="A1348" s="17"/>
      <c r="B1348" s="18"/>
      <c r="C1348" s="29"/>
      <c r="D1348" s="30"/>
      <c r="E1348" s="110" t="s">
        <v>1393</v>
      </c>
      <c r="F1348" s="31" t="s">
        <v>2515</v>
      </c>
      <c r="G1348" s="31" t="s">
        <v>2388</v>
      </c>
      <c r="H1348" s="31" t="s">
        <v>2516</v>
      </c>
      <c r="I1348" s="104">
        <v>45571</v>
      </c>
      <c r="J1348" s="105">
        <v>45571.176134259265</v>
      </c>
      <c r="K1348" s="104">
        <v>45571.327777777777</v>
      </c>
      <c r="L1348" s="32">
        <v>45571.327777777777</v>
      </c>
      <c r="M1348" s="33">
        <v>0.16769579409135324</v>
      </c>
      <c r="N1348" s="33">
        <v>7.6924676188694146E-4</v>
      </c>
      <c r="O1348" s="34">
        <v>74</v>
      </c>
      <c r="P1348" s="31">
        <v>16132</v>
      </c>
      <c r="Q1348" s="31" t="s">
        <v>2396</v>
      </c>
      <c r="R1348" s="31" t="s">
        <v>2408</v>
      </c>
      <c r="S1348" s="31" t="s">
        <v>2533</v>
      </c>
      <c r="T1348" s="3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row>
    <row r="1349" spans="1:58" ht="15.75" x14ac:dyDescent="0.25">
      <c r="A1349" s="17"/>
      <c r="B1349" s="18"/>
      <c r="C1349" s="29"/>
      <c r="D1349" s="30"/>
      <c r="E1349" s="110" t="s">
        <v>1394</v>
      </c>
      <c r="F1349" s="31" t="s">
        <v>2515</v>
      </c>
      <c r="G1349" s="31" t="s">
        <v>2388</v>
      </c>
      <c r="H1349" s="31" t="s">
        <v>2516</v>
      </c>
      <c r="I1349" s="104">
        <v>45571</v>
      </c>
      <c r="J1349" s="105">
        <v>45571.176134259265</v>
      </c>
      <c r="K1349" s="104">
        <v>45571.27685185185</v>
      </c>
      <c r="L1349" s="32">
        <v>45571.27685185185</v>
      </c>
      <c r="M1349" s="33">
        <v>0.14168693735836504</v>
      </c>
      <c r="N1349" s="33">
        <v>9.7715129212665544E-4</v>
      </c>
      <c r="O1349" s="34">
        <v>94</v>
      </c>
      <c r="P1349" s="31">
        <v>13630</v>
      </c>
      <c r="Q1349" s="31" t="s">
        <v>2396</v>
      </c>
      <c r="R1349" s="31" t="s">
        <v>2408</v>
      </c>
      <c r="S1349" s="31" t="s">
        <v>2533</v>
      </c>
      <c r="T1349" s="3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row>
    <row r="1350" spans="1:58" ht="15.75" x14ac:dyDescent="0.25">
      <c r="A1350" s="17"/>
      <c r="B1350" s="18"/>
      <c r="C1350" s="29"/>
      <c r="D1350" s="30"/>
      <c r="E1350" s="110" t="s">
        <v>1395</v>
      </c>
      <c r="F1350" s="31" t="s">
        <v>2393</v>
      </c>
      <c r="G1350" s="31" t="s">
        <v>2394</v>
      </c>
      <c r="H1350" s="31" t="s">
        <v>2395</v>
      </c>
      <c r="I1350" s="104">
        <v>45571</v>
      </c>
      <c r="J1350" s="105">
        <v>45571.863993055558</v>
      </c>
      <c r="K1350" s="104">
        <v>45571.959722222222</v>
      </c>
      <c r="L1350" s="32">
        <v>45571.959722222222</v>
      </c>
      <c r="M1350" s="33">
        <v>2.5634628578556726E-2</v>
      </c>
      <c r="N1350" s="33">
        <v>1.8711407721574253E-4</v>
      </c>
      <c r="O1350" s="34">
        <v>18</v>
      </c>
      <c r="P1350" s="31">
        <v>2466</v>
      </c>
      <c r="Q1350" s="31" t="s">
        <v>2396</v>
      </c>
      <c r="R1350" s="31" t="s">
        <v>2397</v>
      </c>
      <c r="S1350" s="31" t="s">
        <v>2398</v>
      </c>
      <c r="T1350" s="3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row>
    <row r="1351" spans="1:58" ht="15.75" x14ac:dyDescent="0.25">
      <c r="A1351" s="17"/>
      <c r="B1351" s="18"/>
      <c r="C1351" s="29"/>
      <c r="D1351" s="30"/>
      <c r="E1351" s="110" t="s">
        <v>1396</v>
      </c>
      <c r="F1351" s="31" t="s">
        <v>2393</v>
      </c>
      <c r="G1351" s="31" t="s">
        <v>2394</v>
      </c>
      <c r="H1351" s="31" t="s">
        <v>2395</v>
      </c>
      <c r="I1351" s="104">
        <v>45571</v>
      </c>
      <c r="J1351" s="105">
        <v>45571.863993055558</v>
      </c>
      <c r="K1351" s="104">
        <v>45571.945833333331</v>
      </c>
      <c r="L1351" s="32">
        <v>45571.945833333331</v>
      </c>
      <c r="M1351" s="33">
        <v>2.3108588536144201E-2</v>
      </c>
      <c r="N1351" s="33">
        <v>1.9750930372772823E-4</v>
      </c>
      <c r="O1351" s="34">
        <v>19</v>
      </c>
      <c r="P1351" s="31">
        <v>2223</v>
      </c>
      <c r="Q1351" s="31" t="s">
        <v>2396</v>
      </c>
      <c r="R1351" s="31" t="s">
        <v>2397</v>
      </c>
      <c r="S1351" s="31" t="s">
        <v>2398</v>
      </c>
      <c r="T1351" s="3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row>
    <row r="1352" spans="1:58" ht="15.75" x14ac:dyDescent="0.25">
      <c r="A1352" s="17"/>
      <c r="B1352" s="18"/>
      <c r="C1352" s="29"/>
      <c r="D1352" s="30"/>
      <c r="E1352" s="110" t="s">
        <v>1397</v>
      </c>
      <c r="F1352" s="31" t="s">
        <v>2393</v>
      </c>
      <c r="G1352" s="31" t="s">
        <v>2394</v>
      </c>
      <c r="H1352" s="31" t="s">
        <v>2395</v>
      </c>
      <c r="I1352" s="104">
        <v>45571</v>
      </c>
      <c r="J1352" s="105">
        <v>45571.863993055558</v>
      </c>
      <c r="K1352" s="104">
        <v>45571.961111111108</v>
      </c>
      <c r="L1352" s="32">
        <v>45571.961111111108</v>
      </c>
      <c r="M1352" s="33">
        <v>2.8898729703320237E-2</v>
      </c>
      <c r="N1352" s="33">
        <v>2.0790453023971392E-4</v>
      </c>
      <c r="O1352" s="34">
        <v>20</v>
      </c>
      <c r="P1352" s="31">
        <v>2780</v>
      </c>
      <c r="Q1352" s="31" t="s">
        <v>2396</v>
      </c>
      <c r="R1352" s="31" t="s">
        <v>2397</v>
      </c>
      <c r="S1352" s="31" t="s">
        <v>2398</v>
      </c>
      <c r="T1352" s="3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row>
    <row r="1353" spans="1:58" ht="15.75" x14ac:dyDescent="0.25">
      <c r="A1353" s="17"/>
      <c r="B1353" s="18"/>
      <c r="C1353" s="29"/>
      <c r="D1353" s="30"/>
      <c r="E1353" s="110" t="s">
        <v>1398</v>
      </c>
      <c r="F1353" s="31" t="s">
        <v>2393</v>
      </c>
      <c r="G1353" s="31" t="s">
        <v>2394</v>
      </c>
      <c r="H1353" s="31" t="s">
        <v>2395</v>
      </c>
      <c r="I1353" s="104">
        <v>45571</v>
      </c>
      <c r="J1353" s="105">
        <v>45571.863993055558</v>
      </c>
      <c r="K1353" s="104">
        <v>45571.920648148145</v>
      </c>
      <c r="L1353" s="32">
        <v>45571.920648148145</v>
      </c>
      <c r="M1353" s="33">
        <v>2.3576373729183558E-2</v>
      </c>
      <c r="N1353" s="33">
        <v>2.9106634233559952E-4</v>
      </c>
      <c r="O1353" s="34">
        <v>28</v>
      </c>
      <c r="P1353" s="31">
        <v>2268</v>
      </c>
      <c r="Q1353" s="31" t="s">
        <v>2396</v>
      </c>
      <c r="R1353" s="31" t="s">
        <v>2397</v>
      </c>
      <c r="S1353" s="31" t="s">
        <v>2398</v>
      </c>
      <c r="T1353" s="3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row>
    <row r="1354" spans="1:58" ht="15.75" x14ac:dyDescent="0.25">
      <c r="A1354" s="17"/>
      <c r="B1354" s="18"/>
      <c r="C1354" s="29"/>
      <c r="D1354" s="30"/>
      <c r="E1354" s="110" t="s">
        <v>1399</v>
      </c>
      <c r="F1354" s="31" t="s">
        <v>2399</v>
      </c>
      <c r="G1354" s="31" t="s">
        <v>2394</v>
      </c>
      <c r="H1354" s="31" t="s">
        <v>2400</v>
      </c>
      <c r="I1354" s="104">
        <v>45571</v>
      </c>
      <c r="J1354" s="105">
        <v>45571.868067129632</v>
      </c>
      <c r="K1354" s="104">
        <v>45571.931250000001</v>
      </c>
      <c r="L1354" s="32">
        <v>45571.931250000001</v>
      </c>
      <c r="M1354" s="33">
        <v>9.4596561259069833E-4</v>
      </c>
      <c r="N1354" s="33">
        <v>1.0395226511985697E-5</v>
      </c>
      <c r="O1354" s="34">
        <v>1</v>
      </c>
      <c r="P1354" s="31">
        <v>91</v>
      </c>
      <c r="Q1354" s="31" t="s">
        <v>2396</v>
      </c>
      <c r="R1354" s="31" t="s">
        <v>2408</v>
      </c>
      <c r="S1354" s="31" t="s">
        <v>2600</v>
      </c>
      <c r="T1354" s="3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row>
    <row r="1355" spans="1:58" ht="15.75" x14ac:dyDescent="0.25">
      <c r="A1355" s="17"/>
      <c r="B1355" s="18"/>
      <c r="C1355" s="29"/>
      <c r="D1355" s="30"/>
      <c r="E1355" s="110" t="s">
        <v>1400</v>
      </c>
      <c r="F1355" s="31" t="s">
        <v>2581</v>
      </c>
      <c r="G1355" s="31" t="s">
        <v>2388</v>
      </c>
      <c r="H1355" s="31" t="s">
        <v>2582</v>
      </c>
      <c r="I1355" s="104">
        <v>45571</v>
      </c>
      <c r="J1355" s="105">
        <v>45571.938206018523</v>
      </c>
      <c r="K1355" s="104">
        <v>45571.955729166664</v>
      </c>
      <c r="L1355" s="32">
        <v>45571.955729166664</v>
      </c>
      <c r="M1355" s="33">
        <v>8.2901931433085926E-2</v>
      </c>
      <c r="N1355" s="33">
        <v>3.316077257323437E-3</v>
      </c>
      <c r="O1355" s="34">
        <v>319</v>
      </c>
      <c r="P1355" s="31">
        <v>7975</v>
      </c>
      <c r="Q1355" s="31" t="s">
        <v>2396</v>
      </c>
      <c r="R1355" s="31" t="s">
        <v>2589</v>
      </c>
      <c r="S1355" s="31" t="s">
        <v>2633</v>
      </c>
      <c r="T1355" s="3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row>
    <row r="1356" spans="1:58" ht="15.75" x14ac:dyDescent="0.25">
      <c r="A1356" s="17"/>
      <c r="B1356" s="18"/>
      <c r="C1356" s="29"/>
      <c r="D1356" s="30"/>
      <c r="E1356" s="110" t="s">
        <v>1401</v>
      </c>
      <c r="F1356" s="31" t="s">
        <v>2436</v>
      </c>
      <c r="G1356" s="31" t="s">
        <v>2410</v>
      </c>
      <c r="H1356" s="31" t="s">
        <v>2529</v>
      </c>
      <c r="I1356" s="104">
        <v>45572</v>
      </c>
      <c r="J1356" s="105">
        <v>45572.379861111112</v>
      </c>
      <c r="K1356" s="104">
        <v>45572.588888888888</v>
      </c>
      <c r="L1356" s="32">
        <v>45572.588888888888</v>
      </c>
      <c r="M1356" s="33">
        <v>3.1289631801076946E-2</v>
      </c>
      <c r="N1356" s="33">
        <v>1.0395226511985696E-4</v>
      </c>
      <c r="O1356" s="34">
        <v>10</v>
      </c>
      <c r="P1356" s="31">
        <v>3010</v>
      </c>
      <c r="Q1356" s="31" t="s">
        <v>19</v>
      </c>
      <c r="R1356" s="31" t="s">
        <v>20</v>
      </c>
      <c r="S1356" s="31" t="s">
        <v>2390</v>
      </c>
      <c r="T1356" s="3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row>
    <row r="1357" spans="1:58" ht="15.75" x14ac:dyDescent="0.25">
      <c r="A1357" s="17"/>
      <c r="B1357" s="18"/>
      <c r="C1357" s="29"/>
      <c r="D1357" s="30"/>
      <c r="E1357" s="110" t="s">
        <v>1402</v>
      </c>
      <c r="F1357" s="31" t="s">
        <v>2564</v>
      </c>
      <c r="G1357" s="31" t="s">
        <v>2388</v>
      </c>
      <c r="H1357" s="31" t="s">
        <v>2565</v>
      </c>
      <c r="I1357" s="104">
        <v>45572</v>
      </c>
      <c r="J1357" s="105">
        <v>45572.614594907413</v>
      </c>
      <c r="K1357" s="104">
        <v>45572.617361111108</v>
      </c>
      <c r="L1357" s="32">
        <v>45572.617361111108</v>
      </c>
      <c r="M1357" s="33">
        <v>4.1580906047942787E-5</v>
      </c>
      <c r="N1357" s="33">
        <v>1.0395226511985697E-5</v>
      </c>
      <c r="O1357" s="34">
        <v>1</v>
      </c>
      <c r="P1357" s="31">
        <v>4</v>
      </c>
      <c r="Q1357" s="31" t="s">
        <v>2396</v>
      </c>
      <c r="R1357" s="31" t="s">
        <v>2589</v>
      </c>
      <c r="S1357" s="31" t="s">
        <v>2405</v>
      </c>
      <c r="T1357" s="3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row>
    <row r="1358" spans="1:58" ht="15.75" x14ac:dyDescent="0.25">
      <c r="A1358" s="17"/>
      <c r="B1358" s="18"/>
      <c r="C1358" s="29"/>
      <c r="D1358" s="30"/>
      <c r="E1358" s="110" t="s">
        <v>1403</v>
      </c>
      <c r="F1358" s="31" t="s">
        <v>2399</v>
      </c>
      <c r="G1358" s="31" t="s">
        <v>2394</v>
      </c>
      <c r="H1358" s="31" t="s">
        <v>2541</v>
      </c>
      <c r="I1358" s="104">
        <v>45573</v>
      </c>
      <c r="J1358" s="105">
        <v>45573.372233796297</v>
      </c>
      <c r="K1358" s="104">
        <v>45573.381249999999</v>
      </c>
      <c r="L1358" s="32">
        <v>45573.381249999999</v>
      </c>
      <c r="M1358" s="33">
        <v>0.16284122331025594</v>
      </c>
      <c r="N1358" s="33">
        <v>1.2526247946942765E-2</v>
      </c>
      <c r="O1358" s="34">
        <v>1205</v>
      </c>
      <c r="P1358" s="31">
        <v>15665</v>
      </c>
      <c r="Q1358" s="31" t="s">
        <v>2396</v>
      </c>
      <c r="R1358" s="31" t="s">
        <v>2413</v>
      </c>
      <c r="S1358" s="31" t="s">
        <v>2483</v>
      </c>
      <c r="T1358" s="3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row>
    <row r="1359" spans="1:58" ht="15.75" x14ac:dyDescent="0.25">
      <c r="A1359" s="17"/>
      <c r="B1359" s="18"/>
      <c r="C1359" s="29"/>
      <c r="D1359" s="30"/>
      <c r="E1359" s="110" t="s">
        <v>1404</v>
      </c>
      <c r="F1359" s="31" t="s">
        <v>2539</v>
      </c>
      <c r="G1359" s="31" t="s">
        <v>2394</v>
      </c>
      <c r="H1359" s="31" t="s">
        <v>2540</v>
      </c>
      <c r="I1359" s="104">
        <v>45573</v>
      </c>
      <c r="J1359" s="105">
        <v>45573.375</v>
      </c>
      <c r="K1359" s="104">
        <v>45573.509027777778</v>
      </c>
      <c r="L1359" s="32">
        <v>45573.509027777778</v>
      </c>
      <c r="M1359" s="33">
        <v>2.0062787168132392E-3</v>
      </c>
      <c r="N1359" s="33">
        <v>1.0395226511985697E-5</v>
      </c>
      <c r="O1359" s="34">
        <v>1</v>
      </c>
      <c r="P1359" s="31">
        <v>193</v>
      </c>
      <c r="Q1359" s="31" t="s">
        <v>19</v>
      </c>
      <c r="R1359" s="31" t="s">
        <v>20</v>
      </c>
      <c r="S1359" s="31" t="s">
        <v>2390</v>
      </c>
      <c r="T1359" s="3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row>
    <row r="1360" spans="1:58" ht="15.75" x14ac:dyDescent="0.25">
      <c r="A1360" s="17"/>
      <c r="B1360" s="18"/>
      <c r="C1360" s="29"/>
      <c r="D1360" s="30"/>
      <c r="E1360" s="110" t="s">
        <v>1405</v>
      </c>
      <c r="F1360" s="31" t="s">
        <v>2457</v>
      </c>
      <c r="G1360" s="31" t="s">
        <v>2394</v>
      </c>
      <c r="H1360" s="31" t="s">
        <v>2598</v>
      </c>
      <c r="I1360" s="104">
        <v>45573</v>
      </c>
      <c r="J1360" s="105">
        <v>45573.377083333333</v>
      </c>
      <c r="K1360" s="104">
        <v>45573.615277777775</v>
      </c>
      <c r="L1360" s="32">
        <v>45573.615277777775</v>
      </c>
      <c r="M1360" s="33">
        <v>0.31020395434416514</v>
      </c>
      <c r="N1360" s="33">
        <v>9.0438470654275556E-4</v>
      </c>
      <c r="O1360" s="34">
        <v>87</v>
      </c>
      <c r="P1360" s="31">
        <v>29841</v>
      </c>
      <c r="Q1360" s="31" t="s">
        <v>19</v>
      </c>
      <c r="R1360" s="31" t="s">
        <v>20</v>
      </c>
      <c r="S1360" s="31" t="s">
        <v>2390</v>
      </c>
      <c r="T1360" s="3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row>
    <row r="1361" spans="1:58" ht="15.75" x14ac:dyDescent="0.25">
      <c r="A1361" s="17"/>
      <c r="B1361" s="18"/>
      <c r="C1361" s="29"/>
      <c r="D1361" s="30"/>
      <c r="E1361" s="110" t="s">
        <v>1406</v>
      </c>
      <c r="F1361" s="31" t="s">
        <v>2457</v>
      </c>
      <c r="G1361" s="31" t="s">
        <v>2394</v>
      </c>
      <c r="H1361" s="31" t="s">
        <v>2598</v>
      </c>
      <c r="I1361" s="104">
        <v>45573</v>
      </c>
      <c r="J1361" s="105">
        <v>45573.377083333333</v>
      </c>
      <c r="K1361" s="104">
        <v>45573.615277777775</v>
      </c>
      <c r="L1361" s="32">
        <v>45573.615277777775</v>
      </c>
      <c r="M1361" s="33">
        <v>0.37794964552277593</v>
      </c>
      <c r="N1361" s="33">
        <v>1.1018940102704839E-3</v>
      </c>
      <c r="O1361" s="34">
        <v>106</v>
      </c>
      <c r="P1361" s="31">
        <v>36358</v>
      </c>
      <c r="Q1361" s="31" t="s">
        <v>19</v>
      </c>
      <c r="R1361" s="31" t="s">
        <v>20</v>
      </c>
      <c r="S1361" s="31" t="s">
        <v>2390</v>
      </c>
      <c r="T1361" s="3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row>
    <row r="1362" spans="1:58" ht="15.75" x14ac:dyDescent="0.25">
      <c r="A1362" s="17"/>
      <c r="B1362" s="18"/>
      <c r="C1362" s="29"/>
      <c r="D1362" s="30"/>
      <c r="E1362" s="110" t="s">
        <v>1407</v>
      </c>
      <c r="F1362" s="31" t="s">
        <v>2391</v>
      </c>
      <c r="G1362" s="31" t="s">
        <v>2388</v>
      </c>
      <c r="H1362" s="31" t="s">
        <v>2610</v>
      </c>
      <c r="I1362" s="104">
        <v>45573</v>
      </c>
      <c r="J1362" s="105">
        <v>45573.437910219909</v>
      </c>
      <c r="K1362" s="104">
        <v>45573.717361111114</v>
      </c>
      <c r="L1362" s="32">
        <v>45573.717361111114</v>
      </c>
      <c r="M1362" s="33">
        <v>4.1788810578182499E-3</v>
      </c>
      <c r="N1362" s="33">
        <v>1.0395226511985697E-5</v>
      </c>
      <c r="O1362" s="34">
        <v>1</v>
      </c>
      <c r="P1362" s="31">
        <v>402</v>
      </c>
      <c r="Q1362" s="31" t="s">
        <v>2396</v>
      </c>
      <c r="R1362" s="31" t="s">
        <v>2397</v>
      </c>
      <c r="S1362" s="31" t="s">
        <v>2478</v>
      </c>
      <c r="T1362" s="3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row>
    <row r="1363" spans="1:58" ht="15.75" x14ac:dyDescent="0.25">
      <c r="A1363" s="17"/>
      <c r="B1363" s="18"/>
      <c r="C1363" s="29"/>
      <c r="D1363" s="30"/>
      <c r="E1363" s="110" t="s">
        <v>1408</v>
      </c>
      <c r="F1363" s="31" t="s">
        <v>2417</v>
      </c>
      <c r="G1363" s="31" t="s">
        <v>2410</v>
      </c>
      <c r="H1363" s="31" t="s">
        <v>2501</v>
      </c>
      <c r="I1363" s="104">
        <v>45573</v>
      </c>
      <c r="J1363" s="105">
        <v>45573.580949074079</v>
      </c>
      <c r="K1363" s="104">
        <v>45573.583564814813</v>
      </c>
      <c r="L1363" s="32">
        <v>45573.583564814813</v>
      </c>
      <c r="M1363" s="33">
        <v>4.9897087257531343E-2</v>
      </c>
      <c r="N1363" s="33">
        <v>1.6632362419177114E-2</v>
      </c>
      <c r="O1363" s="34">
        <v>1600</v>
      </c>
      <c r="P1363" s="31">
        <v>4800</v>
      </c>
      <c r="Q1363" s="31" t="s">
        <v>2396</v>
      </c>
      <c r="R1363" s="31" t="s">
        <v>2434</v>
      </c>
      <c r="S1363" s="31" t="s">
        <v>2634</v>
      </c>
      <c r="T1363" s="3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row>
    <row r="1364" spans="1:58" ht="15.75" x14ac:dyDescent="0.25">
      <c r="A1364" s="17"/>
      <c r="B1364" s="18"/>
      <c r="C1364" s="29"/>
      <c r="D1364" s="30"/>
      <c r="E1364" s="110" t="s">
        <v>1409</v>
      </c>
      <c r="F1364" s="31" t="s">
        <v>2519</v>
      </c>
      <c r="G1364" s="31" t="s">
        <v>2388</v>
      </c>
      <c r="H1364" s="31" t="s">
        <v>2520</v>
      </c>
      <c r="I1364" s="104">
        <v>45574</v>
      </c>
      <c r="J1364" s="105">
        <v>45574.33425925926</v>
      </c>
      <c r="K1364" s="104">
        <v>45574.520833333336</v>
      </c>
      <c r="L1364" s="32">
        <v>45574.520833333336</v>
      </c>
      <c r="M1364" s="33">
        <v>0.17829892513357867</v>
      </c>
      <c r="N1364" s="33">
        <v>6.6529449676708458E-4</v>
      </c>
      <c r="O1364" s="34">
        <v>64</v>
      </c>
      <c r="P1364" s="31">
        <v>17152</v>
      </c>
      <c r="Q1364" s="31" t="s">
        <v>19</v>
      </c>
      <c r="R1364" s="31" t="s">
        <v>20</v>
      </c>
      <c r="S1364" s="31" t="s">
        <v>2390</v>
      </c>
      <c r="T1364" s="3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row>
    <row r="1365" spans="1:58" ht="15.75" x14ac:dyDescent="0.25">
      <c r="A1365" s="17"/>
      <c r="B1365" s="18"/>
      <c r="C1365" s="29"/>
      <c r="D1365" s="30"/>
      <c r="E1365" s="110" t="s">
        <v>1410</v>
      </c>
      <c r="F1365" s="31" t="s">
        <v>2519</v>
      </c>
      <c r="G1365" s="31" t="s">
        <v>2388</v>
      </c>
      <c r="H1365" s="31" t="s">
        <v>2520</v>
      </c>
      <c r="I1365" s="104">
        <v>45574</v>
      </c>
      <c r="J1365" s="105">
        <v>45574.33425925926</v>
      </c>
      <c r="K1365" s="104">
        <v>45574.52003472222</v>
      </c>
      <c r="L1365" s="32">
        <v>45574.52003472222</v>
      </c>
      <c r="M1365" s="33">
        <v>1.1823738539262771</v>
      </c>
      <c r="N1365" s="33">
        <v>4.4283664941059068E-3</v>
      </c>
      <c r="O1365" s="34">
        <v>426</v>
      </c>
      <c r="P1365" s="31">
        <v>113742</v>
      </c>
      <c r="Q1365" s="31" t="s">
        <v>19</v>
      </c>
      <c r="R1365" s="31" t="s">
        <v>20</v>
      </c>
      <c r="S1365" s="31" t="s">
        <v>2390</v>
      </c>
      <c r="T1365" s="3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row>
    <row r="1366" spans="1:58" ht="15.75" x14ac:dyDescent="0.25">
      <c r="A1366" s="17"/>
      <c r="B1366" s="18"/>
      <c r="C1366" s="29"/>
      <c r="D1366" s="30"/>
      <c r="E1366" s="110" t="s">
        <v>1411</v>
      </c>
      <c r="F1366" s="31" t="s">
        <v>2464</v>
      </c>
      <c r="G1366" s="31" t="s">
        <v>2388</v>
      </c>
      <c r="H1366" s="31" t="s">
        <v>2612</v>
      </c>
      <c r="I1366" s="104">
        <v>45574</v>
      </c>
      <c r="J1366" s="105">
        <v>45574.340277777781</v>
      </c>
      <c r="K1366" s="104">
        <v>45574.669444444444</v>
      </c>
      <c r="L1366" s="32">
        <v>45574.669444444444</v>
      </c>
      <c r="M1366" s="33">
        <v>0.14289278363375538</v>
      </c>
      <c r="N1366" s="33">
        <v>3.0146156884758519E-4</v>
      </c>
      <c r="O1366" s="34">
        <v>29</v>
      </c>
      <c r="P1366" s="31">
        <v>13746</v>
      </c>
      <c r="Q1366" s="31" t="s">
        <v>19</v>
      </c>
      <c r="R1366" s="31" t="s">
        <v>20</v>
      </c>
      <c r="S1366" s="31" t="s">
        <v>2390</v>
      </c>
      <c r="T1366" s="3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row>
    <row r="1367" spans="1:58" ht="15.75" x14ac:dyDescent="0.25">
      <c r="A1367" s="17"/>
      <c r="B1367" s="18"/>
      <c r="C1367" s="29"/>
      <c r="D1367" s="30"/>
      <c r="E1367" s="110" t="s">
        <v>1412</v>
      </c>
      <c r="F1367" s="31" t="s">
        <v>2454</v>
      </c>
      <c r="G1367" s="31" t="s">
        <v>2394</v>
      </c>
      <c r="H1367" s="31" t="s">
        <v>2455</v>
      </c>
      <c r="I1367" s="104">
        <v>45574</v>
      </c>
      <c r="J1367" s="105">
        <v>45574.565729166672</v>
      </c>
      <c r="K1367" s="104">
        <v>45574.641076388885</v>
      </c>
      <c r="L1367" s="32">
        <v>45574.641076388885</v>
      </c>
      <c r="M1367" s="33">
        <v>0.1931017276866463</v>
      </c>
      <c r="N1367" s="33">
        <v>1.7879789600615398E-3</v>
      </c>
      <c r="O1367" s="34">
        <v>172</v>
      </c>
      <c r="P1367" s="31">
        <v>18576</v>
      </c>
      <c r="Q1367" s="31" t="s">
        <v>2396</v>
      </c>
      <c r="R1367" s="31" t="s">
        <v>2404</v>
      </c>
      <c r="S1367" s="31" t="s">
        <v>2475</v>
      </c>
      <c r="T1367" s="3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row>
    <row r="1368" spans="1:58" ht="15.75" x14ac:dyDescent="0.25">
      <c r="A1368" s="17"/>
      <c r="B1368" s="18"/>
      <c r="C1368" s="29"/>
      <c r="D1368" s="30"/>
      <c r="E1368" s="110" t="s">
        <v>1413</v>
      </c>
      <c r="F1368" s="31" t="s">
        <v>2570</v>
      </c>
      <c r="G1368" s="31" t="s">
        <v>2388</v>
      </c>
      <c r="H1368" s="31" t="s">
        <v>2635</v>
      </c>
      <c r="I1368" s="104">
        <v>45574</v>
      </c>
      <c r="J1368" s="105">
        <v>45574.633344907408</v>
      </c>
      <c r="K1368" s="104">
        <v>45574.736111111109</v>
      </c>
      <c r="L1368" s="32">
        <v>45574.736111111109</v>
      </c>
      <c r="M1368" s="33">
        <v>4.6154805713216488E-3</v>
      </c>
      <c r="N1368" s="33">
        <v>3.1185679535957086E-5</v>
      </c>
      <c r="O1368" s="34">
        <v>3</v>
      </c>
      <c r="P1368" s="31">
        <v>444</v>
      </c>
      <c r="Q1368" s="31" t="s">
        <v>2396</v>
      </c>
      <c r="R1368" s="31" t="s">
        <v>2451</v>
      </c>
      <c r="S1368" s="31" t="s">
        <v>2475</v>
      </c>
      <c r="T1368" s="3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row>
    <row r="1369" spans="1:58" ht="15.75" x14ac:dyDescent="0.25">
      <c r="A1369" s="17"/>
      <c r="B1369" s="18"/>
      <c r="C1369" s="29"/>
      <c r="D1369" s="30"/>
      <c r="E1369" s="110" t="s">
        <v>1414</v>
      </c>
      <c r="F1369" s="31" t="s">
        <v>2454</v>
      </c>
      <c r="G1369" s="31" t="s">
        <v>2394</v>
      </c>
      <c r="H1369" s="31" t="s">
        <v>2455</v>
      </c>
      <c r="I1369" s="104">
        <v>45574</v>
      </c>
      <c r="J1369" s="105">
        <v>45574.641099537039</v>
      </c>
      <c r="K1369" s="104">
        <v>45574.647939814815</v>
      </c>
      <c r="L1369" s="32">
        <v>45574.647939814815</v>
      </c>
      <c r="M1369" s="33">
        <v>1.029127424686584E-3</v>
      </c>
      <c r="N1369" s="33">
        <v>1.1434749163184265E-4</v>
      </c>
      <c r="O1369" s="34">
        <v>11</v>
      </c>
      <c r="P1369" s="31">
        <v>99</v>
      </c>
      <c r="Q1369" s="31" t="s">
        <v>2396</v>
      </c>
      <c r="R1369" s="31" t="s">
        <v>2404</v>
      </c>
      <c r="S1369" s="31" t="s">
        <v>2475</v>
      </c>
      <c r="T1369" s="3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row>
    <row r="1370" spans="1:58" ht="15.75" x14ac:dyDescent="0.25">
      <c r="A1370" s="17"/>
      <c r="B1370" s="18"/>
      <c r="C1370" s="29"/>
      <c r="D1370" s="30"/>
      <c r="E1370" s="110" t="s">
        <v>1415</v>
      </c>
      <c r="F1370" s="31" t="s">
        <v>2454</v>
      </c>
      <c r="G1370" s="31" t="s">
        <v>2394</v>
      </c>
      <c r="H1370" s="31" t="s">
        <v>2455</v>
      </c>
      <c r="I1370" s="104">
        <v>45574</v>
      </c>
      <c r="J1370" s="105">
        <v>45574.641099537039</v>
      </c>
      <c r="K1370" s="104">
        <v>45574.652083333334</v>
      </c>
      <c r="L1370" s="32">
        <v>45574.652083333334</v>
      </c>
      <c r="M1370" s="33">
        <v>3.7422815443148507E-3</v>
      </c>
      <c r="N1370" s="33">
        <v>2.4948543628765669E-4</v>
      </c>
      <c r="O1370" s="34">
        <v>24</v>
      </c>
      <c r="P1370" s="31">
        <v>360</v>
      </c>
      <c r="Q1370" s="31" t="s">
        <v>2396</v>
      </c>
      <c r="R1370" s="31" t="s">
        <v>2404</v>
      </c>
      <c r="S1370" s="31" t="s">
        <v>2475</v>
      </c>
      <c r="T1370" s="3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row>
    <row r="1371" spans="1:58" ht="15.75" x14ac:dyDescent="0.25">
      <c r="A1371" s="17"/>
      <c r="B1371" s="18"/>
      <c r="C1371" s="29"/>
      <c r="D1371" s="30"/>
      <c r="E1371" s="110" t="s">
        <v>1416</v>
      </c>
      <c r="F1371" s="31" t="s">
        <v>2454</v>
      </c>
      <c r="G1371" s="31" t="s">
        <v>2394</v>
      </c>
      <c r="H1371" s="31" t="s">
        <v>2455</v>
      </c>
      <c r="I1371" s="104">
        <v>45574</v>
      </c>
      <c r="J1371" s="105">
        <v>45574.641099537039</v>
      </c>
      <c r="K1371" s="104">
        <v>45574.654803240737</v>
      </c>
      <c r="L1371" s="32">
        <v>45574.654803240737</v>
      </c>
      <c r="M1371" s="33">
        <v>5.925279111831847E-3</v>
      </c>
      <c r="N1371" s="33">
        <v>3.1185679535957091E-4</v>
      </c>
      <c r="O1371" s="34">
        <v>30</v>
      </c>
      <c r="P1371" s="31">
        <v>570</v>
      </c>
      <c r="Q1371" s="31" t="s">
        <v>2396</v>
      </c>
      <c r="R1371" s="31" t="s">
        <v>2404</v>
      </c>
      <c r="S1371" s="31" t="s">
        <v>2475</v>
      </c>
      <c r="T1371" s="3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row>
    <row r="1372" spans="1:58" ht="15.75" x14ac:dyDescent="0.25">
      <c r="A1372" s="17"/>
      <c r="B1372" s="18"/>
      <c r="C1372" s="29"/>
      <c r="D1372" s="30"/>
      <c r="E1372" s="110" t="s">
        <v>1417</v>
      </c>
      <c r="F1372" s="31" t="s">
        <v>2454</v>
      </c>
      <c r="G1372" s="31" t="s">
        <v>2394</v>
      </c>
      <c r="H1372" s="31" t="s">
        <v>2455</v>
      </c>
      <c r="I1372" s="104">
        <v>45574</v>
      </c>
      <c r="J1372" s="105">
        <v>45574.641099537039</v>
      </c>
      <c r="K1372" s="104">
        <v>45574.654166666667</v>
      </c>
      <c r="L1372" s="32">
        <v>45574.654166666667</v>
      </c>
      <c r="M1372" s="33">
        <v>2.0021206262084451E-2</v>
      </c>
      <c r="N1372" s="33">
        <v>1.1122892367824695E-3</v>
      </c>
      <c r="O1372" s="34">
        <v>107</v>
      </c>
      <c r="P1372" s="31">
        <v>1926</v>
      </c>
      <c r="Q1372" s="31" t="s">
        <v>2396</v>
      </c>
      <c r="R1372" s="31" t="s">
        <v>2404</v>
      </c>
      <c r="S1372" s="31" t="s">
        <v>2475</v>
      </c>
      <c r="T1372" s="3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row>
    <row r="1373" spans="1:58" ht="15.75" x14ac:dyDescent="0.25">
      <c r="A1373" s="17"/>
      <c r="B1373" s="18"/>
      <c r="C1373" s="29"/>
      <c r="D1373" s="30"/>
      <c r="E1373" s="110" t="s">
        <v>1418</v>
      </c>
      <c r="F1373" s="31" t="s">
        <v>2454</v>
      </c>
      <c r="G1373" s="31" t="s">
        <v>2394</v>
      </c>
      <c r="H1373" s="31" t="s">
        <v>2455</v>
      </c>
      <c r="I1373" s="104">
        <v>45574</v>
      </c>
      <c r="J1373" s="105">
        <v>45574.647951388892</v>
      </c>
      <c r="K1373" s="104">
        <v>45575.025000000001</v>
      </c>
      <c r="L1373" s="32">
        <v>45575.025000000001</v>
      </c>
      <c r="M1373" s="33">
        <v>6.1976340464458719E-2</v>
      </c>
      <c r="N1373" s="33">
        <v>1.1434749163184265E-4</v>
      </c>
      <c r="O1373" s="34">
        <v>11</v>
      </c>
      <c r="P1373" s="31">
        <v>5962</v>
      </c>
      <c r="Q1373" s="31" t="s">
        <v>2396</v>
      </c>
      <c r="R1373" s="31" t="s">
        <v>2404</v>
      </c>
      <c r="S1373" s="31" t="s">
        <v>2475</v>
      </c>
      <c r="T1373" s="3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row>
    <row r="1374" spans="1:58" ht="15.75" x14ac:dyDescent="0.25">
      <c r="A1374" s="17"/>
      <c r="B1374" s="18"/>
      <c r="C1374" s="29"/>
      <c r="D1374" s="30"/>
      <c r="E1374" s="110" t="s">
        <v>1419</v>
      </c>
      <c r="F1374" s="31" t="s">
        <v>2504</v>
      </c>
      <c r="G1374" s="31" t="s">
        <v>2394</v>
      </c>
      <c r="H1374" s="31" t="s">
        <v>2588</v>
      </c>
      <c r="I1374" s="104">
        <v>45574</v>
      </c>
      <c r="J1374" s="105">
        <v>45574.716273148151</v>
      </c>
      <c r="K1374" s="104">
        <v>45575.040972222225</v>
      </c>
      <c r="L1374" s="32">
        <v>45575.040972222225</v>
      </c>
      <c r="M1374" s="33">
        <v>3.8836566248778563E-2</v>
      </c>
      <c r="N1374" s="33">
        <v>8.3161812095885573E-5</v>
      </c>
      <c r="O1374" s="34">
        <v>8</v>
      </c>
      <c r="P1374" s="31">
        <v>3736</v>
      </c>
      <c r="Q1374" s="31" t="s">
        <v>2396</v>
      </c>
      <c r="R1374" s="31" t="s">
        <v>2404</v>
      </c>
      <c r="S1374" s="31" t="s">
        <v>2636</v>
      </c>
      <c r="T1374" s="3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row>
    <row r="1375" spans="1:58" ht="15.75" x14ac:dyDescent="0.25">
      <c r="A1375" s="17"/>
      <c r="B1375" s="18"/>
      <c r="C1375" s="29"/>
      <c r="D1375" s="30"/>
      <c r="E1375" s="110" t="s">
        <v>1420</v>
      </c>
      <c r="F1375" s="31" t="s">
        <v>2504</v>
      </c>
      <c r="G1375" s="31" t="s">
        <v>2394</v>
      </c>
      <c r="H1375" s="31" t="s">
        <v>2588</v>
      </c>
      <c r="I1375" s="104">
        <v>45574</v>
      </c>
      <c r="J1375" s="105">
        <v>45574.716273148151</v>
      </c>
      <c r="K1375" s="104">
        <v>45574.758796296293</v>
      </c>
      <c r="L1375" s="32">
        <v>45574.758796296293</v>
      </c>
      <c r="M1375" s="33">
        <v>2.9803114409862989E-2</v>
      </c>
      <c r="N1375" s="33">
        <v>4.8857564606332772E-4</v>
      </c>
      <c r="O1375" s="34">
        <v>47</v>
      </c>
      <c r="P1375" s="31">
        <v>2867</v>
      </c>
      <c r="Q1375" s="31" t="s">
        <v>2396</v>
      </c>
      <c r="R1375" s="31" t="s">
        <v>2404</v>
      </c>
      <c r="S1375" s="31" t="s">
        <v>2636</v>
      </c>
      <c r="T1375" s="3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row>
    <row r="1376" spans="1:58" ht="15.75" x14ac:dyDescent="0.25">
      <c r="A1376" s="17"/>
      <c r="B1376" s="18"/>
      <c r="C1376" s="29"/>
      <c r="D1376" s="30"/>
      <c r="E1376" s="110" t="s">
        <v>1421</v>
      </c>
      <c r="F1376" s="31" t="s">
        <v>2504</v>
      </c>
      <c r="G1376" s="31" t="s">
        <v>2394</v>
      </c>
      <c r="H1376" s="31" t="s">
        <v>2637</v>
      </c>
      <c r="I1376" s="104">
        <v>45574</v>
      </c>
      <c r="J1376" s="105">
        <v>45574.753888888888</v>
      </c>
      <c r="K1376" s="104">
        <v>45575.054305555554</v>
      </c>
      <c r="L1376" s="32">
        <v>45575.054305555554</v>
      </c>
      <c r="M1376" s="33">
        <v>8.9814757063556416E-3</v>
      </c>
      <c r="N1376" s="33">
        <v>2.0790453023971393E-5</v>
      </c>
      <c r="O1376" s="34">
        <v>2</v>
      </c>
      <c r="P1376" s="31">
        <v>864</v>
      </c>
      <c r="Q1376" s="31" t="s">
        <v>2396</v>
      </c>
      <c r="R1376" s="31" t="s">
        <v>2404</v>
      </c>
      <c r="S1376" s="31" t="s">
        <v>2636</v>
      </c>
      <c r="T1376" s="3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row>
    <row r="1377" spans="1:58" ht="15.75" x14ac:dyDescent="0.25">
      <c r="A1377" s="17"/>
      <c r="B1377" s="18"/>
      <c r="C1377" s="29"/>
      <c r="D1377" s="30"/>
      <c r="E1377" s="110" t="s">
        <v>1422</v>
      </c>
      <c r="F1377" s="31" t="s">
        <v>2473</v>
      </c>
      <c r="G1377" s="31" t="s">
        <v>2388</v>
      </c>
      <c r="H1377" s="31" t="s">
        <v>2638</v>
      </c>
      <c r="I1377" s="104">
        <v>45575</v>
      </c>
      <c r="J1377" s="105">
        <v>45575.335416666669</v>
      </c>
      <c r="K1377" s="104">
        <v>45575.682638888888</v>
      </c>
      <c r="L1377" s="32">
        <v>45575.682638888888</v>
      </c>
      <c r="M1377" s="33">
        <v>1.1642653693423979</v>
      </c>
      <c r="N1377" s="33">
        <v>2.3285307386847962E-3</v>
      </c>
      <c r="O1377" s="34">
        <v>224</v>
      </c>
      <c r="P1377" s="31">
        <v>112000</v>
      </c>
      <c r="Q1377" s="31" t="s">
        <v>19</v>
      </c>
      <c r="R1377" s="31" t="s">
        <v>20</v>
      </c>
      <c r="S1377" s="31" t="s">
        <v>2419</v>
      </c>
      <c r="T1377" s="3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row>
    <row r="1378" spans="1:58" ht="15.75" x14ac:dyDescent="0.25">
      <c r="A1378" s="17"/>
      <c r="B1378" s="18"/>
      <c r="C1378" s="29"/>
      <c r="D1378" s="30"/>
      <c r="E1378" s="110" t="s">
        <v>1423</v>
      </c>
      <c r="F1378" s="31" t="s">
        <v>2417</v>
      </c>
      <c r="G1378" s="31" t="s">
        <v>2410</v>
      </c>
      <c r="H1378" s="31" t="s">
        <v>2418</v>
      </c>
      <c r="I1378" s="104">
        <v>45575</v>
      </c>
      <c r="J1378" s="105">
        <v>45575.34652777778</v>
      </c>
      <c r="K1378" s="104">
        <v>45575.698611111111</v>
      </c>
      <c r="L1378" s="32">
        <v>45575.698611111111</v>
      </c>
      <c r="M1378" s="33">
        <v>5.2703798415767479E-3</v>
      </c>
      <c r="N1378" s="33">
        <v>1.0395226511985697E-5</v>
      </c>
      <c r="O1378" s="34">
        <v>1</v>
      </c>
      <c r="P1378" s="31">
        <v>507</v>
      </c>
      <c r="Q1378" s="31" t="s">
        <v>19</v>
      </c>
      <c r="R1378" s="31" t="s">
        <v>20</v>
      </c>
      <c r="S1378" s="31" t="s">
        <v>2419</v>
      </c>
      <c r="T1378" s="3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row>
    <row r="1379" spans="1:58" ht="15.75" x14ac:dyDescent="0.25">
      <c r="A1379" s="17"/>
      <c r="B1379" s="18"/>
      <c r="C1379" s="29"/>
      <c r="D1379" s="30"/>
      <c r="E1379" s="110" t="s">
        <v>1424</v>
      </c>
      <c r="F1379" s="31" t="s">
        <v>2504</v>
      </c>
      <c r="G1379" s="31" t="s">
        <v>2394</v>
      </c>
      <c r="H1379" s="31" t="s">
        <v>2613</v>
      </c>
      <c r="I1379" s="104">
        <v>45575</v>
      </c>
      <c r="J1379" s="105">
        <v>45575.347916666666</v>
      </c>
      <c r="K1379" s="104">
        <v>45575.364583333336</v>
      </c>
      <c r="L1379" s="32">
        <v>45575.364583333336</v>
      </c>
      <c r="M1379" s="33">
        <v>2.4948543628765669E-4</v>
      </c>
      <c r="N1379" s="33">
        <v>1.0395226511985697E-5</v>
      </c>
      <c r="O1379" s="34">
        <v>1</v>
      </c>
      <c r="P1379" s="31">
        <v>24</v>
      </c>
      <c r="Q1379" s="31" t="s">
        <v>19</v>
      </c>
      <c r="R1379" s="31" t="s">
        <v>20</v>
      </c>
      <c r="S1379" s="31" t="s">
        <v>2390</v>
      </c>
      <c r="T1379" s="3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row>
    <row r="1380" spans="1:58" ht="15.75" x14ac:dyDescent="0.25">
      <c r="A1380" s="17"/>
      <c r="B1380" s="18"/>
      <c r="C1380" s="29"/>
      <c r="D1380" s="30"/>
      <c r="E1380" s="110" t="s">
        <v>1425</v>
      </c>
      <c r="F1380" s="31" t="s">
        <v>2504</v>
      </c>
      <c r="G1380" s="31" t="s">
        <v>2394</v>
      </c>
      <c r="H1380" s="31" t="s">
        <v>2613</v>
      </c>
      <c r="I1380" s="104">
        <v>45575</v>
      </c>
      <c r="J1380" s="105">
        <v>45575.364583333336</v>
      </c>
      <c r="K1380" s="104">
        <v>45575.370138888888</v>
      </c>
      <c r="L1380" s="32">
        <v>45575.370138888888</v>
      </c>
      <c r="M1380" s="33">
        <v>9.3972847668350699E-3</v>
      </c>
      <c r="N1380" s="33">
        <v>1.1746605958543837E-3</v>
      </c>
      <c r="O1380" s="34">
        <v>113</v>
      </c>
      <c r="P1380" s="31">
        <v>904</v>
      </c>
      <c r="Q1380" s="31" t="s">
        <v>19</v>
      </c>
      <c r="R1380" s="31" t="s">
        <v>20</v>
      </c>
      <c r="S1380" s="31" t="s">
        <v>2419</v>
      </c>
      <c r="T1380" s="3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row>
    <row r="1381" spans="1:58" ht="15.75" x14ac:dyDescent="0.25">
      <c r="A1381" s="17"/>
      <c r="B1381" s="18"/>
      <c r="C1381" s="29"/>
      <c r="D1381" s="30"/>
      <c r="E1381" s="110" t="s">
        <v>1426</v>
      </c>
      <c r="F1381" s="31" t="s">
        <v>2504</v>
      </c>
      <c r="G1381" s="31" t="s">
        <v>2394</v>
      </c>
      <c r="H1381" s="31" t="s">
        <v>2613</v>
      </c>
      <c r="I1381" s="104">
        <v>45575</v>
      </c>
      <c r="J1381" s="105">
        <v>45575.364594907413</v>
      </c>
      <c r="K1381" s="104">
        <v>45575.370138888888</v>
      </c>
      <c r="L1381" s="32">
        <v>45575.370138888888</v>
      </c>
      <c r="M1381" s="33">
        <v>8.3161812095885573E-5</v>
      </c>
      <c r="N1381" s="33">
        <v>1.0395226511985697E-5</v>
      </c>
      <c r="O1381" s="34">
        <v>1</v>
      </c>
      <c r="P1381" s="31">
        <v>8</v>
      </c>
      <c r="Q1381" s="31" t="s">
        <v>2396</v>
      </c>
      <c r="R1381" s="31" t="s">
        <v>2413</v>
      </c>
      <c r="S1381" s="31" t="s">
        <v>2414</v>
      </c>
      <c r="T1381" s="3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row>
    <row r="1382" spans="1:58" ht="15.75" x14ac:dyDescent="0.25">
      <c r="A1382" s="17"/>
      <c r="B1382" s="18"/>
      <c r="C1382" s="29"/>
      <c r="D1382" s="30"/>
      <c r="E1382" s="110" t="s">
        <v>1427</v>
      </c>
      <c r="F1382" s="31" t="s">
        <v>2406</v>
      </c>
      <c r="G1382" s="31" t="s">
        <v>2394</v>
      </c>
      <c r="H1382" s="31" t="s">
        <v>2412</v>
      </c>
      <c r="I1382" s="104">
        <v>45575</v>
      </c>
      <c r="J1382" s="105">
        <v>45575.382638888892</v>
      </c>
      <c r="K1382" s="104">
        <v>45575.643750000003</v>
      </c>
      <c r="L1382" s="32">
        <v>45575.643750000003</v>
      </c>
      <c r="M1382" s="33">
        <v>3.9086051685066217E-3</v>
      </c>
      <c r="N1382" s="33">
        <v>1.0395226511985697E-5</v>
      </c>
      <c r="O1382" s="34">
        <v>1</v>
      </c>
      <c r="P1382" s="31">
        <v>376</v>
      </c>
      <c r="Q1382" s="31" t="s">
        <v>19</v>
      </c>
      <c r="R1382" s="31" t="s">
        <v>20</v>
      </c>
      <c r="S1382" s="31" t="s">
        <v>2390</v>
      </c>
      <c r="T1382" s="3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row>
    <row r="1383" spans="1:58" ht="15.75" x14ac:dyDescent="0.25">
      <c r="A1383" s="17"/>
      <c r="B1383" s="18"/>
      <c r="C1383" s="29"/>
      <c r="D1383" s="30"/>
      <c r="E1383" s="110" t="s">
        <v>1428</v>
      </c>
      <c r="F1383" s="31" t="s">
        <v>2406</v>
      </c>
      <c r="G1383" s="31" t="s">
        <v>2394</v>
      </c>
      <c r="H1383" s="31" t="s">
        <v>2412</v>
      </c>
      <c r="I1383" s="104">
        <v>45575</v>
      </c>
      <c r="J1383" s="105">
        <v>45575.382638888892</v>
      </c>
      <c r="K1383" s="104">
        <v>45575.644444444442</v>
      </c>
      <c r="L1383" s="32">
        <v>45575.644444444442</v>
      </c>
      <c r="M1383" s="33">
        <v>3.9190003950186078E-3</v>
      </c>
      <c r="N1383" s="33">
        <v>1.0395226511985697E-5</v>
      </c>
      <c r="O1383" s="34">
        <v>1</v>
      </c>
      <c r="P1383" s="31">
        <v>377</v>
      </c>
      <c r="Q1383" s="31" t="s">
        <v>19</v>
      </c>
      <c r="R1383" s="31" t="s">
        <v>20</v>
      </c>
      <c r="S1383" s="31" t="s">
        <v>2390</v>
      </c>
      <c r="T1383" s="3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row>
    <row r="1384" spans="1:58" ht="15.75" x14ac:dyDescent="0.25">
      <c r="A1384" s="17"/>
      <c r="B1384" s="18"/>
      <c r="C1384" s="29"/>
      <c r="D1384" s="30"/>
      <c r="E1384" s="110" t="s">
        <v>1429</v>
      </c>
      <c r="F1384" s="31" t="s">
        <v>2539</v>
      </c>
      <c r="G1384" s="31" t="s">
        <v>2394</v>
      </c>
      <c r="H1384" s="31" t="s">
        <v>2540</v>
      </c>
      <c r="I1384" s="104">
        <v>45575</v>
      </c>
      <c r="J1384" s="105">
        <v>45575.690289351856</v>
      </c>
      <c r="K1384" s="104">
        <v>45575.702777777777</v>
      </c>
      <c r="L1384" s="32">
        <v>45575.702777777777</v>
      </c>
      <c r="M1384" s="33">
        <v>3.5551674670991082E-3</v>
      </c>
      <c r="N1384" s="33">
        <v>1.9750930372772823E-4</v>
      </c>
      <c r="O1384" s="34">
        <v>19</v>
      </c>
      <c r="P1384" s="31">
        <v>342</v>
      </c>
      <c r="Q1384" s="31" t="s">
        <v>2396</v>
      </c>
      <c r="R1384" s="31" t="s">
        <v>2589</v>
      </c>
      <c r="S1384" s="31" t="s">
        <v>2631</v>
      </c>
      <c r="T1384" s="3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row>
    <row r="1385" spans="1:58" ht="15.75" x14ac:dyDescent="0.25">
      <c r="A1385" s="17"/>
      <c r="B1385" s="18"/>
      <c r="C1385" s="29"/>
      <c r="D1385" s="30"/>
      <c r="E1385" s="110" t="s">
        <v>1430</v>
      </c>
      <c r="F1385" s="31" t="s">
        <v>2504</v>
      </c>
      <c r="G1385" s="31" t="s">
        <v>2394</v>
      </c>
      <c r="H1385" s="31" t="s">
        <v>2613</v>
      </c>
      <c r="I1385" s="104">
        <v>45575</v>
      </c>
      <c r="J1385" s="105">
        <v>45575.70416666667</v>
      </c>
      <c r="K1385" s="104">
        <v>45575.706944444442</v>
      </c>
      <c r="L1385" s="32">
        <v>45575.706944444442</v>
      </c>
      <c r="M1385" s="33">
        <v>4.698642383417535E-3</v>
      </c>
      <c r="N1385" s="33">
        <v>1.1746605958543837E-3</v>
      </c>
      <c r="O1385" s="34">
        <v>113</v>
      </c>
      <c r="P1385" s="31">
        <v>452</v>
      </c>
      <c r="Q1385" s="31" t="s">
        <v>19</v>
      </c>
      <c r="R1385" s="31" t="s">
        <v>20</v>
      </c>
      <c r="S1385" s="31" t="s">
        <v>2419</v>
      </c>
      <c r="T1385" s="3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row>
    <row r="1386" spans="1:58" ht="15.75" x14ac:dyDescent="0.25">
      <c r="A1386" s="17"/>
      <c r="B1386" s="18"/>
      <c r="C1386" s="29"/>
      <c r="D1386" s="30"/>
      <c r="E1386" s="110" t="s">
        <v>1431</v>
      </c>
      <c r="F1386" s="31" t="s">
        <v>2504</v>
      </c>
      <c r="G1386" s="31" t="s">
        <v>2394</v>
      </c>
      <c r="H1386" s="31" t="s">
        <v>2613</v>
      </c>
      <c r="I1386" s="104">
        <v>45575</v>
      </c>
      <c r="J1386" s="105">
        <v>45575.704178240747</v>
      </c>
      <c r="K1386" s="104">
        <v>45575.706944444442</v>
      </c>
      <c r="L1386" s="32">
        <v>45575.706944444442</v>
      </c>
      <c r="M1386" s="33">
        <v>4.1580906047942787E-5</v>
      </c>
      <c r="N1386" s="33">
        <v>1.0395226511985697E-5</v>
      </c>
      <c r="O1386" s="34">
        <v>1</v>
      </c>
      <c r="P1386" s="31">
        <v>4</v>
      </c>
      <c r="Q1386" s="31" t="s">
        <v>2396</v>
      </c>
      <c r="R1386" s="31" t="s">
        <v>2413</v>
      </c>
      <c r="S1386" s="31" t="s">
        <v>2414</v>
      </c>
      <c r="T1386" s="3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row>
    <row r="1387" spans="1:58" ht="15.75" x14ac:dyDescent="0.25">
      <c r="A1387" s="17"/>
      <c r="B1387" s="18"/>
      <c r="C1387" s="29"/>
      <c r="D1387" s="30"/>
      <c r="E1387" s="110" t="s">
        <v>1432</v>
      </c>
      <c r="F1387" s="31" t="s">
        <v>2393</v>
      </c>
      <c r="G1387" s="31" t="s">
        <v>2394</v>
      </c>
      <c r="H1387" s="31" t="s">
        <v>2395</v>
      </c>
      <c r="I1387" s="104">
        <v>45576</v>
      </c>
      <c r="J1387" s="105">
        <v>45576.375555555562</v>
      </c>
      <c r="K1387" s="104">
        <v>45576.725740740738</v>
      </c>
      <c r="L1387" s="32">
        <v>45576.725740740738</v>
      </c>
      <c r="M1387" s="33">
        <v>0.4558098920975488</v>
      </c>
      <c r="N1387" s="33">
        <v>9.0438470654275556E-4</v>
      </c>
      <c r="O1387" s="34">
        <v>87</v>
      </c>
      <c r="P1387" s="31">
        <v>43848</v>
      </c>
      <c r="Q1387" s="31" t="s">
        <v>2396</v>
      </c>
      <c r="R1387" s="31" t="s">
        <v>2589</v>
      </c>
      <c r="S1387" s="31" t="s">
        <v>2441</v>
      </c>
      <c r="T1387" s="3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row>
    <row r="1388" spans="1:58" ht="15.75" x14ac:dyDescent="0.25">
      <c r="A1388" s="17"/>
      <c r="B1388" s="18"/>
      <c r="C1388" s="29"/>
      <c r="D1388" s="30"/>
      <c r="E1388" s="110" t="s">
        <v>1433</v>
      </c>
      <c r="F1388" s="31" t="s">
        <v>2393</v>
      </c>
      <c r="G1388" s="31" t="s">
        <v>2394</v>
      </c>
      <c r="H1388" s="31" t="s">
        <v>2395</v>
      </c>
      <c r="I1388" s="104">
        <v>45576</v>
      </c>
      <c r="J1388" s="105">
        <v>45576.375706018523</v>
      </c>
      <c r="K1388" s="104">
        <v>45576.720138888886</v>
      </c>
      <c r="L1388" s="32">
        <v>45576.720138888886</v>
      </c>
      <c r="M1388" s="33">
        <v>0.87136946714068897</v>
      </c>
      <c r="N1388" s="33">
        <v>1.7567932805255826E-3</v>
      </c>
      <c r="O1388" s="34">
        <v>169</v>
      </c>
      <c r="P1388" s="31">
        <v>83824</v>
      </c>
      <c r="Q1388" s="31" t="s">
        <v>2396</v>
      </c>
      <c r="R1388" s="31" t="s">
        <v>2589</v>
      </c>
      <c r="S1388" s="31" t="s">
        <v>2441</v>
      </c>
      <c r="T1388" s="3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row>
    <row r="1389" spans="1:58" ht="15.75" x14ac:dyDescent="0.25">
      <c r="A1389" s="17"/>
      <c r="B1389" s="18"/>
      <c r="C1389" s="29"/>
      <c r="D1389" s="30"/>
      <c r="E1389" s="110" t="s">
        <v>1434</v>
      </c>
      <c r="F1389" s="31" t="s">
        <v>2447</v>
      </c>
      <c r="G1389" s="31" t="s">
        <v>2394</v>
      </c>
      <c r="H1389" s="31" t="s">
        <v>2493</v>
      </c>
      <c r="I1389" s="104">
        <v>45576</v>
      </c>
      <c r="J1389" s="105">
        <v>45576.377083333333</v>
      </c>
      <c r="K1389" s="104">
        <v>45576.525000000001</v>
      </c>
      <c r="L1389" s="32">
        <v>45576.525000000001</v>
      </c>
      <c r="M1389" s="33">
        <v>1.7713465976423627E-2</v>
      </c>
      <c r="N1389" s="33">
        <v>8.3161812095885573E-5</v>
      </c>
      <c r="O1389" s="34">
        <v>8</v>
      </c>
      <c r="P1389" s="31">
        <v>1704</v>
      </c>
      <c r="Q1389" s="31" t="s">
        <v>19</v>
      </c>
      <c r="R1389" s="31" t="s">
        <v>20</v>
      </c>
      <c r="S1389" s="31" t="s">
        <v>2390</v>
      </c>
      <c r="T1389" s="3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row>
    <row r="1390" spans="1:58" ht="15.75" x14ac:dyDescent="0.25">
      <c r="A1390" s="17"/>
      <c r="B1390" s="18"/>
      <c r="C1390" s="29"/>
      <c r="D1390" s="30"/>
      <c r="E1390" s="110" t="s">
        <v>1435</v>
      </c>
      <c r="F1390" s="31" t="s">
        <v>2393</v>
      </c>
      <c r="G1390" s="31" t="s">
        <v>2394</v>
      </c>
      <c r="H1390" s="31" t="s">
        <v>2395</v>
      </c>
      <c r="I1390" s="104">
        <v>45576</v>
      </c>
      <c r="J1390" s="105">
        <v>45576.377523148149</v>
      </c>
      <c r="K1390" s="104">
        <v>45576.679293981484</v>
      </c>
      <c r="L1390" s="32">
        <v>45576.679293981484</v>
      </c>
      <c r="M1390" s="33">
        <v>0.95644400091477988</v>
      </c>
      <c r="N1390" s="33">
        <v>2.2037880205409677E-3</v>
      </c>
      <c r="O1390" s="34">
        <v>212</v>
      </c>
      <c r="P1390" s="31">
        <v>92008</v>
      </c>
      <c r="Q1390" s="31" t="s">
        <v>2396</v>
      </c>
      <c r="R1390" s="31" t="s">
        <v>2589</v>
      </c>
      <c r="S1390" s="31" t="s">
        <v>2441</v>
      </c>
      <c r="T1390" s="3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row>
    <row r="1391" spans="1:58" ht="15.75" x14ac:dyDescent="0.25">
      <c r="A1391" s="17"/>
      <c r="B1391" s="18"/>
      <c r="C1391" s="29"/>
      <c r="D1391" s="30"/>
      <c r="E1391" s="110" t="s">
        <v>1436</v>
      </c>
      <c r="F1391" s="31" t="s">
        <v>2387</v>
      </c>
      <c r="G1391" s="31" t="s">
        <v>2388</v>
      </c>
      <c r="H1391" s="31" t="s">
        <v>2432</v>
      </c>
      <c r="I1391" s="104">
        <v>45576</v>
      </c>
      <c r="J1391" s="105">
        <v>45576.39376157408</v>
      </c>
      <c r="K1391" s="104">
        <v>45576.452777777777</v>
      </c>
      <c r="L1391" s="32">
        <v>45576.452777777777</v>
      </c>
      <c r="M1391" s="33">
        <v>8.8359425351878422E-4</v>
      </c>
      <c r="N1391" s="33">
        <v>1.0395226511985697E-5</v>
      </c>
      <c r="O1391" s="34">
        <v>1</v>
      </c>
      <c r="P1391" s="31">
        <v>85</v>
      </c>
      <c r="Q1391" s="31" t="s">
        <v>2396</v>
      </c>
      <c r="R1391" s="31" t="s">
        <v>2404</v>
      </c>
      <c r="S1391" s="31" t="s">
        <v>2627</v>
      </c>
      <c r="T1391" s="3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row>
    <row r="1392" spans="1:58" ht="15.75" x14ac:dyDescent="0.25">
      <c r="A1392" s="17"/>
      <c r="B1392" s="18"/>
      <c r="C1392" s="29"/>
      <c r="D1392" s="30"/>
      <c r="E1392" s="110" t="s">
        <v>1437</v>
      </c>
      <c r="F1392" s="31" t="s">
        <v>2564</v>
      </c>
      <c r="G1392" s="31" t="s">
        <v>2388</v>
      </c>
      <c r="H1392" s="31" t="s">
        <v>2565</v>
      </c>
      <c r="I1392" s="104">
        <v>45576</v>
      </c>
      <c r="J1392" s="105">
        <v>45576.5784837963</v>
      </c>
      <c r="K1392" s="104">
        <v>45576.580555555556</v>
      </c>
      <c r="L1392" s="32">
        <v>45576.580555555556</v>
      </c>
      <c r="M1392" s="33">
        <v>3.1185679535957086E-5</v>
      </c>
      <c r="N1392" s="33">
        <v>1.0395226511985697E-5</v>
      </c>
      <c r="O1392" s="34">
        <v>1</v>
      </c>
      <c r="P1392" s="31">
        <v>3</v>
      </c>
      <c r="Q1392" s="31" t="s">
        <v>2396</v>
      </c>
      <c r="R1392" s="31" t="s">
        <v>2589</v>
      </c>
      <c r="S1392" s="31" t="s">
        <v>2405</v>
      </c>
      <c r="T1392" s="3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row>
    <row r="1393" spans="1:58" ht="15.75" x14ac:dyDescent="0.25">
      <c r="A1393" s="17"/>
      <c r="B1393" s="18"/>
      <c r="C1393" s="29"/>
      <c r="D1393" s="30"/>
      <c r="E1393" s="110" t="s">
        <v>1438</v>
      </c>
      <c r="F1393" s="31" t="s">
        <v>2393</v>
      </c>
      <c r="G1393" s="31" t="s">
        <v>2394</v>
      </c>
      <c r="H1393" s="31" t="s">
        <v>2395</v>
      </c>
      <c r="I1393" s="104">
        <v>45576</v>
      </c>
      <c r="J1393" s="105">
        <v>45576.712534722225</v>
      </c>
      <c r="K1393" s="104">
        <v>45576.721400462964</v>
      </c>
      <c r="L1393" s="32">
        <v>45576.721400462964</v>
      </c>
      <c r="M1393" s="33">
        <v>1.135158735108838E-2</v>
      </c>
      <c r="N1393" s="33">
        <v>9.4596561259069833E-4</v>
      </c>
      <c r="O1393" s="34">
        <v>91</v>
      </c>
      <c r="P1393" s="31">
        <v>1092</v>
      </c>
      <c r="Q1393" s="31" t="s">
        <v>2396</v>
      </c>
      <c r="R1393" s="31" t="s">
        <v>2589</v>
      </c>
      <c r="S1393" s="31" t="s">
        <v>2441</v>
      </c>
      <c r="T1393" s="3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row>
    <row r="1394" spans="1:58" ht="15.75" x14ac:dyDescent="0.25">
      <c r="A1394" s="17"/>
      <c r="B1394" s="18"/>
      <c r="C1394" s="29"/>
      <c r="D1394" s="30"/>
      <c r="E1394" s="110" t="s">
        <v>1439</v>
      </c>
      <c r="F1394" s="31" t="s">
        <v>2393</v>
      </c>
      <c r="G1394" s="31" t="s">
        <v>2394</v>
      </c>
      <c r="H1394" s="31" t="s">
        <v>2395</v>
      </c>
      <c r="I1394" s="104">
        <v>45576</v>
      </c>
      <c r="J1394" s="105">
        <v>45576.712534722225</v>
      </c>
      <c r="K1394" s="104">
        <v>45576.720451388886</v>
      </c>
      <c r="L1394" s="32">
        <v>45576.720451388886</v>
      </c>
      <c r="M1394" s="33">
        <v>1.417908896234849E-2</v>
      </c>
      <c r="N1394" s="33">
        <v>1.2890080874862263E-3</v>
      </c>
      <c r="O1394" s="34">
        <v>124</v>
      </c>
      <c r="P1394" s="31">
        <v>1364</v>
      </c>
      <c r="Q1394" s="31" t="s">
        <v>2396</v>
      </c>
      <c r="R1394" s="31" t="s">
        <v>2589</v>
      </c>
      <c r="S1394" s="31" t="s">
        <v>2441</v>
      </c>
      <c r="T1394" s="3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row>
    <row r="1395" spans="1:58" ht="15.75" x14ac:dyDescent="0.25">
      <c r="A1395" s="17"/>
      <c r="B1395" s="18"/>
      <c r="C1395" s="29"/>
      <c r="D1395" s="30"/>
      <c r="E1395" s="110" t="s">
        <v>1440</v>
      </c>
      <c r="F1395" s="31" t="s">
        <v>2393</v>
      </c>
      <c r="G1395" s="31" t="s">
        <v>2394</v>
      </c>
      <c r="H1395" s="31" t="s">
        <v>2395</v>
      </c>
      <c r="I1395" s="104">
        <v>45576</v>
      </c>
      <c r="J1395" s="105">
        <v>45576.713171296302</v>
      </c>
      <c r="K1395" s="104">
        <v>45576.720868055556</v>
      </c>
      <c r="L1395" s="32">
        <v>45576.720868055556</v>
      </c>
      <c r="M1395" s="33">
        <v>4.5738996652737061E-3</v>
      </c>
      <c r="N1395" s="33">
        <v>4.1580906047942784E-4</v>
      </c>
      <c r="O1395" s="34">
        <v>40</v>
      </c>
      <c r="P1395" s="31">
        <v>440</v>
      </c>
      <c r="Q1395" s="31" t="s">
        <v>2396</v>
      </c>
      <c r="R1395" s="31" t="s">
        <v>2589</v>
      </c>
      <c r="S1395" s="31" t="s">
        <v>2441</v>
      </c>
      <c r="T1395" s="3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row>
    <row r="1396" spans="1:58" ht="15.75" x14ac:dyDescent="0.25">
      <c r="A1396" s="17"/>
      <c r="B1396" s="18"/>
      <c r="C1396" s="29"/>
      <c r="D1396" s="30"/>
      <c r="E1396" s="110" t="s">
        <v>1441</v>
      </c>
      <c r="F1396" s="31" t="s">
        <v>2393</v>
      </c>
      <c r="G1396" s="31" t="s">
        <v>2394</v>
      </c>
      <c r="H1396" s="31" t="s">
        <v>2395</v>
      </c>
      <c r="I1396" s="104">
        <v>45576</v>
      </c>
      <c r="J1396" s="105">
        <v>45576.71806712963</v>
      </c>
      <c r="K1396" s="104">
        <v>45576.71947916667</v>
      </c>
      <c r="L1396" s="32">
        <v>45576.71947916667</v>
      </c>
      <c r="M1396" s="33">
        <v>4.0333478866504497E-3</v>
      </c>
      <c r="N1396" s="33">
        <v>2.0166739433252249E-3</v>
      </c>
      <c r="O1396" s="34">
        <v>194</v>
      </c>
      <c r="P1396" s="31">
        <v>388</v>
      </c>
      <c r="Q1396" s="31" t="s">
        <v>2396</v>
      </c>
      <c r="R1396" s="31" t="s">
        <v>2589</v>
      </c>
      <c r="S1396" s="31" t="s">
        <v>2441</v>
      </c>
      <c r="T1396" s="3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row>
    <row r="1397" spans="1:58" ht="15.75" x14ac:dyDescent="0.25">
      <c r="A1397" s="17"/>
      <c r="B1397" s="18"/>
      <c r="C1397" s="29"/>
      <c r="D1397" s="30"/>
      <c r="E1397" s="110" t="s">
        <v>1442</v>
      </c>
      <c r="F1397" s="31" t="s">
        <v>2393</v>
      </c>
      <c r="G1397" s="31" t="s">
        <v>2394</v>
      </c>
      <c r="H1397" s="31" t="s">
        <v>2395</v>
      </c>
      <c r="I1397" s="104">
        <v>45576</v>
      </c>
      <c r="J1397" s="105">
        <v>45576.757650462969</v>
      </c>
      <c r="K1397" s="104">
        <v>45576.759722222225</v>
      </c>
      <c r="L1397" s="32">
        <v>45576.759722222225</v>
      </c>
      <c r="M1397" s="33">
        <v>5.925279111831847E-4</v>
      </c>
      <c r="N1397" s="33">
        <v>1.9750930372772823E-4</v>
      </c>
      <c r="O1397" s="34">
        <v>19</v>
      </c>
      <c r="P1397" s="31">
        <v>57</v>
      </c>
      <c r="Q1397" s="31" t="s">
        <v>2396</v>
      </c>
      <c r="R1397" s="31" t="s">
        <v>2589</v>
      </c>
      <c r="S1397" s="31" t="s">
        <v>2441</v>
      </c>
      <c r="T1397" s="3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row>
    <row r="1398" spans="1:58" ht="15.75" x14ac:dyDescent="0.25">
      <c r="A1398" s="17"/>
      <c r="B1398" s="18"/>
      <c r="C1398" s="29"/>
      <c r="D1398" s="30"/>
      <c r="E1398" s="110" t="s">
        <v>1443</v>
      </c>
      <c r="F1398" s="31" t="s">
        <v>2504</v>
      </c>
      <c r="G1398" s="31" t="s">
        <v>2394</v>
      </c>
      <c r="H1398" s="31" t="s">
        <v>2613</v>
      </c>
      <c r="I1398" s="104">
        <v>45577</v>
      </c>
      <c r="J1398" s="105">
        <v>45577.722916666666</v>
      </c>
      <c r="K1398" s="104">
        <v>45577.724999999999</v>
      </c>
      <c r="L1398" s="32">
        <v>45577.724999999999</v>
      </c>
      <c r="M1398" s="33">
        <v>3.1185679535957086E-5</v>
      </c>
      <c r="N1398" s="33">
        <v>1.0395226511985697E-5</v>
      </c>
      <c r="O1398" s="34">
        <v>1</v>
      </c>
      <c r="P1398" s="31">
        <v>3</v>
      </c>
      <c r="Q1398" s="31" t="s">
        <v>19</v>
      </c>
      <c r="R1398" s="31" t="s">
        <v>20</v>
      </c>
      <c r="S1398" s="31" t="s">
        <v>2419</v>
      </c>
      <c r="T1398" s="3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row>
    <row r="1399" spans="1:58" ht="15.75" x14ac:dyDescent="0.25">
      <c r="A1399" s="17"/>
      <c r="B1399" s="18"/>
      <c r="C1399" s="29"/>
      <c r="D1399" s="30"/>
      <c r="E1399" s="110" t="s">
        <v>1444</v>
      </c>
      <c r="F1399" s="31" t="s">
        <v>2399</v>
      </c>
      <c r="G1399" s="31" t="s">
        <v>2394</v>
      </c>
      <c r="H1399" s="31" t="s">
        <v>2495</v>
      </c>
      <c r="I1399" s="104">
        <v>45579</v>
      </c>
      <c r="J1399" s="105">
        <v>45579.356944444444</v>
      </c>
      <c r="K1399" s="104">
        <v>45579.725694444445</v>
      </c>
      <c r="L1399" s="32">
        <v>45579.725694444445</v>
      </c>
      <c r="M1399" s="33">
        <v>0.14351649722447452</v>
      </c>
      <c r="N1399" s="33">
        <v>2.7027588931162808E-4</v>
      </c>
      <c r="O1399" s="34">
        <v>26</v>
      </c>
      <c r="P1399" s="31">
        <v>13806</v>
      </c>
      <c r="Q1399" s="31" t="s">
        <v>19</v>
      </c>
      <c r="R1399" s="31" t="s">
        <v>20</v>
      </c>
      <c r="S1399" s="31" t="s">
        <v>2390</v>
      </c>
      <c r="T1399" s="3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row>
    <row r="1400" spans="1:58" ht="15.75" x14ac:dyDescent="0.25">
      <c r="A1400" s="17"/>
      <c r="B1400" s="18"/>
      <c r="C1400" s="29"/>
      <c r="D1400" s="30"/>
      <c r="E1400" s="110" t="s">
        <v>1445</v>
      </c>
      <c r="F1400" s="31" t="s">
        <v>2399</v>
      </c>
      <c r="G1400" s="31" t="s">
        <v>2394</v>
      </c>
      <c r="H1400" s="31" t="s">
        <v>2495</v>
      </c>
      <c r="I1400" s="104">
        <v>45579</v>
      </c>
      <c r="J1400" s="105">
        <v>45579.356944444444</v>
      </c>
      <c r="K1400" s="104">
        <v>45579.718055555553</v>
      </c>
      <c r="L1400" s="32">
        <v>45579.718055555553</v>
      </c>
      <c r="M1400" s="33">
        <v>0.31892554938772116</v>
      </c>
      <c r="N1400" s="33">
        <v>6.1331836420715604E-4</v>
      </c>
      <c r="O1400" s="34">
        <v>59</v>
      </c>
      <c r="P1400" s="31">
        <v>30680</v>
      </c>
      <c r="Q1400" s="31" t="s">
        <v>19</v>
      </c>
      <c r="R1400" s="31" t="s">
        <v>20</v>
      </c>
      <c r="S1400" s="31" t="s">
        <v>2390</v>
      </c>
      <c r="T1400" s="3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row>
    <row r="1401" spans="1:58" ht="15.75" x14ac:dyDescent="0.25">
      <c r="A1401" s="17"/>
      <c r="B1401" s="18"/>
      <c r="C1401" s="29"/>
      <c r="D1401" s="30"/>
      <c r="E1401" s="110" t="s">
        <v>1446</v>
      </c>
      <c r="F1401" s="31" t="s">
        <v>2399</v>
      </c>
      <c r="G1401" s="31" t="s">
        <v>2394</v>
      </c>
      <c r="H1401" s="31" t="s">
        <v>2400</v>
      </c>
      <c r="I1401" s="104">
        <v>45580</v>
      </c>
      <c r="J1401" s="105">
        <v>45580.334722222222</v>
      </c>
      <c r="K1401" s="104">
        <v>45580.702777777777</v>
      </c>
      <c r="L1401" s="32">
        <v>45580.702777777777</v>
      </c>
      <c r="M1401" s="33">
        <v>5.5094700513524187E-3</v>
      </c>
      <c r="N1401" s="33">
        <v>1.0395226511985697E-5</v>
      </c>
      <c r="O1401" s="34">
        <v>1</v>
      </c>
      <c r="P1401" s="31">
        <v>530</v>
      </c>
      <c r="Q1401" s="31" t="s">
        <v>19</v>
      </c>
      <c r="R1401" s="31" t="s">
        <v>20</v>
      </c>
      <c r="S1401" s="31" t="s">
        <v>2460</v>
      </c>
      <c r="T1401" s="3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row>
    <row r="1402" spans="1:58" ht="15.75" x14ac:dyDescent="0.25">
      <c r="A1402" s="17"/>
      <c r="B1402" s="18"/>
      <c r="C1402" s="29"/>
      <c r="D1402" s="30"/>
      <c r="E1402" s="110" t="s">
        <v>1447</v>
      </c>
      <c r="F1402" s="31" t="s">
        <v>2399</v>
      </c>
      <c r="G1402" s="31" t="s">
        <v>2394</v>
      </c>
      <c r="H1402" s="31" t="s">
        <v>2400</v>
      </c>
      <c r="I1402" s="104">
        <v>45580</v>
      </c>
      <c r="J1402" s="105">
        <v>45580.334722222222</v>
      </c>
      <c r="K1402" s="104">
        <v>45580.702777777777</v>
      </c>
      <c r="L1402" s="32">
        <v>45580.702777777777</v>
      </c>
      <c r="M1402" s="33">
        <v>1.1018940102704837E-2</v>
      </c>
      <c r="N1402" s="33">
        <v>2.0790453023971393E-5</v>
      </c>
      <c r="O1402" s="34">
        <v>2</v>
      </c>
      <c r="P1402" s="31">
        <v>1060</v>
      </c>
      <c r="Q1402" s="31" t="s">
        <v>19</v>
      </c>
      <c r="R1402" s="31" t="s">
        <v>20</v>
      </c>
      <c r="S1402" s="31" t="s">
        <v>2460</v>
      </c>
      <c r="T1402" s="3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row>
    <row r="1403" spans="1:58" ht="15.75" x14ac:dyDescent="0.25">
      <c r="A1403" s="17"/>
      <c r="B1403" s="18"/>
      <c r="C1403" s="29"/>
      <c r="D1403" s="30"/>
      <c r="E1403" s="110" t="s">
        <v>1448</v>
      </c>
      <c r="F1403" s="31" t="s">
        <v>2399</v>
      </c>
      <c r="G1403" s="31" t="s">
        <v>2394</v>
      </c>
      <c r="H1403" s="31" t="s">
        <v>2400</v>
      </c>
      <c r="I1403" s="104">
        <v>45580</v>
      </c>
      <c r="J1403" s="105">
        <v>45580.334722222222</v>
      </c>
      <c r="K1403" s="104">
        <v>45580.725694444445</v>
      </c>
      <c r="L1403" s="32">
        <v>45580.725694444445</v>
      </c>
      <c r="M1403" s="33">
        <v>1.1705025052495894E-2</v>
      </c>
      <c r="N1403" s="33">
        <v>2.0790453023971393E-5</v>
      </c>
      <c r="O1403" s="34">
        <v>2</v>
      </c>
      <c r="P1403" s="31">
        <v>1126</v>
      </c>
      <c r="Q1403" s="31" t="s">
        <v>19</v>
      </c>
      <c r="R1403" s="31" t="s">
        <v>20</v>
      </c>
      <c r="S1403" s="31" t="s">
        <v>2460</v>
      </c>
      <c r="T1403" s="3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row>
    <row r="1404" spans="1:58" ht="15.75" x14ac:dyDescent="0.25">
      <c r="A1404" s="17"/>
      <c r="B1404" s="18"/>
      <c r="C1404" s="29"/>
      <c r="D1404" s="30"/>
      <c r="E1404" s="110" t="s">
        <v>1449</v>
      </c>
      <c r="F1404" s="31" t="s">
        <v>2399</v>
      </c>
      <c r="G1404" s="31" t="s">
        <v>2394</v>
      </c>
      <c r="H1404" s="31" t="s">
        <v>2400</v>
      </c>
      <c r="I1404" s="104">
        <v>45580</v>
      </c>
      <c r="J1404" s="105">
        <v>45580.334722222222</v>
      </c>
      <c r="K1404" s="104">
        <v>45580.702777777777</v>
      </c>
      <c r="L1404" s="32">
        <v>45580.702777777777</v>
      </c>
      <c r="M1404" s="33">
        <v>0.65562693611093781</v>
      </c>
      <c r="N1404" s="33">
        <v>1.2370319549262977E-3</v>
      </c>
      <c r="O1404" s="34">
        <v>119</v>
      </c>
      <c r="P1404" s="31">
        <v>63070</v>
      </c>
      <c r="Q1404" s="31" t="s">
        <v>19</v>
      </c>
      <c r="R1404" s="31" t="s">
        <v>20</v>
      </c>
      <c r="S1404" s="31" t="s">
        <v>2460</v>
      </c>
      <c r="T1404" s="3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row>
    <row r="1405" spans="1:58" ht="15.75" x14ac:dyDescent="0.25">
      <c r="A1405" s="17"/>
      <c r="B1405" s="18"/>
      <c r="C1405" s="29"/>
      <c r="D1405" s="30"/>
      <c r="E1405" s="110" t="s">
        <v>1450</v>
      </c>
      <c r="F1405" s="31" t="s">
        <v>2399</v>
      </c>
      <c r="G1405" s="31" t="s">
        <v>2394</v>
      </c>
      <c r="H1405" s="31" t="s">
        <v>2400</v>
      </c>
      <c r="I1405" s="104">
        <v>45580</v>
      </c>
      <c r="J1405" s="105">
        <v>45580.334733796299</v>
      </c>
      <c r="K1405" s="104">
        <v>45580.702777777777</v>
      </c>
      <c r="L1405" s="32">
        <v>45580.702777777777</v>
      </c>
      <c r="M1405" s="33">
        <v>5.5094700513524187E-3</v>
      </c>
      <c r="N1405" s="33">
        <v>1.0395226511985697E-5</v>
      </c>
      <c r="O1405" s="34">
        <v>1</v>
      </c>
      <c r="P1405" s="31">
        <v>530</v>
      </c>
      <c r="Q1405" s="31" t="s">
        <v>2396</v>
      </c>
      <c r="R1405" s="31" t="s">
        <v>2413</v>
      </c>
      <c r="S1405" s="31" t="s">
        <v>2414</v>
      </c>
      <c r="T1405" s="3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row>
    <row r="1406" spans="1:58" ht="15.75" x14ac:dyDescent="0.25">
      <c r="A1406" s="17"/>
      <c r="B1406" s="18"/>
      <c r="C1406" s="29"/>
      <c r="D1406" s="30"/>
      <c r="E1406" s="110" t="s">
        <v>1451</v>
      </c>
      <c r="F1406" s="31" t="s">
        <v>2387</v>
      </c>
      <c r="G1406" s="31" t="s">
        <v>2388</v>
      </c>
      <c r="H1406" s="31" t="s">
        <v>2432</v>
      </c>
      <c r="I1406" s="104">
        <v>45580</v>
      </c>
      <c r="J1406" s="105">
        <v>45580.338900462964</v>
      </c>
      <c r="K1406" s="104">
        <v>45580.386111111111</v>
      </c>
      <c r="L1406" s="32">
        <v>45580.386111111111</v>
      </c>
      <c r="M1406" s="33">
        <v>3.0395642321046176E-2</v>
      </c>
      <c r="N1406" s="33">
        <v>4.4699474001538494E-4</v>
      </c>
      <c r="O1406" s="34">
        <v>43</v>
      </c>
      <c r="P1406" s="31">
        <v>2924</v>
      </c>
      <c r="Q1406" s="31" t="s">
        <v>2396</v>
      </c>
      <c r="R1406" s="31" t="s">
        <v>2413</v>
      </c>
      <c r="S1406" s="31" t="s">
        <v>2414</v>
      </c>
      <c r="T1406" s="3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row>
    <row r="1407" spans="1:58" ht="15.75" x14ac:dyDescent="0.25">
      <c r="A1407" s="17"/>
      <c r="B1407" s="18"/>
      <c r="C1407" s="29"/>
      <c r="D1407" s="30"/>
      <c r="E1407" s="110" t="s">
        <v>1452</v>
      </c>
      <c r="F1407" s="31" t="s">
        <v>2406</v>
      </c>
      <c r="G1407" s="31" t="s">
        <v>2394</v>
      </c>
      <c r="H1407" s="31" t="s">
        <v>2518</v>
      </c>
      <c r="I1407" s="104">
        <v>45580</v>
      </c>
      <c r="J1407" s="105">
        <v>45580.355555555558</v>
      </c>
      <c r="K1407" s="104">
        <v>45580.494444444441</v>
      </c>
      <c r="L1407" s="32">
        <v>45580.494444444441</v>
      </c>
      <c r="M1407" s="33">
        <v>0.13513794465581405</v>
      </c>
      <c r="N1407" s="33">
        <v>6.7568972327907025E-4</v>
      </c>
      <c r="O1407" s="34">
        <v>65</v>
      </c>
      <c r="P1407" s="31">
        <v>13000</v>
      </c>
      <c r="Q1407" s="31" t="s">
        <v>19</v>
      </c>
      <c r="R1407" s="31" t="s">
        <v>20</v>
      </c>
      <c r="S1407" s="31" t="s">
        <v>2390</v>
      </c>
      <c r="T1407" s="3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row>
    <row r="1408" spans="1:58" ht="15.75" x14ac:dyDescent="0.25">
      <c r="A1408" s="17"/>
      <c r="B1408" s="18"/>
      <c r="C1408" s="29"/>
      <c r="D1408" s="30"/>
      <c r="E1408" s="110" t="s">
        <v>1453</v>
      </c>
      <c r="F1408" s="31" t="s">
        <v>2509</v>
      </c>
      <c r="G1408" s="31" t="s">
        <v>2388</v>
      </c>
      <c r="H1408" s="31" t="s">
        <v>2639</v>
      </c>
      <c r="I1408" s="104">
        <v>45580</v>
      </c>
      <c r="J1408" s="105">
        <v>45580.356944444444</v>
      </c>
      <c r="K1408" s="104">
        <v>45580.526388888888</v>
      </c>
      <c r="L1408" s="32">
        <v>45580.526388888888</v>
      </c>
      <c r="M1408" s="33">
        <v>0.15472255140439511</v>
      </c>
      <c r="N1408" s="33">
        <v>6.3410881723112748E-4</v>
      </c>
      <c r="O1408" s="34">
        <v>61</v>
      </c>
      <c r="P1408" s="31">
        <v>14884</v>
      </c>
      <c r="Q1408" s="31" t="s">
        <v>19</v>
      </c>
      <c r="R1408" s="31" t="s">
        <v>20</v>
      </c>
      <c r="S1408" s="31" t="s">
        <v>2420</v>
      </c>
      <c r="T1408" s="3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row>
    <row r="1409" spans="1:58" ht="15.75" x14ac:dyDescent="0.25">
      <c r="A1409" s="17"/>
      <c r="B1409" s="18"/>
      <c r="C1409" s="29"/>
      <c r="D1409" s="30"/>
      <c r="E1409" s="110" t="s">
        <v>1454</v>
      </c>
      <c r="F1409" s="31" t="s">
        <v>2436</v>
      </c>
      <c r="G1409" s="31" t="s">
        <v>2410</v>
      </c>
      <c r="H1409" s="31" t="s">
        <v>2549</v>
      </c>
      <c r="I1409" s="104">
        <v>45580</v>
      </c>
      <c r="J1409" s="105">
        <v>45580.377083333333</v>
      </c>
      <c r="K1409" s="104">
        <v>45580.574999999997</v>
      </c>
      <c r="L1409" s="32">
        <v>45580.574999999997</v>
      </c>
      <c r="M1409" s="33">
        <v>0.20738476891411464</v>
      </c>
      <c r="N1409" s="33">
        <v>7.2766585583899869E-4</v>
      </c>
      <c r="O1409" s="34">
        <v>70</v>
      </c>
      <c r="P1409" s="31">
        <v>19950</v>
      </c>
      <c r="Q1409" s="31" t="s">
        <v>19</v>
      </c>
      <c r="R1409" s="31" t="s">
        <v>20</v>
      </c>
      <c r="S1409" s="31" t="s">
        <v>2390</v>
      </c>
      <c r="T1409" s="3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row>
    <row r="1410" spans="1:58" ht="15.75" x14ac:dyDescent="0.25">
      <c r="A1410" s="17"/>
      <c r="B1410" s="18"/>
      <c r="C1410" s="29"/>
      <c r="D1410" s="30"/>
      <c r="E1410" s="110" t="s">
        <v>1455</v>
      </c>
      <c r="F1410" s="31" t="s">
        <v>2515</v>
      </c>
      <c r="G1410" s="31" t="s">
        <v>2388</v>
      </c>
      <c r="H1410" s="31" t="s">
        <v>2560</v>
      </c>
      <c r="I1410" s="104">
        <v>45580</v>
      </c>
      <c r="J1410" s="105">
        <v>45580.378472222219</v>
      </c>
      <c r="K1410" s="104">
        <v>45580.68472222222</v>
      </c>
      <c r="L1410" s="32">
        <v>45580.68472222222</v>
      </c>
      <c r="M1410" s="33">
        <v>4.5842948917856922E-3</v>
      </c>
      <c r="N1410" s="33">
        <v>1.0395226511985697E-5</v>
      </c>
      <c r="O1410" s="34">
        <v>1</v>
      </c>
      <c r="P1410" s="31">
        <v>441</v>
      </c>
      <c r="Q1410" s="31" t="s">
        <v>19</v>
      </c>
      <c r="R1410" s="31" t="s">
        <v>20</v>
      </c>
      <c r="S1410" s="31" t="s">
        <v>2390</v>
      </c>
      <c r="T1410" s="3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row>
    <row r="1411" spans="1:58" ht="15.75" x14ac:dyDescent="0.25">
      <c r="A1411" s="17"/>
      <c r="B1411" s="18"/>
      <c r="C1411" s="29"/>
      <c r="D1411" s="30"/>
      <c r="E1411" s="110" t="s">
        <v>1456</v>
      </c>
      <c r="F1411" s="31" t="s">
        <v>2515</v>
      </c>
      <c r="G1411" s="31" t="s">
        <v>2388</v>
      </c>
      <c r="H1411" s="31" t="s">
        <v>2560</v>
      </c>
      <c r="I1411" s="104">
        <v>45580</v>
      </c>
      <c r="J1411" s="105">
        <v>45580.378472222219</v>
      </c>
      <c r="K1411" s="104">
        <v>45580.675000000003</v>
      </c>
      <c r="L1411" s="32">
        <v>45580.675000000003</v>
      </c>
      <c r="M1411" s="33">
        <v>0.78122206282874906</v>
      </c>
      <c r="N1411" s="33">
        <v>1.8295598661094824E-3</v>
      </c>
      <c r="O1411" s="34">
        <v>176</v>
      </c>
      <c r="P1411" s="31">
        <v>75152</v>
      </c>
      <c r="Q1411" s="31" t="s">
        <v>19</v>
      </c>
      <c r="R1411" s="31" t="s">
        <v>20</v>
      </c>
      <c r="S1411" s="31" t="s">
        <v>2390</v>
      </c>
      <c r="T1411" s="3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row>
    <row r="1412" spans="1:58" ht="15.75" x14ac:dyDescent="0.25">
      <c r="A1412" s="17"/>
      <c r="B1412" s="18"/>
      <c r="C1412" s="29"/>
      <c r="D1412" s="30"/>
      <c r="E1412" s="110" t="s">
        <v>1457</v>
      </c>
      <c r="F1412" s="31" t="s">
        <v>2417</v>
      </c>
      <c r="G1412" s="31" t="s">
        <v>2410</v>
      </c>
      <c r="H1412" s="31" t="s">
        <v>2501</v>
      </c>
      <c r="I1412" s="104">
        <v>45581</v>
      </c>
      <c r="J1412" s="105">
        <v>45581.334027777775</v>
      </c>
      <c r="K1412" s="104">
        <v>45581.606944444444</v>
      </c>
      <c r="L1412" s="32">
        <v>45581.606944444444</v>
      </c>
      <c r="M1412" s="33">
        <v>0.27371670928709535</v>
      </c>
      <c r="N1412" s="33">
        <v>6.9648017630304169E-4</v>
      </c>
      <c r="O1412" s="34">
        <v>67</v>
      </c>
      <c r="P1412" s="31">
        <v>26331</v>
      </c>
      <c r="Q1412" s="31" t="s">
        <v>19</v>
      </c>
      <c r="R1412" s="31" t="s">
        <v>20</v>
      </c>
      <c r="S1412" s="31" t="s">
        <v>2419</v>
      </c>
      <c r="T1412" s="3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row>
    <row r="1413" spans="1:58" ht="15.75" x14ac:dyDescent="0.25">
      <c r="A1413" s="17"/>
      <c r="B1413" s="18"/>
      <c r="C1413" s="29"/>
      <c r="D1413" s="30"/>
      <c r="E1413" s="110" t="s">
        <v>1458</v>
      </c>
      <c r="F1413" s="31" t="s">
        <v>2417</v>
      </c>
      <c r="G1413" s="31" t="s">
        <v>2410</v>
      </c>
      <c r="H1413" s="31" t="s">
        <v>2501</v>
      </c>
      <c r="I1413" s="104">
        <v>45581</v>
      </c>
      <c r="J1413" s="105">
        <v>45581.334027777775</v>
      </c>
      <c r="K1413" s="104">
        <v>45581.606944444444</v>
      </c>
      <c r="L1413" s="32">
        <v>45581.606944444444</v>
      </c>
      <c r="M1413" s="33">
        <v>0.44121499407472087</v>
      </c>
      <c r="N1413" s="33">
        <v>1.1226844632944552E-3</v>
      </c>
      <c r="O1413" s="34">
        <v>108</v>
      </c>
      <c r="P1413" s="31">
        <v>42444</v>
      </c>
      <c r="Q1413" s="31" t="s">
        <v>19</v>
      </c>
      <c r="R1413" s="31" t="s">
        <v>20</v>
      </c>
      <c r="S1413" s="31" t="s">
        <v>2419</v>
      </c>
      <c r="T1413" s="3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row>
    <row r="1414" spans="1:58" ht="15.75" x14ac:dyDescent="0.25">
      <c r="A1414" s="17"/>
      <c r="B1414" s="18"/>
      <c r="C1414" s="29"/>
      <c r="D1414" s="30"/>
      <c r="E1414" s="110" t="s">
        <v>1459</v>
      </c>
      <c r="F1414" s="31" t="s">
        <v>2417</v>
      </c>
      <c r="G1414" s="31" t="s">
        <v>2410</v>
      </c>
      <c r="H1414" s="31" t="s">
        <v>2501</v>
      </c>
      <c r="I1414" s="104">
        <v>45581</v>
      </c>
      <c r="J1414" s="105">
        <v>45581.334027777775</v>
      </c>
      <c r="K1414" s="104">
        <v>45581.697916666664</v>
      </c>
      <c r="L1414" s="32">
        <v>45581.697916666664</v>
      </c>
      <c r="M1414" s="33">
        <v>2.7181022474479719</v>
      </c>
      <c r="N1414" s="33">
        <v>5.1872180294808626E-3</v>
      </c>
      <c r="O1414" s="34">
        <v>499</v>
      </c>
      <c r="P1414" s="31">
        <v>261476</v>
      </c>
      <c r="Q1414" s="31" t="s">
        <v>19</v>
      </c>
      <c r="R1414" s="31" t="s">
        <v>20</v>
      </c>
      <c r="S1414" s="31" t="s">
        <v>2419</v>
      </c>
      <c r="T1414" s="3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row>
    <row r="1415" spans="1:58" ht="15.75" x14ac:dyDescent="0.25">
      <c r="A1415" s="17"/>
      <c r="B1415" s="18"/>
      <c r="C1415" s="29"/>
      <c r="D1415" s="30"/>
      <c r="E1415" s="110" t="s">
        <v>1460</v>
      </c>
      <c r="F1415" s="31" t="s">
        <v>2417</v>
      </c>
      <c r="G1415" s="31" t="s">
        <v>2410</v>
      </c>
      <c r="H1415" s="31" t="s">
        <v>2501</v>
      </c>
      <c r="I1415" s="104">
        <v>45581</v>
      </c>
      <c r="J1415" s="105">
        <v>45581.334039351852</v>
      </c>
      <c r="K1415" s="104">
        <v>45581.697916666664</v>
      </c>
      <c r="L1415" s="32">
        <v>45581.697916666664</v>
      </c>
      <c r="M1415" s="33">
        <v>5.4470986922805047E-3</v>
      </c>
      <c r="N1415" s="33">
        <v>1.0395226511985697E-5</v>
      </c>
      <c r="O1415" s="34">
        <v>1</v>
      </c>
      <c r="P1415" s="31">
        <v>524</v>
      </c>
      <c r="Q1415" s="31" t="s">
        <v>2396</v>
      </c>
      <c r="R1415" s="31" t="s">
        <v>2413</v>
      </c>
      <c r="S1415" s="31" t="s">
        <v>2414</v>
      </c>
      <c r="T1415" s="3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row>
    <row r="1416" spans="1:58" ht="15.75" x14ac:dyDescent="0.25">
      <c r="A1416" s="17"/>
      <c r="B1416" s="18"/>
      <c r="C1416" s="29"/>
      <c r="D1416" s="30"/>
      <c r="E1416" s="110" t="s">
        <v>1461</v>
      </c>
      <c r="F1416" s="31" t="s">
        <v>2464</v>
      </c>
      <c r="G1416" s="31" t="s">
        <v>2388</v>
      </c>
      <c r="H1416" s="31" t="s">
        <v>2640</v>
      </c>
      <c r="I1416" s="104">
        <v>45581</v>
      </c>
      <c r="J1416" s="105">
        <v>45581.335381944446</v>
      </c>
      <c r="K1416" s="104">
        <v>45581.685335648152</v>
      </c>
      <c r="L1416" s="32">
        <v>45581.685335648152</v>
      </c>
      <c r="M1416" s="33">
        <v>1.071903781783405</v>
      </c>
      <c r="N1416" s="33">
        <v>2.1310214349570676E-3</v>
      </c>
      <c r="O1416" s="34">
        <v>205</v>
      </c>
      <c r="P1416" s="31">
        <v>103115</v>
      </c>
      <c r="Q1416" s="31" t="s">
        <v>19</v>
      </c>
      <c r="R1416" s="31" t="s">
        <v>20</v>
      </c>
      <c r="S1416" s="31" t="s">
        <v>2390</v>
      </c>
      <c r="T1416" s="3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row>
    <row r="1417" spans="1:58" ht="15.75" x14ac:dyDescent="0.25">
      <c r="A1417" s="17"/>
      <c r="B1417" s="18"/>
      <c r="C1417" s="29"/>
      <c r="D1417" s="30"/>
      <c r="E1417" s="110" t="s">
        <v>1462</v>
      </c>
      <c r="F1417" s="31" t="s">
        <v>2399</v>
      </c>
      <c r="G1417" s="31" t="s">
        <v>2394</v>
      </c>
      <c r="H1417" s="31" t="s">
        <v>2503</v>
      </c>
      <c r="I1417" s="104">
        <v>45581</v>
      </c>
      <c r="J1417" s="105">
        <v>45581.379166666666</v>
      </c>
      <c r="K1417" s="104">
        <v>45581.585416666669</v>
      </c>
      <c r="L1417" s="32">
        <v>45581.585416666669</v>
      </c>
      <c r="M1417" s="33">
        <v>0.35504896151687143</v>
      </c>
      <c r="N1417" s="33">
        <v>1.1954510488783551E-3</v>
      </c>
      <c r="O1417" s="34">
        <v>115</v>
      </c>
      <c r="P1417" s="31">
        <v>34155</v>
      </c>
      <c r="Q1417" s="31" t="s">
        <v>19</v>
      </c>
      <c r="R1417" s="31" t="s">
        <v>20</v>
      </c>
      <c r="S1417" s="31" t="s">
        <v>2390</v>
      </c>
      <c r="T1417" s="3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row>
    <row r="1418" spans="1:58" ht="15.75" x14ac:dyDescent="0.25">
      <c r="A1418" s="17"/>
      <c r="B1418" s="18"/>
      <c r="C1418" s="29"/>
      <c r="D1418" s="30"/>
      <c r="E1418" s="110" t="s">
        <v>1463</v>
      </c>
      <c r="F1418" s="31" t="s">
        <v>2406</v>
      </c>
      <c r="G1418" s="31" t="s">
        <v>2394</v>
      </c>
      <c r="H1418" s="31" t="s">
        <v>2407</v>
      </c>
      <c r="I1418" s="104">
        <v>45581</v>
      </c>
      <c r="J1418" s="105">
        <v>45581.387499999997</v>
      </c>
      <c r="K1418" s="104">
        <v>45581.632638888892</v>
      </c>
      <c r="L1418" s="32">
        <v>45581.632638888892</v>
      </c>
      <c r="M1418" s="33">
        <v>3.6695149587309506E-3</v>
      </c>
      <c r="N1418" s="33">
        <v>1.0395226511985697E-5</v>
      </c>
      <c r="O1418" s="34">
        <v>1</v>
      </c>
      <c r="P1418" s="31">
        <v>353</v>
      </c>
      <c r="Q1418" s="31" t="s">
        <v>19</v>
      </c>
      <c r="R1418" s="31" t="s">
        <v>20</v>
      </c>
      <c r="S1418" s="31" t="s">
        <v>2460</v>
      </c>
      <c r="T1418" s="3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row>
    <row r="1419" spans="1:58" ht="15.75" x14ac:dyDescent="0.25">
      <c r="A1419" s="17"/>
      <c r="B1419" s="18"/>
      <c r="C1419" s="29"/>
      <c r="D1419" s="30"/>
      <c r="E1419" s="110" t="s">
        <v>1464</v>
      </c>
      <c r="F1419" s="31" t="s">
        <v>2468</v>
      </c>
      <c r="G1419" s="31" t="s">
        <v>2410</v>
      </c>
      <c r="H1419" s="31" t="s">
        <v>2469</v>
      </c>
      <c r="I1419" s="104">
        <v>45581</v>
      </c>
      <c r="J1419" s="105">
        <v>45581.63598240741</v>
      </c>
      <c r="K1419" s="104">
        <v>45581.794999999998</v>
      </c>
      <c r="L1419" s="32">
        <v>45581.794999999998</v>
      </c>
      <c r="M1419" s="33">
        <v>0.50228694983263689</v>
      </c>
      <c r="N1419" s="33">
        <v>2.1933927940289821E-3</v>
      </c>
      <c r="O1419" s="34">
        <v>211</v>
      </c>
      <c r="P1419" s="31">
        <v>48319</v>
      </c>
      <c r="Q1419" s="31" t="s">
        <v>2396</v>
      </c>
      <c r="R1419" s="31" t="s">
        <v>2404</v>
      </c>
      <c r="S1419" s="31" t="s">
        <v>2445</v>
      </c>
      <c r="T1419" s="3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row>
    <row r="1420" spans="1:58" ht="15.75" x14ac:dyDescent="0.25">
      <c r="A1420" s="17"/>
      <c r="B1420" s="18"/>
      <c r="C1420" s="29"/>
      <c r="D1420" s="30"/>
      <c r="E1420" s="110" t="s">
        <v>1465</v>
      </c>
      <c r="F1420" s="31" t="s">
        <v>2468</v>
      </c>
      <c r="G1420" s="31" t="s">
        <v>2410</v>
      </c>
      <c r="H1420" s="31" t="s">
        <v>2469</v>
      </c>
      <c r="I1420" s="104">
        <v>45581</v>
      </c>
      <c r="J1420" s="105">
        <v>45581.63598240741</v>
      </c>
      <c r="K1420" s="104">
        <v>45581.728472222225</v>
      </c>
      <c r="L1420" s="32">
        <v>45581.728472222225</v>
      </c>
      <c r="M1420" s="33">
        <v>0.31107715337117198</v>
      </c>
      <c r="N1420" s="33">
        <v>2.3389259651967818E-3</v>
      </c>
      <c r="O1420" s="34">
        <v>225</v>
      </c>
      <c r="P1420" s="31">
        <v>29925</v>
      </c>
      <c r="Q1420" s="31" t="s">
        <v>2396</v>
      </c>
      <c r="R1420" s="31" t="s">
        <v>2404</v>
      </c>
      <c r="S1420" s="31" t="s">
        <v>2445</v>
      </c>
      <c r="T1420" s="3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row>
    <row r="1421" spans="1:58" ht="15.75" x14ac:dyDescent="0.25">
      <c r="A1421" s="17"/>
      <c r="B1421" s="18"/>
      <c r="C1421" s="29"/>
      <c r="D1421" s="30"/>
      <c r="E1421" s="110" t="s">
        <v>1466</v>
      </c>
      <c r="F1421" s="31" t="s">
        <v>2410</v>
      </c>
      <c r="G1421" s="31" t="s">
        <v>2410</v>
      </c>
      <c r="H1421" s="31" t="s">
        <v>2525</v>
      </c>
      <c r="I1421" s="104">
        <v>45581</v>
      </c>
      <c r="J1421" s="105">
        <v>45581.702905092592</v>
      </c>
      <c r="K1421" s="104">
        <v>45581.704814814817</v>
      </c>
      <c r="L1421" s="32">
        <v>45581.704814814817</v>
      </c>
      <c r="M1421" s="33">
        <v>4.2828333229381066E-3</v>
      </c>
      <c r="N1421" s="33">
        <v>2.1414166614690533E-3</v>
      </c>
      <c r="O1421" s="34">
        <v>206</v>
      </c>
      <c r="P1421" s="31">
        <v>412</v>
      </c>
      <c r="Q1421" s="31" t="s">
        <v>2396</v>
      </c>
      <c r="R1421" s="31" t="s">
        <v>2404</v>
      </c>
      <c r="S1421" s="31" t="s">
        <v>2445</v>
      </c>
      <c r="T1421" s="3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row>
    <row r="1422" spans="1:58" ht="15.75" x14ac:dyDescent="0.25">
      <c r="A1422" s="17"/>
      <c r="B1422" s="18"/>
      <c r="C1422" s="29"/>
      <c r="D1422" s="30"/>
      <c r="E1422" s="110" t="s">
        <v>1467</v>
      </c>
      <c r="F1422" s="31" t="s">
        <v>2399</v>
      </c>
      <c r="G1422" s="31" t="s">
        <v>2394</v>
      </c>
      <c r="H1422" s="31" t="s">
        <v>2544</v>
      </c>
      <c r="I1422" s="104">
        <v>45582</v>
      </c>
      <c r="J1422" s="105">
        <v>45582.370138888888</v>
      </c>
      <c r="K1422" s="104">
        <v>45582.376388888886</v>
      </c>
      <c r="L1422" s="32">
        <v>45582.376388888886</v>
      </c>
      <c r="M1422" s="33">
        <v>6.5489927025509881E-4</v>
      </c>
      <c r="N1422" s="33">
        <v>7.276658558389988E-5</v>
      </c>
      <c r="O1422" s="34">
        <v>7</v>
      </c>
      <c r="P1422" s="31">
        <v>63</v>
      </c>
      <c r="Q1422" s="31" t="s">
        <v>19</v>
      </c>
      <c r="R1422" s="31" t="s">
        <v>20</v>
      </c>
      <c r="S1422" s="31" t="s">
        <v>2390</v>
      </c>
      <c r="T1422" s="3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row>
    <row r="1423" spans="1:58" ht="15.75" x14ac:dyDescent="0.25">
      <c r="A1423" s="17"/>
      <c r="B1423" s="18"/>
      <c r="C1423" s="29"/>
      <c r="D1423" s="30"/>
      <c r="E1423" s="110" t="s">
        <v>1468</v>
      </c>
      <c r="F1423" s="31" t="s">
        <v>2406</v>
      </c>
      <c r="G1423" s="31" t="s">
        <v>2394</v>
      </c>
      <c r="H1423" s="31" t="s">
        <v>2407</v>
      </c>
      <c r="I1423" s="104">
        <v>45582</v>
      </c>
      <c r="J1423" s="105">
        <v>45582.37777777778</v>
      </c>
      <c r="K1423" s="104">
        <v>45582.627083333333</v>
      </c>
      <c r="L1423" s="32">
        <v>45582.627083333333</v>
      </c>
      <c r="M1423" s="33">
        <v>8.5833385309465896E-2</v>
      </c>
      <c r="N1423" s="33">
        <v>2.39090209775671E-4</v>
      </c>
      <c r="O1423" s="34">
        <v>23</v>
      </c>
      <c r="P1423" s="31">
        <v>8257</v>
      </c>
      <c r="Q1423" s="31" t="s">
        <v>19</v>
      </c>
      <c r="R1423" s="31" t="s">
        <v>20</v>
      </c>
      <c r="S1423" s="31" t="s">
        <v>2460</v>
      </c>
      <c r="T1423" s="3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row>
    <row r="1424" spans="1:58" ht="15.75" x14ac:dyDescent="0.25">
      <c r="A1424" s="17"/>
      <c r="B1424" s="18"/>
      <c r="C1424" s="29"/>
      <c r="D1424" s="30"/>
      <c r="E1424" s="110" t="s">
        <v>1469</v>
      </c>
      <c r="F1424" s="31" t="s">
        <v>2515</v>
      </c>
      <c r="G1424" s="31" t="s">
        <v>2388</v>
      </c>
      <c r="H1424" s="31" t="s">
        <v>2560</v>
      </c>
      <c r="I1424" s="104">
        <v>45582</v>
      </c>
      <c r="J1424" s="105">
        <v>45582.378472222219</v>
      </c>
      <c r="K1424" s="104">
        <v>45582.660416666666</v>
      </c>
      <c r="L1424" s="32">
        <v>45582.660416666666</v>
      </c>
      <c r="M1424" s="33">
        <v>0.74702176760431604</v>
      </c>
      <c r="N1424" s="33">
        <v>1.8399550926214683E-3</v>
      </c>
      <c r="O1424" s="34">
        <v>177</v>
      </c>
      <c r="P1424" s="31">
        <v>71862</v>
      </c>
      <c r="Q1424" s="31" t="s">
        <v>19</v>
      </c>
      <c r="R1424" s="31" t="s">
        <v>20</v>
      </c>
      <c r="S1424" s="31" t="s">
        <v>2390</v>
      </c>
      <c r="T1424" s="3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row>
    <row r="1425" spans="1:58" ht="15.75" x14ac:dyDescent="0.25">
      <c r="A1425" s="17"/>
      <c r="B1425" s="18"/>
      <c r="C1425" s="29"/>
      <c r="D1425" s="30"/>
      <c r="E1425" s="110" t="s">
        <v>1470</v>
      </c>
      <c r="F1425" s="31" t="s">
        <v>2406</v>
      </c>
      <c r="G1425" s="31" t="s">
        <v>2394</v>
      </c>
      <c r="H1425" s="31" t="s">
        <v>2518</v>
      </c>
      <c r="I1425" s="104">
        <v>45582</v>
      </c>
      <c r="J1425" s="105">
        <v>45582.381944444445</v>
      </c>
      <c r="K1425" s="104">
        <v>45582.665972222225</v>
      </c>
      <c r="L1425" s="32">
        <v>45582.665972222225</v>
      </c>
      <c r="M1425" s="33">
        <v>1.70065905736086E-2</v>
      </c>
      <c r="N1425" s="33">
        <v>4.1580906047942787E-5</v>
      </c>
      <c r="O1425" s="34">
        <v>4</v>
      </c>
      <c r="P1425" s="31">
        <v>1636</v>
      </c>
      <c r="Q1425" s="31" t="s">
        <v>19</v>
      </c>
      <c r="R1425" s="31" t="s">
        <v>20</v>
      </c>
      <c r="S1425" s="31" t="s">
        <v>2390</v>
      </c>
      <c r="T1425" s="3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row>
    <row r="1426" spans="1:58" ht="15.75" x14ac:dyDescent="0.25">
      <c r="A1426" s="17"/>
      <c r="B1426" s="18"/>
      <c r="C1426" s="29"/>
      <c r="D1426" s="30"/>
      <c r="E1426" s="110" t="s">
        <v>1471</v>
      </c>
      <c r="F1426" s="31" t="s">
        <v>2509</v>
      </c>
      <c r="G1426" s="31" t="s">
        <v>2388</v>
      </c>
      <c r="H1426" s="31" t="s">
        <v>2639</v>
      </c>
      <c r="I1426" s="104">
        <v>45582</v>
      </c>
      <c r="J1426" s="105">
        <v>45582.677083333336</v>
      </c>
      <c r="K1426" s="104">
        <v>45582.677777777775</v>
      </c>
      <c r="L1426" s="32">
        <v>45582.677777777775</v>
      </c>
      <c r="M1426" s="33">
        <v>6.3410881723112748E-4</v>
      </c>
      <c r="N1426" s="33">
        <v>6.3410881723112748E-4</v>
      </c>
      <c r="O1426" s="34">
        <v>61</v>
      </c>
      <c r="P1426" s="31">
        <v>61</v>
      </c>
      <c r="Q1426" s="31" t="s">
        <v>19</v>
      </c>
      <c r="R1426" s="31" t="s">
        <v>20</v>
      </c>
      <c r="S1426" s="31" t="s">
        <v>2420</v>
      </c>
      <c r="T1426" s="3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row>
    <row r="1427" spans="1:58" ht="15.75" x14ac:dyDescent="0.25">
      <c r="A1427" s="17"/>
      <c r="B1427" s="18"/>
      <c r="C1427" s="29"/>
      <c r="D1427" s="30"/>
      <c r="E1427" s="110" t="s">
        <v>1472</v>
      </c>
      <c r="F1427" s="31" t="s">
        <v>2417</v>
      </c>
      <c r="G1427" s="31" t="s">
        <v>2410</v>
      </c>
      <c r="H1427" s="31" t="s">
        <v>2467</v>
      </c>
      <c r="I1427" s="104">
        <v>45582</v>
      </c>
      <c r="J1427" s="105">
        <v>45582.956956018519</v>
      </c>
      <c r="K1427" s="104">
        <v>45583.011805555558</v>
      </c>
      <c r="L1427" s="32">
        <v>45583.011805555558</v>
      </c>
      <c r="M1427" s="33">
        <v>8.2122289444687001E-4</v>
      </c>
      <c r="N1427" s="33">
        <v>1.0395226511985697E-5</v>
      </c>
      <c r="O1427" s="34">
        <v>1</v>
      </c>
      <c r="P1427" s="31">
        <v>79</v>
      </c>
      <c r="Q1427" s="31" t="s">
        <v>2396</v>
      </c>
      <c r="R1427" s="31" t="s">
        <v>2413</v>
      </c>
      <c r="S1427" s="31" t="s">
        <v>2414</v>
      </c>
      <c r="T1427" s="3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row>
    <row r="1428" spans="1:58" ht="15.75" x14ac:dyDescent="0.25">
      <c r="A1428" s="17"/>
      <c r="B1428" s="18"/>
      <c r="C1428" s="29"/>
      <c r="D1428" s="30"/>
      <c r="E1428" s="110" t="s">
        <v>1473</v>
      </c>
      <c r="F1428" s="31" t="s">
        <v>2417</v>
      </c>
      <c r="G1428" s="31" t="s">
        <v>2410</v>
      </c>
      <c r="H1428" s="31" t="s">
        <v>2467</v>
      </c>
      <c r="I1428" s="104">
        <v>45582</v>
      </c>
      <c r="J1428" s="105">
        <v>45582.957152777781</v>
      </c>
      <c r="K1428" s="104">
        <v>45583.012349537035</v>
      </c>
      <c r="L1428" s="32">
        <v>45583.012349537035</v>
      </c>
      <c r="M1428" s="33">
        <v>0.13878666916152102</v>
      </c>
      <c r="N1428" s="33">
        <v>1.7567932805255826E-3</v>
      </c>
      <c r="O1428" s="34">
        <v>169</v>
      </c>
      <c r="P1428" s="31">
        <v>13351</v>
      </c>
      <c r="Q1428" s="31" t="s">
        <v>19</v>
      </c>
      <c r="R1428" s="31" t="s">
        <v>20</v>
      </c>
      <c r="S1428" s="31" t="s">
        <v>2460</v>
      </c>
      <c r="T1428" s="3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row>
    <row r="1429" spans="1:58" ht="15.75" x14ac:dyDescent="0.25">
      <c r="A1429" s="17"/>
      <c r="B1429" s="18"/>
      <c r="C1429" s="29"/>
      <c r="D1429" s="30"/>
      <c r="E1429" s="110" t="s">
        <v>1474</v>
      </c>
      <c r="F1429" s="31" t="s">
        <v>2593</v>
      </c>
      <c r="G1429" s="31" t="s">
        <v>2388</v>
      </c>
      <c r="H1429" s="31" t="s">
        <v>2611</v>
      </c>
      <c r="I1429" s="104">
        <v>45583</v>
      </c>
      <c r="J1429" s="105">
        <v>45583.35833333333</v>
      </c>
      <c r="K1429" s="104">
        <v>45583.706250000003</v>
      </c>
      <c r="L1429" s="32">
        <v>45583.706250000003</v>
      </c>
      <c r="M1429" s="33">
        <v>0.19269631385267885</v>
      </c>
      <c r="N1429" s="33">
        <v>3.8462338094347073E-4</v>
      </c>
      <c r="O1429" s="34">
        <v>37</v>
      </c>
      <c r="P1429" s="31">
        <v>18537</v>
      </c>
      <c r="Q1429" s="31" t="s">
        <v>19</v>
      </c>
      <c r="R1429" s="31" t="s">
        <v>20</v>
      </c>
      <c r="S1429" s="31" t="s">
        <v>2390</v>
      </c>
      <c r="T1429" s="3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row>
    <row r="1430" spans="1:58" ht="15.75" x14ac:dyDescent="0.25">
      <c r="A1430" s="17"/>
      <c r="B1430" s="18"/>
      <c r="C1430" s="29"/>
      <c r="D1430" s="30"/>
      <c r="E1430" s="110" t="s">
        <v>1475</v>
      </c>
      <c r="F1430" s="31" t="s">
        <v>2504</v>
      </c>
      <c r="G1430" s="31" t="s">
        <v>2394</v>
      </c>
      <c r="H1430" s="31" t="s">
        <v>2588</v>
      </c>
      <c r="I1430" s="104">
        <v>45583</v>
      </c>
      <c r="J1430" s="105">
        <v>45583.396527777775</v>
      </c>
      <c r="K1430" s="104">
        <v>45583.616666666669</v>
      </c>
      <c r="L1430" s="32">
        <v>45583.616666666669</v>
      </c>
      <c r="M1430" s="33">
        <v>9.8858604128983976E-3</v>
      </c>
      <c r="N1430" s="33">
        <v>3.1185679535957086E-5</v>
      </c>
      <c r="O1430" s="34">
        <v>3</v>
      </c>
      <c r="P1430" s="31">
        <v>951</v>
      </c>
      <c r="Q1430" s="31" t="s">
        <v>19</v>
      </c>
      <c r="R1430" s="31" t="s">
        <v>20</v>
      </c>
      <c r="S1430" s="31" t="s">
        <v>2390</v>
      </c>
      <c r="T1430" s="3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row>
    <row r="1431" spans="1:58" ht="15.75" x14ac:dyDescent="0.25">
      <c r="A1431" s="17"/>
      <c r="B1431" s="18"/>
      <c r="C1431" s="29"/>
      <c r="D1431" s="30"/>
      <c r="E1431" s="110" t="s">
        <v>1476</v>
      </c>
      <c r="F1431" s="31" t="s">
        <v>2564</v>
      </c>
      <c r="G1431" s="31" t="s">
        <v>2388</v>
      </c>
      <c r="H1431" s="31" t="s">
        <v>2596</v>
      </c>
      <c r="I1431" s="104">
        <v>45586</v>
      </c>
      <c r="J1431" s="105">
        <v>45586.37777777778</v>
      </c>
      <c r="K1431" s="104">
        <v>45586.668749999997</v>
      </c>
      <c r="L1431" s="32">
        <v>45586.668749999997</v>
      </c>
      <c r="M1431" s="33">
        <v>0.14373479698122621</v>
      </c>
      <c r="N1431" s="33">
        <v>3.4304247489552796E-4</v>
      </c>
      <c r="O1431" s="34">
        <v>33</v>
      </c>
      <c r="P1431" s="31">
        <v>13827</v>
      </c>
      <c r="Q1431" s="31" t="s">
        <v>19</v>
      </c>
      <c r="R1431" s="31" t="s">
        <v>20</v>
      </c>
      <c r="S1431" s="31" t="s">
        <v>2390</v>
      </c>
      <c r="T1431" s="3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row>
    <row r="1432" spans="1:58" ht="15.75" x14ac:dyDescent="0.25">
      <c r="A1432" s="17"/>
      <c r="B1432" s="18"/>
      <c r="C1432" s="29"/>
      <c r="D1432" s="30"/>
      <c r="E1432" s="110" t="s">
        <v>1477</v>
      </c>
      <c r="F1432" s="31" t="s">
        <v>2406</v>
      </c>
      <c r="G1432" s="31" t="s">
        <v>2394</v>
      </c>
      <c r="H1432" s="31" t="s">
        <v>2518</v>
      </c>
      <c r="I1432" s="104">
        <v>45586</v>
      </c>
      <c r="J1432" s="105">
        <v>45586.379861111112</v>
      </c>
      <c r="K1432" s="104">
        <v>45586.652777777781</v>
      </c>
      <c r="L1432" s="32">
        <v>45586.652777777781</v>
      </c>
      <c r="M1432" s="33">
        <v>4.0853240192103785E-3</v>
      </c>
      <c r="N1432" s="33">
        <v>1.0395226511985697E-5</v>
      </c>
      <c r="O1432" s="34">
        <v>1</v>
      </c>
      <c r="P1432" s="31">
        <v>393</v>
      </c>
      <c r="Q1432" s="31" t="s">
        <v>19</v>
      </c>
      <c r="R1432" s="31" t="s">
        <v>20</v>
      </c>
      <c r="S1432" s="31" t="s">
        <v>2390</v>
      </c>
      <c r="T1432" s="3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row>
    <row r="1433" spans="1:58" ht="15.75" x14ac:dyDescent="0.25">
      <c r="A1433" s="17"/>
      <c r="B1433" s="18"/>
      <c r="C1433" s="29"/>
      <c r="D1433" s="30"/>
      <c r="E1433" s="110" t="s">
        <v>1478</v>
      </c>
      <c r="F1433" s="31" t="s">
        <v>2406</v>
      </c>
      <c r="G1433" s="31" t="s">
        <v>2394</v>
      </c>
      <c r="H1433" s="31" t="s">
        <v>2518</v>
      </c>
      <c r="I1433" s="104">
        <v>45586</v>
      </c>
      <c r="J1433" s="105">
        <v>45586.380555555559</v>
      </c>
      <c r="K1433" s="104">
        <v>45586.645833333336</v>
      </c>
      <c r="L1433" s="32">
        <v>45586.645833333336</v>
      </c>
      <c r="M1433" s="33">
        <v>3.9709765275785357E-3</v>
      </c>
      <c r="N1433" s="33">
        <v>1.0395226511985697E-5</v>
      </c>
      <c r="O1433" s="34">
        <v>1</v>
      </c>
      <c r="P1433" s="31">
        <v>382</v>
      </c>
      <c r="Q1433" s="31" t="s">
        <v>19</v>
      </c>
      <c r="R1433" s="31" t="s">
        <v>20</v>
      </c>
      <c r="S1433" s="31" t="s">
        <v>2390</v>
      </c>
      <c r="T1433" s="3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row>
    <row r="1434" spans="1:58" ht="15.75" x14ac:dyDescent="0.25">
      <c r="A1434" s="17"/>
      <c r="B1434" s="18"/>
      <c r="C1434" s="29"/>
      <c r="D1434" s="30"/>
      <c r="E1434" s="110" t="s">
        <v>1479</v>
      </c>
      <c r="F1434" s="31" t="s">
        <v>2468</v>
      </c>
      <c r="G1434" s="31" t="s">
        <v>2410</v>
      </c>
      <c r="H1434" s="31" t="s">
        <v>2469</v>
      </c>
      <c r="I1434" s="104">
        <v>45586</v>
      </c>
      <c r="J1434" s="105">
        <v>45586.937511574077</v>
      </c>
      <c r="K1434" s="104">
        <v>45586.988888888889</v>
      </c>
      <c r="L1434" s="32">
        <v>45586.988888888889</v>
      </c>
      <c r="M1434" s="33">
        <v>0.16231106675814466</v>
      </c>
      <c r="N1434" s="33">
        <v>2.1933927940289821E-3</v>
      </c>
      <c r="O1434" s="34">
        <v>211</v>
      </c>
      <c r="P1434" s="31">
        <v>15614</v>
      </c>
      <c r="Q1434" s="31" t="s">
        <v>2396</v>
      </c>
      <c r="R1434" s="31" t="s">
        <v>2404</v>
      </c>
      <c r="S1434" s="31" t="s">
        <v>2445</v>
      </c>
      <c r="T1434" s="3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row>
    <row r="1435" spans="1:58" ht="15.75" x14ac:dyDescent="0.25">
      <c r="A1435" s="17"/>
      <c r="B1435" s="18"/>
      <c r="C1435" s="29"/>
      <c r="D1435" s="30"/>
      <c r="E1435" s="110" t="s">
        <v>1480</v>
      </c>
      <c r="F1435" s="31" t="s">
        <v>2504</v>
      </c>
      <c r="G1435" s="31" t="s">
        <v>2394</v>
      </c>
      <c r="H1435" s="31" t="s">
        <v>2613</v>
      </c>
      <c r="I1435" s="104">
        <v>45587</v>
      </c>
      <c r="J1435" s="105">
        <v>45587.338888888888</v>
      </c>
      <c r="K1435" s="104">
        <v>45587.339583333334</v>
      </c>
      <c r="L1435" s="32">
        <v>45587.339583333334</v>
      </c>
      <c r="M1435" s="33">
        <v>1.1434749163184265E-4</v>
      </c>
      <c r="N1435" s="33">
        <v>1.1434749163184265E-4</v>
      </c>
      <c r="O1435" s="34">
        <v>11</v>
      </c>
      <c r="P1435" s="31">
        <v>11</v>
      </c>
      <c r="Q1435" s="31" t="s">
        <v>19</v>
      </c>
      <c r="R1435" s="31" t="s">
        <v>20</v>
      </c>
      <c r="S1435" s="31" t="s">
        <v>2390</v>
      </c>
      <c r="T1435" s="3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row>
    <row r="1436" spans="1:58" ht="15.75" x14ac:dyDescent="0.25">
      <c r="A1436" s="17"/>
      <c r="B1436" s="18"/>
      <c r="C1436" s="29"/>
      <c r="D1436" s="30"/>
      <c r="E1436" s="110" t="s">
        <v>1481</v>
      </c>
      <c r="F1436" s="31" t="s">
        <v>2504</v>
      </c>
      <c r="G1436" s="31" t="s">
        <v>2394</v>
      </c>
      <c r="H1436" s="31" t="s">
        <v>2613</v>
      </c>
      <c r="I1436" s="104">
        <v>45587</v>
      </c>
      <c r="J1436" s="105">
        <v>45587.343055555553</v>
      </c>
      <c r="K1436" s="104">
        <v>45587.685416666667</v>
      </c>
      <c r="L1436" s="32">
        <v>45587.685416666667</v>
      </c>
      <c r="M1436" s="33">
        <v>0.11274662674899687</v>
      </c>
      <c r="N1436" s="33">
        <v>2.2869498326368531E-4</v>
      </c>
      <c r="O1436" s="34">
        <v>22</v>
      </c>
      <c r="P1436" s="31">
        <v>10846</v>
      </c>
      <c r="Q1436" s="31" t="s">
        <v>19</v>
      </c>
      <c r="R1436" s="31" t="s">
        <v>20</v>
      </c>
      <c r="S1436" s="31" t="s">
        <v>2390</v>
      </c>
      <c r="T1436" s="3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row>
    <row r="1437" spans="1:58" ht="15.75" x14ac:dyDescent="0.25">
      <c r="A1437" s="17"/>
      <c r="B1437" s="18"/>
      <c r="C1437" s="29"/>
      <c r="D1437" s="30"/>
      <c r="E1437" s="110" t="s">
        <v>1482</v>
      </c>
      <c r="F1437" s="31" t="s">
        <v>2504</v>
      </c>
      <c r="G1437" s="31" t="s">
        <v>2394</v>
      </c>
      <c r="H1437" s="31" t="s">
        <v>2613</v>
      </c>
      <c r="I1437" s="104">
        <v>45587</v>
      </c>
      <c r="J1437" s="105">
        <v>45587.343055555553</v>
      </c>
      <c r="K1437" s="104">
        <v>45587.65625</v>
      </c>
      <c r="L1437" s="32">
        <v>45587.65625</v>
      </c>
      <c r="M1437" s="33">
        <v>0.22503586353146635</v>
      </c>
      <c r="N1437" s="33">
        <v>4.9897087257531338E-4</v>
      </c>
      <c r="O1437" s="34">
        <v>48</v>
      </c>
      <c r="P1437" s="31">
        <v>21648</v>
      </c>
      <c r="Q1437" s="31" t="s">
        <v>19</v>
      </c>
      <c r="R1437" s="31" t="s">
        <v>20</v>
      </c>
      <c r="S1437" s="31" t="s">
        <v>2390</v>
      </c>
      <c r="T1437" s="3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row>
    <row r="1438" spans="1:58" ht="15.75" x14ac:dyDescent="0.25">
      <c r="A1438" s="17"/>
      <c r="B1438" s="18"/>
      <c r="C1438" s="29"/>
      <c r="D1438" s="30"/>
      <c r="E1438" s="110" t="s">
        <v>1483</v>
      </c>
      <c r="F1438" s="31" t="s">
        <v>2406</v>
      </c>
      <c r="G1438" s="31" t="s">
        <v>2394</v>
      </c>
      <c r="H1438" s="31" t="s">
        <v>2518</v>
      </c>
      <c r="I1438" s="104">
        <v>45587</v>
      </c>
      <c r="J1438" s="105">
        <v>45587.355555555558</v>
      </c>
      <c r="K1438" s="104">
        <v>45587.654861111114</v>
      </c>
      <c r="L1438" s="32">
        <v>45587.654861111114</v>
      </c>
      <c r="M1438" s="33">
        <v>1.3441027879997505E-2</v>
      </c>
      <c r="N1438" s="33">
        <v>3.1185679535957086E-5</v>
      </c>
      <c r="O1438" s="34">
        <v>3</v>
      </c>
      <c r="P1438" s="31">
        <v>1293</v>
      </c>
      <c r="Q1438" s="31" t="s">
        <v>19</v>
      </c>
      <c r="R1438" s="31" t="s">
        <v>20</v>
      </c>
      <c r="S1438" s="31" t="s">
        <v>2419</v>
      </c>
      <c r="T1438" s="3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row>
    <row r="1439" spans="1:58" ht="15.75" x14ac:dyDescent="0.25">
      <c r="A1439" s="17"/>
      <c r="B1439" s="18"/>
      <c r="C1439" s="29"/>
      <c r="D1439" s="30"/>
      <c r="E1439" s="110" t="s">
        <v>1484</v>
      </c>
      <c r="F1439" s="31" t="s">
        <v>2545</v>
      </c>
      <c r="G1439" s="31" t="s">
        <v>2388</v>
      </c>
      <c r="H1439" s="31" t="s">
        <v>2641</v>
      </c>
      <c r="I1439" s="104">
        <v>45587</v>
      </c>
      <c r="J1439" s="105">
        <v>45587.36041666667</v>
      </c>
      <c r="K1439" s="104">
        <v>45587.720833333333</v>
      </c>
      <c r="L1439" s="32">
        <v>45587.720833333333</v>
      </c>
      <c r="M1439" s="33">
        <v>0.3237073535832346</v>
      </c>
      <c r="N1439" s="33">
        <v>6.2371359071914181E-4</v>
      </c>
      <c r="O1439" s="34">
        <v>60</v>
      </c>
      <c r="P1439" s="31">
        <v>31140</v>
      </c>
      <c r="Q1439" s="31" t="s">
        <v>19</v>
      </c>
      <c r="R1439" s="31" t="s">
        <v>20</v>
      </c>
      <c r="S1439" s="31" t="s">
        <v>2390</v>
      </c>
      <c r="T1439" s="3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row>
    <row r="1440" spans="1:58" ht="15.75" x14ac:dyDescent="0.25">
      <c r="A1440" s="17"/>
      <c r="B1440" s="18"/>
      <c r="C1440" s="29"/>
      <c r="D1440" s="30"/>
      <c r="E1440" s="110" t="s">
        <v>1485</v>
      </c>
      <c r="F1440" s="31" t="s">
        <v>2417</v>
      </c>
      <c r="G1440" s="31" t="s">
        <v>2410</v>
      </c>
      <c r="H1440" s="31" t="s">
        <v>2418</v>
      </c>
      <c r="I1440" s="104">
        <v>45587</v>
      </c>
      <c r="J1440" s="105">
        <v>45587.370833333334</v>
      </c>
      <c r="K1440" s="104">
        <v>45587.694444444445</v>
      </c>
      <c r="L1440" s="32">
        <v>45587.694444444445</v>
      </c>
      <c r="M1440" s="33">
        <v>1.4532526663756004E-2</v>
      </c>
      <c r="N1440" s="33">
        <v>3.1185679535957086E-5</v>
      </c>
      <c r="O1440" s="34">
        <v>3</v>
      </c>
      <c r="P1440" s="31">
        <v>1398</v>
      </c>
      <c r="Q1440" s="31" t="s">
        <v>19</v>
      </c>
      <c r="R1440" s="31" t="s">
        <v>20</v>
      </c>
      <c r="S1440" s="31" t="s">
        <v>2390</v>
      </c>
      <c r="T1440" s="3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row>
    <row r="1441" spans="1:58" ht="15.75" x14ac:dyDescent="0.25">
      <c r="A1441" s="17"/>
      <c r="B1441" s="18"/>
      <c r="C1441" s="29"/>
      <c r="D1441" s="30"/>
      <c r="E1441" s="110" t="s">
        <v>1486</v>
      </c>
      <c r="F1441" s="31" t="s">
        <v>2417</v>
      </c>
      <c r="G1441" s="31" t="s">
        <v>2410</v>
      </c>
      <c r="H1441" s="31" t="s">
        <v>2418</v>
      </c>
      <c r="I1441" s="104">
        <v>45587</v>
      </c>
      <c r="J1441" s="105">
        <v>45587.370833333334</v>
      </c>
      <c r="K1441" s="104">
        <v>45587.380555555559</v>
      </c>
      <c r="L1441" s="32">
        <v>45587.380555555559</v>
      </c>
      <c r="M1441" s="33">
        <v>7.2766585583899869E-4</v>
      </c>
      <c r="N1441" s="33">
        <v>5.197613255992848E-5</v>
      </c>
      <c r="O1441" s="34">
        <v>5</v>
      </c>
      <c r="P1441" s="31">
        <v>70</v>
      </c>
      <c r="Q1441" s="31" t="s">
        <v>19</v>
      </c>
      <c r="R1441" s="31" t="s">
        <v>20</v>
      </c>
      <c r="S1441" s="31" t="s">
        <v>2390</v>
      </c>
      <c r="T1441" s="36"/>
      <c r="U1441" s="106"/>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W1441" s="106"/>
      <c r="AX1441" s="106"/>
      <c r="AY1441" s="106"/>
      <c r="AZ1441" s="106"/>
      <c r="BA1441" s="106"/>
      <c r="BB1441" s="106"/>
      <c r="BC1441" s="106"/>
      <c r="BD1441" s="106"/>
      <c r="BE1441" s="106"/>
      <c r="BF1441" s="106"/>
    </row>
    <row r="1442" spans="1:58" ht="15.75" x14ac:dyDescent="0.25">
      <c r="A1442" s="17"/>
      <c r="B1442" s="18"/>
      <c r="C1442" s="29"/>
      <c r="D1442" s="30"/>
      <c r="E1442" s="110" t="s">
        <v>1487</v>
      </c>
      <c r="F1442" s="31" t="s">
        <v>2417</v>
      </c>
      <c r="G1442" s="31" t="s">
        <v>2410</v>
      </c>
      <c r="H1442" s="31" t="s">
        <v>2418</v>
      </c>
      <c r="I1442" s="104">
        <v>45587</v>
      </c>
      <c r="J1442" s="105">
        <v>45587.370833333334</v>
      </c>
      <c r="K1442" s="104">
        <v>45587.694444444445</v>
      </c>
      <c r="L1442" s="32">
        <v>45587.694444444445</v>
      </c>
      <c r="M1442" s="33">
        <v>0.16954614441048671</v>
      </c>
      <c r="N1442" s="33">
        <v>3.6383292791949934E-4</v>
      </c>
      <c r="O1442" s="34">
        <v>35</v>
      </c>
      <c r="P1442" s="31">
        <v>16310</v>
      </c>
      <c r="Q1442" s="31" t="s">
        <v>19</v>
      </c>
      <c r="R1442" s="31" t="s">
        <v>20</v>
      </c>
      <c r="S1442" s="31" t="s">
        <v>2390</v>
      </c>
      <c r="T1442" s="36"/>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c r="AO1442" s="106"/>
      <c r="AP1442" s="106"/>
      <c r="AQ1442" s="106"/>
      <c r="AR1442" s="106"/>
      <c r="AS1442" s="106"/>
      <c r="AT1442" s="106"/>
      <c r="AU1442" s="106"/>
      <c r="AV1442" s="106"/>
      <c r="AW1442" s="106"/>
      <c r="AX1442" s="106"/>
      <c r="AY1442" s="106"/>
      <c r="AZ1442" s="106"/>
      <c r="BA1442" s="106"/>
      <c r="BB1442" s="106"/>
      <c r="BC1442" s="106"/>
      <c r="BD1442" s="106"/>
      <c r="BE1442" s="106"/>
      <c r="BF1442" s="106"/>
    </row>
    <row r="1443" spans="1:58" ht="15.75" x14ac:dyDescent="0.25">
      <c r="A1443" s="17"/>
      <c r="B1443" s="18"/>
      <c r="C1443" s="29"/>
      <c r="D1443" s="30"/>
      <c r="E1443" s="110" t="s">
        <v>1488</v>
      </c>
      <c r="F1443" s="31" t="s">
        <v>2515</v>
      </c>
      <c r="G1443" s="31" t="s">
        <v>2388</v>
      </c>
      <c r="H1443" s="31" t="s">
        <v>2560</v>
      </c>
      <c r="I1443" s="104">
        <v>45587</v>
      </c>
      <c r="J1443" s="105">
        <v>45587.379861111112</v>
      </c>
      <c r="K1443" s="104">
        <v>45587.713194444441</v>
      </c>
      <c r="L1443" s="32">
        <v>45587.713194444441</v>
      </c>
      <c r="M1443" s="33">
        <v>9.9794174515062686E-2</v>
      </c>
      <c r="N1443" s="33">
        <v>2.0790453023971392E-4</v>
      </c>
      <c r="O1443" s="34">
        <v>20</v>
      </c>
      <c r="P1443" s="31">
        <v>9600</v>
      </c>
      <c r="Q1443" s="31" t="s">
        <v>19</v>
      </c>
      <c r="R1443" s="31" t="s">
        <v>20</v>
      </c>
      <c r="S1443" s="31" t="s">
        <v>2419</v>
      </c>
      <c r="T1443" s="36"/>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c r="AO1443" s="106"/>
      <c r="AP1443" s="106"/>
      <c r="AQ1443" s="106"/>
      <c r="AR1443" s="106"/>
      <c r="AS1443" s="106"/>
      <c r="AT1443" s="106"/>
      <c r="AU1443" s="106"/>
      <c r="AV1443" s="106"/>
      <c r="AW1443" s="106"/>
      <c r="AX1443" s="106"/>
      <c r="AY1443" s="106"/>
      <c r="AZ1443" s="106"/>
      <c r="BA1443" s="106"/>
      <c r="BB1443" s="106"/>
      <c r="BC1443" s="106"/>
      <c r="BD1443" s="106"/>
      <c r="BE1443" s="106"/>
      <c r="BF1443" s="106"/>
    </row>
    <row r="1444" spans="1:58" ht="15.75" x14ac:dyDescent="0.25">
      <c r="A1444" s="17"/>
      <c r="B1444" s="18"/>
      <c r="C1444" s="29"/>
      <c r="D1444" s="30"/>
      <c r="E1444" s="110" t="s">
        <v>1489</v>
      </c>
      <c r="F1444" s="31" t="s">
        <v>2476</v>
      </c>
      <c r="G1444" s="31" t="s">
        <v>2410</v>
      </c>
      <c r="H1444" s="31" t="s">
        <v>2500</v>
      </c>
      <c r="I1444" s="104">
        <v>45587</v>
      </c>
      <c r="J1444" s="105">
        <v>45587.42291666667</v>
      </c>
      <c r="K1444" s="104">
        <v>45587.602083333331</v>
      </c>
      <c r="L1444" s="32">
        <v>45587.602083333331</v>
      </c>
      <c r="M1444" s="33">
        <v>0.24137715960830786</v>
      </c>
      <c r="N1444" s="33">
        <v>9.3557038607871266E-4</v>
      </c>
      <c r="O1444" s="34">
        <v>90</v>
      </c>
      <c r="P1444" s="31">
        <v>23220</v>
      </c>
      <c r="Q1444" s="31" t="s">
        <v>19</v>
      </c>
      <c r="R1444" s="31" t="s">
        <v>20</v>
      </c>
      <c r="S1444" s="31" t="s">
        <v>2390</v>
      </c>
      <c r="T1444" s="36"/>
      <c r="U1444" s="106"/>
      <c r="V1444" s="106"/>
      <c r="W1444" s="106"/>
      <c r="X1444" s="106"/>
      <c r="Y1444" s="106"/>
      <c r="Z1444" s="106"/>
      <c r="AA1444" s="106"/>
      <c r="AB1444" s="106"/>
      <c r="AC1444" s="106"/>
      <c r="AD1444" s="106"/>
      <c r="AE1444" s="106"/>
      <c r="AF1444" s="106"/>
      <c r="AG1444" s="106"/>
      <c r="AH1444" s="106"/>
      <c r="AI1444" s="106"/>
      <c r="AJ1444" s="106"/>
      <c r="AK1444" s="106"/>
      <c r="AL1444" s="106"/>
      <c r="AM1444" s="106"/>
      <c r="AN1444" s="106"/>
      <c r="AO1444" s="106"/>
      <c r="AP1444" s="106"/>
      <c r="AQ1444" s="106"/>
      <c r="AR1444" s="106"/>
      <c r="AS1444" s="106"/>
      <c r="AT1444" s="106"/>
      <c r="AU1444" s="106"/>
      <c r="AV1444" s="106"/>
      <c r="AW1444" s="106"/>
      <c r="AX1444" s="106"/>
      <c r="AY1444" s="106"/>
      <c r="AZ1444" s="106"/>
      <c r="BA1444" s="106"/>
      <c r="BB1444" s="106"/>
      <c r="BC1444" s="106"/>
      <c r="BD1444" s="106"/>
      <c r="BE1444" s="106"/>
      <c r="BF1444" s="106"/>
    </row>
    <row r="1445" spans="1:58" ht="15.75" x14ac:dyDescent="0.25">
      <c r="A1445" s="17"/>
      <c r="B1445" s="18"/>
      <c r="C1445" s="29"/>
      <c r="D1445" s="30"/>
      <c r="E1445" s="110" t="s">
        <v>1490</v>
      </c>
      <c r="F1445" s="31" t="s">
        <v>2519</v>
      </c>
      <c r="G1445" s="31" t="s">
        <v>2388</v>
      </c>
      <c r="H1445" s="31" t="s">
        <v>2520</v>
      </c>
      <c r="I1445" s="104">
        <v>45587</v>
      </c>
      <c r="J1445" s="105">
        <v>45587.489594907413</v>
      </c>
      <c r="K1445" s="104">
        <v>45587.561111111114</v>
      </c>
      <c r="L1445" s="32">
        <v>45587.561111111114</v>
      </c>
      <c r="M1445" s="33">
        <v>1.0707083307345266E-3</v>
      </c>
      <c r="N1445" s="33">
        <v>1.0395226511985697E-5</v>
      </c>
      <c r="O1445" s="34">
        <v>1</v>
      </c>
      <c r="P1445" s="31">
        <v>103</v>
      </c>
      <c r="Q1445" s="31" t="s">
        <v>2396</v>
      </c>
      <c r="R1445" s="31" t="s">
        <v>2404</v>
      </c>
      <c r="S1445" s="31" t="s">
        <v>2574</v>
      </c>
      <c r="T1445" s="36"/>
      <c r="U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row>
    <row r="1446" spans="1:58" ht="15.75" x14ac:dyDescent="0.25">
      <c r="A1446" s="17"/>
      <c r="B1446" s="18"/>
      <c r="C1446" s="29"/>
      <c r="D1446" s="30"/>
      <c r="E1446" s="110" t="s">
        <v>1491</v>
      </c>
      <c r="F1446" s="31" t="s">
        <v>2406</v>
      </c>
      <c r="G1446" s="31" t="s">
        <v>2394</v>
      </c>
      <c r="H1446" s="31" t="s">
        <v>2518</v>
      </c>
      <c r="I1446" s="104">
        <v>45587</v>
      </c>
      <c r="J1446" s="105">
        <v>45587.625</v>
      </c>
      <c r="K1446" s="104">
        <v>45587.654861111114</v>
      </c>
      <c r="L1446" s="32">
        <v>45587.654861111114</v>
      </c>
      <c r="M1446" s="33">
        <v>2.1902742260753862E-2</v>
      </c>
      <c r="N1446" s="33">
        <v>5.0936609908729916E-4</v>
      </c>
      <c r="O1446" s="34">
        <v>49</v>
      </c>
      <c r="P1446" s="31">
        <v>2107</v>
      </c>
      <c r="Q1446" s="31" t="s">
        <v>19</v>
      </c>
      <c r="R1446" s="31" t="s">
        <v>20</v>
      </c>
      <c r="S1446" s="31" t="s">
        <v>2419</v>
      </c>
      <c r="T1446" s="36"/>
      <c r="U1446" s="106"/>
      <c r="V1446" s="106"/>
      <c r="W1446" s="106"/>
      <c r="X1446" s="106"/>
      <c r="Y1446" s="106"/>
      <c r="Z1446" s="106"/>
      <c r="AA1446" s="106"/>
      <c r="AB1446" s="106"/>
      <c r="AC1446" s="106"/>
      <c r="AD1446" s="106"/>
      <c r="AE1446" s="106"/>
      <c r="AF1446" s="106"/>
      <c r="AG1446" s="106"/>
      <c r="AH1446" s="106"/>
      <c r="AI1446" s="106"/>
      <c r="AJ1446" s="10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row>
    <row r="1447" spans="1:58" ht="15.75" x14ac:dyDescent="0.25">
      <c r="A1447" s="17"/>
      <c r="B1447" s="18"/>
      <c r="C1447" s="29"/>
      <c r="D1447" s="30"/>
      <c r="E1447" s="110" t="s">
        <v>1492</v>
      </c>
      <c r="F1447" s="31" t="s">
        <v>2504</v>
      </c>
      <c r="G1447" s="31" t="s">
        <v>2394</v>
      </c>
      <c r="H1447" s="31" t="s">
        <v>2613</v>
      </c>
      <c r="I1447" s="104">
        <v>45587</v>
      </c>
      <c r="J1447" s="105">
        <v>45587.679166666669</v>
      </c>
      <c r="K1447" s="104">
        <v>45587.683333333334</v>
      </c>
      <c r="L1447" s="32">
        <v>45587.683333333334</v>
      </c>
      <c r="M1447" s="33">
        <v>6.8608494979105592E-4</v>
      </c>
      <c r="N1447" s="33">
        <v>1.1434749163184265E-4</v>
      </c>
      <c r="O1447" s="34">
        <v>11</v>
      </c>
      <c r="P1447" s="31">
        <v>66</v>
      </c>
      <c r="Q1447" s="31" t="s">
        <v>19</v>
      </c>
      <c r="R1447" s="31" t="s">
        <v>20</v>
      </c>
      <c r="S1447" s="31" t="s">
        <v>2390</v>
      </c>
      <c r="T1447" s="36"/>
      <c r="U1447" s="106"/>
      <c r="V1447" s="106"/>
      <c r="W1447" s="106"/>
      <c r="X1447" s="106"/>
      <c r="Y1447" s="106"/>
      <c r="Z1447" s="106"/>
      <c r="AA1447" s="106"/>
      <c r="AB1447" s="106"/>
      <c r="AC1447" s="106"/>
      <c r="AD1447" s="106"/>
      <c r="AE1447" s="106"/>
      <c r="AF1447" s="106"/>
      <c r="AG1447" s="106"/>
      <c r="AH1447" s="106"/>
      <c r="AI1447" s="106"/>
      <c r="AJ1447" s="10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row>
    <row r="1448" spans="1:58" ht="15.75" x14ac:dyDescent="0.25">
      <c r="A1448" s="17"/>
      <c r="B1448" s="18"/>
      <c r="C1448" s="29"/>
      <c r="D1448" s="30"/>
      <c r="E1448" s="110" t="s">
        <v>1493</v>
      </c>
      <c r="F1448" s="31" t="s">
        <v>2417</v>
      </c>
      <c r="G1448" s="31" t="s">
        <v>2410</v>
      </c>
      <c r="H1448" s="31" t="s">
        <v>2418</v>
      </c>
      <c r="I1448" s="104">
        <v>45587</v>
      </c>
      <c r="J1448" s="105">
        <v>45587.689583333333</v>
      </c>
      <c r="K1448" s="104">
        <v>45587.694444444445</v>
      </c>
      <c r="L1448" s="32">
        <v>45587.694444444445</v>
      </c>
      <c r="M1448" s="33">
        <v>3.6383292791949934E-4</v>
      </c>
      <c r="N1448" s="33">
        <v>5.197613255992848E-5</v>
      </c>
      <c r="O1448" s="34">
        <v>5</v>
      </c>
      <c r="P1448" s="31">
        <v>35</v>
      </c>
      <c r="Q1448" s="31" t="s">
        <v>19</v>
      </c>
      <c r="R1448" s="31" t="s">
        <v>20</v>
      </c>
      <c r="S1448" s="31" t="s">
        <v>2390</v>
      </c>
      <c r="T1448" s="36"/>
      <c r="U1448" s="106"/>
      <c r="V1448" s="106"/>
      <c r="W1448" s="106"/>
      <c r="X1448" s="106"/>
      <c r="Y1448" s="106"/>
      <c r="Z1448" s="106"/>
      <c r="AA1448" s="106"/>
      <c r="AB1448" s="106"/>
      <c r="AC1448" s="106"/>
      <c r="AD1448" s="106"/>
      <c r="AE1448" s="106"/>
      <c r="AF1448" s="106"/>
      <c r="AG1448" s="106"/>
      <c r="AH1448" s="106"/>
      <c r="AI1448" s="106"/>
      <c r="AJ1448" s="10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row>
    <row r="1449" spans="1:58" ht="15.75" x14ac:dyDescent="0.25">
      <c r="A1449" s="17"/>
      <c r="B1449" s="18"/>
      <c r="C1449" s="29"/>
      <c r="D1449" s="30"/>
      <c r="E1449" s="110" t="s">
        <v>1494</v>
      </c>
      <c r="F1449" s="31" t="s">
        <v>2481</v>
      </c>
      <c r="G1449" s="31" t="s">
        <v>2388</v>
      </c>
      <c r="H1449" s="31" t="s">
        <v>2482</v>
      </c>
      <c r="I1449" s="104">
        <v>45588</v>
      </c>
      <c r="J1449" s="105">
        <v>45588.354861111111</v>
      </c>
      <c r="K1449" s="104">
        <v>45588.706250000003</v>
      </c>
      <c r="L1449" s="32">
        <v>45588.706250000003</v>
      </c>
      <c r="M1449" s="33">
        <v>0.36819892305453333</v>
      </c>
      <c r="N1449" s="33">
        <v>7.2766585583899869E-4</v>
      </c>
      <c r="O1449" s="34">
        <v>70</v>
      </c>
      <c r="P1449" s="31">
        <v>35420</v>
      </c>
      <c r="Q1449" s="31" t="s">
        <v>19</v>
      </c>
      <c r="R1449" s="31" t="s">
        <v>20</v>
      </c>
      <c r="S1449" s="31" t="s">
        <v>2390</v>
      </c>
      <c r="T1449" s="36"/>
      <c r="U1449" s="106"/>
      <c r="V1449" s="106"/>
      <c r="W1449" s="106"/>
      <c r="X1449" s="106"/>
      <c r="Y1449" s="106"/>
      <c r="Z1449" s="106"/>
      <c r="AA1449" s="106"/>
      <c r="AB1449" s="106"/>
      <c r="AC1449" s="106"/>
      <c r="AD1449" s="106"/>
      <c r="AE1449" s="106"/>
      <c r="AF1449" s="106"/>
      <c r="AG1449" s="106"/>
      <c r="AH1449" s="106"/>
      <c r="AI1449" s="106"/>
      <c r="AJ1449" s="10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row>
    <row r="1450" spans="1:58" ht="15.75" x14ac:dyDescent="0.25">
      <c r="A1450" s="17"/>
      <c r="B1450" s="18"/>
      <c r="C1450" s="29"/>
      <c r="D1450" s="30"/>
      <c r="E1450" s="110" t="s">
        <v>1495</v>
      </c>
      <c r="F1450" s="31" t="s">
        <v>2391</v>
      </c>
      <c r="G1450" s="31" t="s">
        <v>2388</v>
      </c>
      <c r="H1450" s="31" t="s">
        <v>2392</v>
      </c>
      <c r="I1450" s="104">
        <v>45588</v>
      </c>
      <c r="J1450" s="105">
        <v>45588.356249999997</v>
      </c>
      <c r="K1450" s="104">
        <v>45588.660416666666</v>
      </c>
      <c r="L1450" s="32">
        <v>45588.660416666666</v>
      </c>
      <c r="M1450" s="33">
        <v>2.7318655273498409E-2</v>
      </c>
      <c r="N1450" s="33">
        <v>6.2371359071914173E-5</v>
      </c>
      <c r="O1450" s="34">
        <v>6</v>
      </c>
      <c r="P1450" s="31">
        <v>2628</v>
      </c>
      <c r="Q1450" s="31" t="s">
        <v>19</v>
      </c>
      <c r="R1450" s="31" t="s">
        <v>20</v>
      </c>
      <c r="S1450" s="31" t="s">
        <v>2419</v>
      </c>
      <c r="T1450" s="36"/>
      <c r="U1450" s="106"/>
      <c r="V1450" s="106"/>
      <c r="W1450" s="106"/>
      <c r="X1450" s="106"/>
      <c r="Y1450" s="106"/>
      <c r="Z1450" s="106"/>
      <c r="AA1450" s="106"/>
      <c r="AB1450" s="106"/>
      <c r="AC1450" s="106"/>
      <c r="AD1450" s="106"/>
      <c r="AE1450" s="106"/>
      <c r="AF1450" s="106"/>
      <c r="AG1450" s="106"/>
      <c r="AH1450" s="106"/>
      <c r="AI1450" s="106"/>
      <c r="AJ1450" s="10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row>
    <row r="1451" spans="1:58" ht="15.75" x14ac:dyDescent="0.25">
      <c r="A1451" s="17"/>
      <c r="B1451" s="18"/>
      <c r="C1451" s="29"/>
      <c r="D1451" s="30"/>
      <c r="E1451" s="110" t="s">
        <v>1496</v>
      </c>
      <c r="F1451" s="31" t="s">
        <v>2481</v>
      </c>
      <c r="G1451" s="31" t="s">
        <v>2388</v>
      </c>
      <c r="H1451" s="31" t="s">
        <v>2482</v>
      </c>
      <c r="I1451" s="104">
        <v>45588</v>
      </c>
      <c r="J1451" s="105">
        <v>45588.356249999997</v>
      </c>
      <c r="K1451" s="104">
        <v>45588.708333333336</v>
      </c>
      <c r="L1451" s="32">
        <v>45588.708333333336</v>
      </c>
      <c r="M1451" s="33">
        <v>0.20027443397991643</v>
      </c>
      <c r="N1451" s="33">
        <v>3.9501860745545645E-4</v>
      </c>
      <c r="O1451" s="34">
        <v>38</v>
      </c>
      <c r="P1451" s="31">
        <v>19266</v>
      </c>
      <c r="Q1451" s="31" t="s">
        <v>19</v>
      </c>
      <c r="R1451" s="31" t="s">
        <v>20</v>
      </c>
      <c r="S1451" s="31" t="s">
        <v>2390</v>
      </c>
      <c r="T1451" s="36"/>
      <c r="U1451" s="106"/>
      <c r="V1451" s="106"/>
      <c r="W1451" s="106"/>
      <c r="X1451" s="106"/>
      <c r="Y1451" s="106"/>
      <c r="Z1451" s="106"/>
      <c r="AA1451" s="106"/>
      <c r="AB1451" s="106"/>
      <c r="AC1451" s="106"/>
      <c r="AD1451" s="106"/>
      <c r="AE1451" s="106"/>
      <c r="AF1451" s="106"/>
      <c r="AG1451" s="106"/>
      <c r="AH1451" s="106"/>
      <c r="AI1451" s="106"/>
      <c r="AJ1451" s="10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row>
    <row r="1452" spans="1:58" ht="15.75" x14ac:dyDescent="0.25">
      <c r="A1452" s="17"/>
      <c r="B1452" s="18"/>
      <c r="C1452" s="29"/>
      <c r="D1452" s="30"/>
      <c r="E1452" s="110" t="s">
        <v>1497</v>
      </c>
      <c r="F1452" s="31" t="s">
        <v>2406</v>
      </c>
      <c r="G1452" s="31" t="s">
        <v>2394</v>
      </c>
      <c r="H1452" s="31" t="s">
        <v>2518</v>
      </c>
      <c r="I1452" s="104">
        <v>45588</v>
      </c>
      <c r="J1452" s="105">
        <v>45588.377083333333</v>
      </c>
      <c r="K1452" s="104">
        <v>45588.636111111111</v>
      </c>
      <c r="L1452" s="32">
        <v>45588.636111111111</v>
      </c>
      <c r="M1452" s="33">
        <v>3.8774194889706647E-3</v>
      </c>
      <c r="N1452" s="33">
        <v>1.0395226511985697E-5</v>
      </c>
      <c r="O1452" s="34">
        <v>1</v>
      </c>
      <c r="P1452" s="31">
        <v>373</v>
      </c>
      <c r="Q1452" s="31" t="s">
        <v>19</v>
      </c>
      <c r="R1452" s="31" t="s">
        <v>20</v>
      </c>
      <c r="S1452" s="31" t="s">
        <v>2390</v>
      </c>
      <c r="T1452" s="36"/>
      <c r="U1452" s="106"/>
      <c r="V1452" s="106"/>
      <c r="W1452" s="106"/>
      <c r="X1452" s="106"/>
      <c r="Y1452" s="106"/>
      <c r="Z1452" s="106"/>
      <c r="AA1452" s="106"/>
      <c r="AB1452" s="106"/>
      <c r="AC1452" s="106"/>
      <c r="AD1452" s="106"/>
      <c r="AE1452" s="106"/>
      <c r="AF1452" s="106"/>
      <c r="AG1452" s="106"/>
      <c r="AH1452" s="106"/>
      <c r="AI1452" s="106"/>
      <c r="AJ1452" s="10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row>
    <row r="1453" spans="1:58" ht="15.75" x14ac:dyDescent="0.25">
      <c r="A1453" s="17"/>
      <c r="B1453" s="18"/>
      <c r="C1453" s="29"/>
      <c r="D1453" s="30"/>
      <c r="E1453" s="110" t="s">
        <v>1498</v>
      </c>
      <c r="F1453" s="31" t="s">
        <v>2406</v>
      </c>
      <c r="G1453" s="31" t="s">
        <v>2394</v>
      </c>
      <c r="H1453" s="31" t="s">
        <v>2518</v>
      </c>
      <c r="I1453" s="104">
        <v>45588</v>
      </c>
      <c r="J1453" s="105">
        <v>45588.377083333333</v>
      </c>
      <c r="K1453" s="104">
        <v>45588.652777777781</v>
      </c>
      <c r="L1453" s="32">
        <v>45588.652777777781</v>
      </c>
      <c r="M1453" s="33">
        <v>1.6507619701033285E-2</v>
      </c>
      <c r="N1453" s="33">
        <v>4.1580906047942787E-5</v>
      </c>
      <c r="O1453" s="34">
        <v>4</v>
      </c>
      <c r="P1453" s="31">
        <v>1588</v>
      </c>
      <c r="Q1453" s="31" t="s">
        <v>19</v>
      </c>
      <c r="R1453" s="31" t="s">
        <v>20</v>
      </c>
      <c r="S1453" s="31" t="s">
        <v>2390</v>
      </c>
      <c r="T1453" s="36"/>
      <c r="U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row>
    <row r="1454" spans="1:58" ht="15.75" x14ac:dyDescent="0.25">
      <c r="A1454" s="17"/>
      <c r="B1454" s="18"/>
      <c r="C1454" s="29"/>
      <c r="D1454" s="30"/>
      <c r="E1454" s="110" t="s">
        <v>1499</v>
      </c>
      <c r="F1454" s="31" t="s">
        <v>2406</v>
      </c>
      <c r="G1454" s="31" t="s">
        <v>2394</v>
      </c>
      <c r="H1454" s="31" t="s">
        <v>2518</v>
      </c>
      <c r="I1454" s="104">
        <v>45588</v>
      </c>
      <c r="J1454" s="105">
        <v>45588.377083333333</v>
      </c>
      <c r="K1454" s="104">
        <v>45588.628472222219</v>
      </c>
      <c r="L1454" s="32">
        <v>45588.628472222219</v>
      </c>
      <c r="M1454" s="33">
        <v>2.6341503981371753E-2</v>
      </c>
      <c r="N1454" s="33">
        <v>7.276658558389988E-5</v>
      </c>
      <c r="O1454" s="34">
        <v>7</v>
      </c>
      <c r="P1454" s="31">
        <v>2534</v>
      </c>
      <c r="Q1454" s="31" t="s">
        <v>19</v>
      </c>
      <c r="R1454" s="31" t="s">
        <v>20</v>
      </c>
      <c r="S1454" s="31" t="s">
        <v>2390</v>
      </c>
      <c r="T1454" s="3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row>
    <row r="1455" spans="1:58" ht="15.75" x14ac:dyDescent="0.25">
      <c r="A1455" s="17"/>
      <c r="B1455" s="18"/>
      <c r="C1455" s="29"/>
      <c r="D1455" s="30"/>
      <c r="E1455" s="110" t="s">
        <v>1500</v>
      </c>
      <c r="F1455" s="31" t="s">
        <v>2406</v>
      </c>
      <c r="G1455" s="31" t="s">
        <v>2394</v>
      </c>
      <c r="H1455" s="31" t="s">
        <v>2518</v>
      </c>
      <c r="I1455" s="104">
        <v>45588</v>
      </c>
      <c r="J1455" s="105">
        <v>45588.37777777778</v>
      </c>
      <c r="K1455" s="104">
        <v>45588.566666666666</v>
      </c>
      <c r="L1455" s="32">
        <v>45588.566666666666</v>
      </c>
      <c r="M1455" s="33">
        <v>2.8275016112601094E-3</v>
      </c>
      <c r="N1455" s="33">
        <v>1.0395226511985697E-5</v>
      </c>
      <c r="O1455" s="34">
        <v>1</v>
      </c>
      <c r="P1455" s="31">
        <v>272</v>
      </c>
      <c r="Q1455" s="31" t="s">
        <v>19</v>
      </c>
      <c r="R1455" s="31" t="s">
        <v>20</v>
      </c>
      <c r="S1455" s="31" t="s">
        <v>2419</v>
      </c>
      <c r="T1455" s="36"/>
      <c r="U1455" s="106"/>
      <c r="V1455" s="106"/>
      <c r="W1455" s="106"/>
      <c r="X1455" s="106"/>
      <c r="Y1455" s="106"/>
      <c r="Z1455" s="106"/>
      <c r="AA1455" s="106"/>
      <c r="AB1455" s="106"/>
      <c r="AC1455" s="106"/>
      <c r="AD1455" s="106"/>
      <c r="AE1455" s="106"/>
      <c r="AF1455" s="106"/>
      <c r="AG1455" s="106"/>
      <c r="AH1455" s="106"/>
      <c r="AI1455" s="106"/>
      <c r="AJ1455" s="10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row>
    <row r="1456" spans="1:58" ht="15.75" x14ac:dyDescent="0.25">
      <c r="A1456" s="17"/>
      <c r="B1456" s="18"/>
      <c r="C1456" s="29"/>
      <c r="D1456" s="30"/>
      <c r="E1456" s="110" t="s">
        <v>1501</v>
      </c>
      <c r="F1456" s="31" t="s">
        <v>2406</v>
      </c>
      <c r="G1456" s="31" t="s">
        <v>2394</v>
      </c>
      <c r="H1456" s="31" t="s">
        <v>2518</v>
      </c>
      <c r="I1456" s="104">
        <v>45588</v>
      </c>
      <c r="J1456" s="105">
        <v>45588.37777777778</v>
      </c>
      <c r="K1456" s="104">
        <v>45588.565972222219</v>
      </c>
      <c r="L1456" s="32">
        <v>45588.565972222219</v>
      </c>
      <c r="M1456" s="33">
        <v>1.6902638308488743E-2</v>
      </c>
      <c r="N1456" s="33">
        <v>6.2371359071914173E-5</v>
      </c>
      <c r="O1456" s="34">
        <v>6</v>
      </c>
      <c r="P1456" s="31">
        <v>1626</v>
      </c>
      <c r="Q1456" s="31" t="s">
        <v>19</v>
      </c>
      <c r="R1456" s="31" t="s">
        <v>20</v>
      </c>
      <c r="S1456" s="31" t="s">
        <v>2419</v>
      </c>
      <c r="T1456" s="36"/>
      <c r="U1456" s="106"/>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row>
    <row r="1457" spans="1:58" ht="15.75" x14ac:dyDescent="0.25">
      <c r="A1457" s="17"/>
      <c r="B1457" s="18"/>
      <c r="C1457" s="29"/>
      <c r="D1457" s="30"/>
      <c r="E1457" s="110" t="s">
        <v>1502</v>
      </c>
      <c r="F1457" s="31" t="s">
        <v>2426</v>
      </c>
      <c r="G1457" s="31" t="s">
        <v>2394</v>
      </c>
      <c r="H1457" s="31" t="s">
        <v>2628</v>
      </c>
      <c r="I1457" s="104">
        <v>45588</v>
      </c>
      <c r="J1457" s="105">
        <v>45588.37777777778</v>
      </c>
      <c r="K1457" s="104">
        <v>45588.571527777778</v>
      </c>
      <c r="L1457" s="32">
        <v>45588.571527777778</v>
      </c>
      <c r="M1457" s="33">
        <v>0.319029501652841</v>
      </c>
      <c r="N1457" s="33">
        <v>1.1434749163184265E-3</v>
      </c>
      <c r="O1457" s="34">
        <v>110</v>
      </c>
      <c r="P1457" s="31">
        <v>30690</v>
      </c>
      <c r="Q1457" s="31" t="s">
        <v>19</v>
      </c>
      <c r="R1457" s="31" t="s">
        <v>20</v>
      </c>
      <c r="S1457" s="31" t="s">
        <v>2390</v>
      </c>
      <c r="T1457" s="36"/>
      <c r="U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row>
    <row r="1458" spans="1:58" ht="15.75" x14ac:dyDescent="0.25">
      <c r="A1458" s="17"/>
      <c r="B1458" s="18"/>
      <c r="C1458" s="29"/>
      <c r="D1458" s="30"/>
      <c r="E1458" s="110" t="s">
        <v>1503</v>
      </c>
      <c r="F1458" s="31" t="s">
        <v>2564</v>
      </c>
      <c r="G1458" s="31" t="s">
        <v>2388</v>
      </c>
      <c r="H1458" s="31" t="s">
        <v>2596</v>
      </c>
      <c r="I1458" s="104">
        <v>45588</v>
      </c>
      <c r="J1458" s="105">
        <v>45588.383333333331</v>
      </c>
      <c r="K1458" s="104">
        <v>45588.668749999997</v>
      </c>
      <c r="L1458" s="32">
        <v>45588.668749999997</v>
      </c>
      <c r="M1458" s="33">
        <v>0.14099045718206199</v>
      </c>
      <c r="N1458" s="33">
        <v>3.4304247489552796E-4</v>
      </c>
      <c r="O1458" s="34">
        <v>33</v>
      </c>
      <c r="P1458" s="31">
        <v>13563</v>
      </c>
      <c r="Q1458" s="31" t="s">
        <v>19</v>
      </c>
      <c r="R1458" s="31" t="s">
        <v>20</v>
      </c>
      <c r="S1458" s="31" t="s">
        <v>2587</v>
      </c>
      <c r="T1458" s="36"/>
      <c r="U1458" s="106"/>
      <c r="V1458" s="106"/>
      <c r="W1458" s="106"/>
      <c r="X1458" s="106"/>
      <c r="Y1458" s="106"/>
      <c r="Z1458" s="106"/>
      <c r="AA1458" s="106"/>
      <c r="AB1458" s="106"/>
      <c r="AC1458" s="106"/>
      <c r="AD1458" s="106"/>
      <c r="AE1458" s="106"/>
      <c r="AF1458" s="106"/>
      <c r="AG1458" s="106"/>
      <c r="AH1458" s="106"/>
      <c r="AI1458" s="106"/>
      <c r="AJ1458" s="106"/>
      <c r="AK1458" s="106"/>
      <c r="AL1458" s="106"/>
      <c r="AM1458" s="106"/>
      <c r="AN1458" s="106"/>
      <c r="AO1458" s="106"/>
      <c r="AP1458" s="106"/>
      <c r="AQ1458" s="106"/>
      <c r="AR1458" s="106"/>
      <c r="AS1458" s="106"/>
      <c r="AT1458" s="106"/>
      <c r="AU1458" s="106"/>
      <c r="AV1458" s="106"/>
      <c r="AW1458" s="106"/>
      <c r="AX1458" s="106"/>
      <c r="AY1458" s="106"/>
      <c r="AZ1458" s="106"/>
      <c r="BA1458" s="106"/>
      <c r="BB1458" s="106"/>
      <c r="BC1458" s="106"/>
      <c r="BD1458" s="106"/>
      <c r="BE1458" s="106"/>
      <c r="BF1458" s="106"/>
    </row>
    <row r="1459" spans="1:58" ht="15.75" x14ac:dyDescent="0.25">
      <c r="A1459" s="17"/>
      <c r="B1459" s="18"/>
      <c r="C1459" s="29"/>
      <c r="D1459" s="30"/>
      <c r="E1459" s="110" t="s">
        <v>1504</v>
      </c>
      <c r="F1459" s="31" t="s">
        <v>2539</v>
      </c>
      <c r="G1459" s="31" t="s">
        <v>2394</v>
      </c>
      <c r="H1459" s="31" t="s">
        <v>2540</v>
      </c>
      <c r="I1459" s="104">
        <v>45588</v>
      </c>
      <c r="J1459" s="105">
        <v>45588.542361111111</v>
      </c>
      <c r="K1459" s="104">
        <v>45588.588194444441</v>
      </c>
      <c r="L1459" s="32">
        <v>45588.588194444441</v>
      </c>
      <c r="M1459" s="33">
        <v>3.2245992640179633E-2</v>
      </c>
      <c r="N1459" s="33">
        <v>4.8857564606332772E-4</v>
      </c>
      <c r="O1459" s="34">
        <v>47</v>
      </c>
      <c r="P1459" s="31">
        <v>3102</v>
      </c>
      <c r="Q1459" s="31" t="s">
        <v>19</v>
      </c>
      <c r="R1459" s="31" t="s">
        <v>20</v>
      </c>
      <c r="S1459" s="31" t="s">
        <v>2420</v>
      </c>
      <c r="T1459" s="3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W1459" s="106"/>
      <c r="AX1459" s="106"/>
      <c r="AY1459" s="106"/>
      <c r="AZ1459" s="106"/>
      <c r="BA1459" s="106"/>
      <c r="BB1459" s="106"/>
      <c r="BC1459" s="106"/>
      <c r="BD1459" s="106"/>
      <c r="BE1459" s="106"/>
      <c r="BF1459" s="106"/>
    </row>
    <row r="1460" spans="1:58" ht="15.75" x14ac:dyDescent="0.25">
      <c r="A1460" s="17"/>
      <c r="B1460" s="18"/>
      <c r="C1460" s="29"/>
      <c r="D1460" s="30"/>
      <c r="E1460" s="110" t="s">
        <v>1505</v>
      </c>
      <c r="F1460" s="31" t="s">
        <v>2504</v>
      </c>
      <c r="G1460" s="31" t="s">
        <v>2394</v>
      </c>
      <c r="H1460" s="31" t="s">
        <v>2613</v>
      </c>
      <c r="I1460" s="104">
        <v>45589</v>
      </c>
      <c r="J1460" s="105">
        <v>45589.344444444447</v>
      </c>
      <c r="K1460" s="104">
        <v>45589.529166666667</v>
      </c>
      <c r="L1460" s="32">
        <v>45589.529166666667</v>
      </c>
      <c r="M1460" s="33">
        <v>2.765130252188195E-3</v>
      </c>
      <c r="N1460" s="33">
        <v>1.0395226511985697E-5</v>
      </c>
      <c r="O1460" s="34">
        <v>1</v>
      </c>
      <c r="P1460" s="31">
        <v>266</v>
      </c>
      <c r="Q1460" s="31" t="s">
        <v>19</v>
      </c>
      <c r="R1460" s="31" t="s">
        <v>20</v>
      </c>
      <c r="S1460" s="31" t="s">
        <v>2419</v>
      </c>
      <c r="T1460" s="36"/>
      <c r="U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c r="AO1460" s="106"/>
      <c r="AP1460" s="106"/>
      <c r="AQ1460" s="106"/>
      <c r="AR1460" s="106"/>
      <c r="AS1460" s="106"/>
      <c r="AT1460" s="106"/>
      <c r="AU1460" s="106"/>
      <c r="AV1460" s="106"/>
      <c r="AW1460" s="106"/>
      <c r="AX1460" s="106"/>
      <c r="AY1460" s="106"/>
      <c r="AZ1460" s="106"/>
      <c r="BA1460" s="106"/>
      <c r="BB1460" s="106"/>
      <c r="BC1460" s="106"/>
      <c r="BD1460" s="106"/>
      <c r="BE1460" s="106"/>
      <c r="BF1460" s="106"/>
    </row>
    <row r="1461" spans="1:58" ht="15.75" x14ac:dyDescent="0.25">
      <c r="A1461" s="17"/>
      <c r="B1461" s="18"/>
      <c r="C1461" s="29"/>
      <c r="D1461" s="30"/>
      <c r="E1461" s="110" t="s">
        <v>1506</v>
      </c>
      <c r="F1461" s="31" t="s">
        <v>2515</v>
      </c>
      <c r="G1461" s="31" t="s">
        <v>2388</v>
      </c>
      <c r="H1461" s="31" t="s">
        <v>2560</v>
      </c>
      <c r="I1461" s="104">
        <v>45589</v>
      </c>
      <c r="J1461" s="105">
        <v>45589.378472222219</v>
      </c>
      <c r="K1461" s="104">
        <v>45589.611805555556</v>
      </c>
      <c r="L1461" s="32">
        <v>45589.611805555556</v>
      </c>
      <c r="M1461" s="33">
        <v>3.8420757188299133E-2</v>
      </c>
      <c r="N1461" s="33">
        <v>1.1434749163184265E-4</v>
      </c>
      <c r="O1461" s="34">
        <v>11</v>
      </c>
      <c r="P1461" s="31">
        <v>3696</v>
      </c>
      <c r="Q1461" s="31" t="s">
        <v>19</v>
      </c>
      <c r="R1461" s="31" t="s">
        <v>20</v>
      </c>
      <c r="S1461" s="31" t="s">
        <v>2390</v>
      </c>
      <c r="T1461" s="36"/>
      <c r="U1461" s="106"/>
      <c r="V1461" s="106"/>
      <c r="W1461" s="106"/>
      <c r="X1461" s="106"/>
      <c r="Y1461" s="106"/>
      <c r="Z1461" s="106"/>
      <c r="AA1461" s="106"/>
      <c r="AB1461" s="106"/>
      <c r="AC1461" s="106"/>
      <c r="AD1461" s="106"/>
      <c r="AE1461" s="106"/>
      <c r="AF1461" s="106"/>
      <c r="AG1461" s="106"/>
      <c r="AH1461" s="106"/>
      <c r="AI1461" s="106"/>
      <c r="AJ1461" s="106"/>
      <c r="AK1461" s="106"/>
      <c r="AL1461" s="106"/>
      <c r="AM1461" s="106"/>
      <c r="AN1461" s="106"/>
      <c r="AO1461" s="106"/>
      <c r="AP1461" s="106"/>
      <c r="AQ1461" s="106"/>
      <c r="AR1461" s="106"/>
      <c r="AS1461" s="106"/>
      <c r="AT1461" s="106"/>
      <c r="AU1461" s="106"/>
      <c r="AV1461" s="106"/>
      <c r="AW1461" s="106"/>
      <c r="AX1461" s="106"/>
      <c r="AY1461" s="106"/>
      <c r="AZ1461" s="106"/>
      <c r="BA1461" s="106"/>
      <c r="BB1461" s="106"/>
      <c r="BC1461" s="106"/>
      <c r="BD1461" s="106"/>
      <c r="BE1461" s="106"/>
      <c r="BF1461" s="106"/>
    </row>
    <row r="1462" spans="1:58" ht="15.75" x14ac:dyDescent="0.25">
      <c r="A1462" s="17"/>
      <c r="B1462" s="18"/>
      <c r="C1462" s="29"/>
      <c r="D1462" s="30"/>
      <c r="E1462" s="110" t="s">
        <v>1507</v>
      </c>
      <c r="F1462" s="31" t="s">
        <v>2515</v>
      </c>
      <c r="G1462" s="31" t="s">
        <v>2388</v>
      </c>
      <c r="H1462" s="31" t="s">
        <v>2560</v>
      </c>
      <c r="I1462" s="104">
        <v>45589</v>
      </c>
      <c r="J1462" s="105">
        <v>45589.378472222219</v>
      </c>
      <c r="K1462" s="104">
        <v>45589.60833333333</v>
      </c>
      <c r="L1462" s="32">
        <v>45589.60833333333</v>
      </c>
      <c r="M1462" s="33">
        <v>6.8816399509345302E-2</v>
      </c>
      <c r="N1462" s="33">
        <v>2.0790453023971392E-4</v>
      </c>
      <c r="O1462" s="34">
        <v>20</v>
      </c>
      <c r="P1462" s="31">
        <v>6620</v>
      </c>
      <c r="Q1462" s="31" t="s">
        <v>19</v>
      </c>
      <c r="R1462" s="31" t="s">
        <v>20</v>
      </c>
      <c r="S1462" s="31" t="s">
        <v>2390</v>
      </c>
      <c r="T1462" s="36"/>
      <c r="U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row>
    <row r="1463" spans="1:58" ht="15.75" x14ac:dyDescent="0.25">
      <c r="A1463" s="17"/>
      <c r="B1463" s="18"/>
      <c r="C1463" s="29"/>
      <c r="D1463" s="30"/>
      <c r="E1463" s="110" t="s">
        <v>1508</v>
      </c>
      <c r="F1463" s="31" t="s">
        <v>2481</v>
      </c>
      <c r="G1463" s="31" t="s">
        <v>2388</v>
      </c>
      <c r="H1463" s="31" t="s">
        <v>2482</v>
      </c>
      <c r="I1463" s="104">
        <v>45589</v>
      </c>
      <c r="J1463" s="105">
        <v>45589.703472222223</v>
      </c>
      <c r="K1463" s="104">
        <v>45589.714583333334</v>
      </c>
      <c r="L1463" s="32">
        <v>45589.714583333334</v>
      </c>
      <c r="M1463" s="33">
        <v>6.3202977192873032E-3</v>
      </c>
      <c r="N1463" s="33">
        <v>3.9501860745545645E-4</v>
      </c>
      <c r="O1463" s="34">
        <v>38</v>
      </c>
      <c r="P1463" s="31">
        <v>608</v>
      </c>
      <c r="Q1463" s="31" t="s">
        <v>19</v>
      </c>
      <c r="R1463" s="31" t="s">
        <v>20</v>
      </c>
      <c r="S1463" s="31" t="s">
        <v>2390</v>
      </c>
      <c r="T1463" s="3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row>
    <row r="1464" spans="1:58" ht="15.75" x14ac:dyDescent="0.25">
      <c r="A1464" s="17"/>
      <c r="B1464" s="18"/>
      <c r="C1464" s="29"/>
      <c r="D1464" s="30"/>
      <c r="E1464" s="110" t="s">
        <v>1509</v>
      </c>
      <c r="F1464" s="31" t="s">
        <v>2426</v>
      </c>
      <c r="G1464" s="31" t="s">
        <v>2394</v>
      </c>
      <c r="H1464" s="31" t="s">
        <v>2427</v>
      </c>
      <c r="I1464" s="104">
        <v>45591</v>
      </c>
      <c r="J1464" s="105">
        <v>45591.392951388894</v>
      </c>
      <c r="K1464" s="104">
        <v>45591.698611111111</v>
      </c>
      <c r="L1464" s="32">
        <v>45591.698611111111</v>
      </c>
      <c r="M1464" s="33">
        <v>0.12806919062766378</v>
      </c>
      <c r="N1464" s="33">
        <v>2.9106634233559952E-4</v>
      </c>
      <c r="O1464" s="34">
        <v>28</v>
      </c>
      <c r="P1464" s="31">
        <v>12320</v>
      </c>
      <c r="Q1464" s="31" t="s">
        <v>2396</v>
      </c>
      <c r="R1464" s="31" t="s">
        <v>2451</v>
      </c>
      <c r="S1464" s="31" t="s">
        <v>2475</v>
      </c>
      <c r="T1464" s="3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row>
    <row r="1465" spans="1:58" ht="15.75" x14ac:dyDescent="0.25">
      <c r="A1465" s="17"/>
      <c r="B1465" s="18"/>
      <c r="C1465" s="29"/>
      <c r="D1465" s="30"/>
      <c r="E1465" s="110" t="s">
        <v>1510</v>
      </c>
      <c r="F1465" s="31" t="s">
        <v>2426</v>
      </c>
      <c r="G1465" s="31" t="s">
        <v>2394</v>
      </c>
      <c r="H1465" s="31" t="s">
        <v>2427</v>
      </c>
      <c r="I1465" s="104">
        <v>45591</v>
      </c>
      <c r="J1465" s="105">
        <v>45591.392951388894</v>
      </c>
      <c r="K1465" s="104">
        <v>45591.461145833331</v>
      </c>
      <c r="L1465" s="32">
        <v>45591.461145833331</v>
      </c>
      <c r="M1465" s="33">
        <v>0.10900434520468201</v>
      </c>
      <c r="N1465" s="33">
        <v>1.1122892367824695E-3</v>
      </c>
      <c r="O1465" s="34">
        <v>107</v>
      </c>
      <c r="P1465" s="31">
        <v>10486</v>
      </c>
      <c r="Q1465" s="31" t="s">
        <v>2396</v>
      </c>
      <c r="R1465" s="31" t="s">
        <v>2451</v>
      </c>
      <c r="S1465" s="31" t="s">
        <v>2475</v>
      </c>
      <c r="T1465" s="36"/>
      <c r="U1465" s="106"/>
      <c r="V1465" s="106"/>
      <c r="W1465" s="106"/>
      <c r="X1465" s="106"/>
      <c r="Y1465" s="106"/>
      <c r="Z1465" s="106"/>
      <c r="AA1465" s="106"/>
      <c r="AB1465" s="106"/>
      <c r="AC1465" s="106"/>
      <c r="AD1465" s="106"/>
      <c r="AE1465" s="106"/>
      <c r="AF1465" s="106"/>
      <c r="AG1465" s="106"/>
      <c r="AH1465" s="106"/>
      <c r="AI1465" s="106"/>
      <c r="AJ1465" s="106"/>
      <c r="AK1465" s="106"/>
      <c r="AL1465" s="106"/>
      <c r="AM1465" s="106"/>
      <c r="AN1465" s="106"/>
      <c r="AO1465" s="106"/>
      <c r="AP1465" s="106"/>
      <c r="AQ1465" s="106"/>
      <c r="AR1465" s="106"/>
      <c r="AS1465" s="106"/>
      <c r="AT1465" s="106"/>
      <c r="AU1465" s="106"/>
      <c r="AV1465" s="106"/>
      <c r="AW1465" s="106"/>
      <c r="AX1465" s="106"/>
      <c r="AY1465" s="106"/>
      <c r="AZ1465" s="106"/>
      <c r="BA1465" s="106"/>
      <c r="BB1465" s="106"/>
      <c r="BC1465" s="106"/>
      <c r="BD1465" s="106"/>
      <c r="BE1465" s="106"/>
      <c r="BF1465" s="106"/>
    </row>
    <row r="1466" spans="1:58" ht="15.75" x14ac:dyDescent="0.25">
      <c r="A1466" s="17"/>
      <c r="B1466" s="18"/>
      <c r="C1466" s="29"/>
      <c r="D1466" s="30"/>
      <c r="E1466" s="110" t="s">
        <v>1511</v>
      </c>
      <c r="F1466" s="31" t="s">
        <v>2443</v>
      </c>
      <c r="G1466" s="31" t="s">
        <v>2388</v>
      </c>
      <c r="H1466" s="31" t="s">
        <v>2642</v>
      </c>
      <c r="I1466" s="104">
        <v>45591</v>
      </c>
      <c r="J1466" s="105">
        <v>45591.555567129632</v>
      </c>
      <c r="K1466" s="104">
        <v>45591.584027777775</v>
      </c>
      <c r="L1466" s="32">
        <v>45591.584027777775</v>
      </c>
      <c r="M1466" s="33">
        <v>1.3212332896733819E-2</v>
      </c>
      <c r="N1466" s="33">
        <v>3.2225202187155657E-4</v>
      </c>
      <c r="O1466" s="34">
        <v>31</v>
      </c>
      <c r="P1466" s="31">
        <v>1271</v>
      </c>
      <c r="Q1466" s="31" t="s">
        <v>2396</v>
      </c>
      <c r="R1466" s="31" t="s">
        <v>2397</v>
      </c>
      <c r="S1466" s="31" t="s">
        <v>2478</v>
      </c>
      <c r="T1466" s="36"/>
      <c r="U1466" s="106"/>
      <c r="V1466" s="106"/>
      <c r="W1466" s="106"/>
      <c r="X1466" s="106"/>
      <c r="Y1466" s="106"/>
      <c r="Z1466" s="106"/>
      <c r="AA1466" s="106"/>
      <c r="AB1466" s="106"/>
      <c r="AC1466" s="106"/>
      <c r="AD1466" s="106"/>
      <c r="AE1466" s="106"/>
      <c r="AF1466" s="106"/>
      <c r="AG1466" s="106"/>
      <c r="AH1466" s="106"/>
      <c r="AI1466" s="106"/>
      <c r="AJ1466" s="106"/>
      <c r="AK1466" s="106"/>
      <c r="AL1466" s="106"/>
      <c r="AM1466" s="106"/>
      <c r="AN1466" s="106"/>
      <c r="AO1466" s="106"/>
      <c r="AP1466" s="106"/>
      <c r="AQ1466" s="106"/>
      <c r="AR1466" s="106"/>
      <c r="AS1466" s="106"/>
      <c r="AT1466" s="106"/>
      <c r="AU1466" s="106"/>
      <c r="AV1466" s="106"/>
      <c r="AW1466" s="106"/>
      <c r="AX1466" s="106"/>
      <c r="AY1466" s="106"/>
      <c r="AZ1466" s="106"/>
      <c r="BA1466" s="106"/>
      <c r="BB1466" s="106"/>
      <c r="BC1466" s="106"/>
      <c r="BD1466" s="106"/>
      <c r="BE1466" s="106"/>
      <c r="BF1466" s="106"/>
    </row>
    <row r="1467" spans="1:58" ht="15.75" x14ac:dyDescent="0.25">
      <c r="A1467" s="17"/>
      <c r="B1467" s="18"/>
      <c r="C1467" s="29"/>
      <c r="D1467" s="30"/>
      <c r="E1467" s="110" t="s">
        <v>1512</v>
      </c>
      <c r="F1467" s="31" t="s">
        <v>2426</v>
      </c>
      <c r="G1467" s="31" t="s">
        <v>2394</v>
      </c>
      <c r="H1467" s="31" t="s">
        <v>2427</v>
      </c>
      <c r="I1467" s="104">
        <v>45591</v>
      </c>
      <c r="J1467" s="105">
        <v>45591.561597222222</v>
      </c>
      <c r="K1467" s="104">
        <v>45591.637499999997</v>
      </c>
      <c r="L1467" s="32">
        <v>45591.637499999997</v>
      </c>
      <c r="M1467" s="33">
        <v>5.2121665731096278E-2</v>
      </c>
      <c r="N1467" s="33">
        <v>4.78180419551342E-4</v>
      </c>
      <c r="O1467" s="34">
        <v>46</v>
      </c>
      <c r="P1467" s="31">
        <v>5014</v>
      </c>
      <c r="Q1467" s="31" t="s">
        <v>2396</v>
      </c>
      <c r="R1467" s="31" t="s">
        <v>2451</v>
      </c>
      <c r="S1467" s="31" t="s">
        <v>2475</v>
      </c>
      <c r="T1467" s="36"/>
      <c r="U1467" s="106"/>
      <c r="V1467" s="106"/>
      <c r="W1467" s="106"/>
      <c r="X1467" s="106"/>
      <c r="Y1467" s="106"/>
      <c r="Z1467" s="106"/>
      <c r="AA1467" s="106"/>
      <c r="AB1467" s="106"/>
      <c r="AC1467" s="106"/>
      <c r="AD1467" s="106"/>
      <c r="AE1467" s="106"/>
      <c r="AF1467" s="106"/>
      <c r="AG1467" s="106"/>
      <c r="AH1467" s="106"/>
      <c r="AI1467" s="106"/>
      <c r="AJ1467" s="106"/>
      <c r="AK1467" s="106"/>
      <c r="AL1467" s="106"/>
      <c r="AM1467" s="106"/>
      <c r="AN1467" s="106"/>
      <c r="AO1467" s="106"/>
      <c r="AP1467" s="106"/>
      <c r="AQ1467" s="106"/>
      <c r="AR1467" s="106"/>
      <c r="AS1467" s="106"/>
      <c r="AT1467" s="106"/>
      <c r="AU1467" s="106"/>
      <c r="AV1467" s="106"/>
      <c r="AW1467" s="106"/>
      <c r="AX1467" s="106"/>
      <c r="AY1467" s="106"/>
      <c r="AZ1467" s="106"/>
      <c r="BA1467" s="106"/>
      <c r="BB1467" s="106"/>
      <c r="BC1467" s="106"/>
      <c r="BD1467" s="106"/>
      <c r="BE1467" s="106"/>
      <c r="BF1467" s="106"/>
    </row>
    <row r="1468" spans="1:58" ht="15.75" x14ac:dyDescent="0.25">
      <c r="A1468" s="17"/>
      <c r="B1468" s="18"/>
      <c r="C1468" s="29"/>
      <c r="D1468" s="30"/>
      <c r="E1468" s="110" t="s">
        <v>1513</v>
      </c>
      <c r="F1468" s="31" t="s">
        <v>2426</v>
      </c>
      <c r="G1468" s="31" t="s">
        <v>2394</v>
      </c>
      <c r="H1468" s="31" t="s">
        <v>2427</v>
      </c>
      <c r="I1468" s="104">
        <v>45591</v>
      </c>
      <c r="J1468" s="105">
        <v>45591.561597222222</v>
      </c>
      <c r="K1468" s="104">
        <v>45591.629247685189</v>
      </c>
      <c r="L1468" s="32">
        <v>45591.629247685189</v>
      </c>
      <c r="M1468" s="33">
        <v>6.0500218299756749E-2</v>
      </c>
      <c r="N1468" s="33">
        <v>6.2371359071914181E-4</v>
      </c>
      <c r="O1468" s="34">
        <v>60</v>
      </c>
      <c r="P1468" s="31">
        <v>5820</v>
      </c>
      <c r="Q1468" s="31" t="s">
        <v>2396</v>
      </c>
      <c r="R1468" s="31" t="s">
        <v>2451</v>
      </c>
      <c r="S1468" s="31" t="s">
        <v>2475</v>
      </c>
      <c r="T1468" s="3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row>
    <row r="1469" spans="1:58" ht="15.75" x14ac:dyDescent="0.25">
      <c r="A1469" s="17"/>
      <c r="B1469" s="18"/>
      <c r="C1469" s="29"/>
      <c r="D1469" s="30"/>
      <c r="E1469" s="110" t="s">
        <v>1514</v>
      </c>
      <c r="F1469" s="31" t="s">
        <v>2426</v>
      </c>
      <c r="G1469" s="31" t="s">
        <v>2394</v>
      </c>
      <c r="H1469" s="31" t="s">
        <v>2427</v>
      </c>
      <c r="I1469" s="104">
        <v>45591</v>
      </c>
      <c r="J1469" s="105">
        <v>45591.561597222222</v>
      </c>
      <c r="K1469" s="104">
        <v>45591.724999999999</v>
      </c>
      <c r="L1469" s="32">
        <v>45591.724999999999</v>
      </c>
      <c r="M1469" s="33">
        <v>0.38597476039002893</v>
      </c>
      <c r="N1469" s="33">
        <v>1.64244578889374E-3</v>
      </c>
      <c r="O1469" s="34">
        <v>158</v>
      </c>
      <c r="P1469" s="31">
        <v>37130</v>
      </c>
      <c r="Q1469" s="31" t="s">
        <v>2396</v>
      </c>
      <c r="R1469" s="31" t="s">
        <v>2451</v>
      </c>
      <c r="S1469" s="31" t="s">
        <v>2475</v>
      </c>
      <c r="T1469" s="36"/>
      <c r="U1469" s="106"/>
      <c r="V1469" s="106"/>
      <c r="W1469" s="106"/>
      <c r="X1469" s="106"/>
      <c r="Y1469" s="106"/>
      <c r="Z1469" s="106"/>
      <c r="AA1469" s="106"/>
      <c r="AB1469" s="106"/>
      <c r="AC1469" s="106"/>
      <c r="AD1469" s="106"/>
      <c r="AE1469" s="106"/>
      <c r="AF1469" s="106"/>
      <c r="AG1469" s="106"/>
      <c r="AH1469" s="106"/>
      <c r="AI1469" s="106"/>
      <c r="AJ1469" s="106"/>
      <c r="AK1469" s="106"/>
      <c r="AL1469" s="106"/>
      <c r="AM1469" s="106"/>
      <c r="AN1469" s="106"/>
      <c r="AO1469" s="106"/>
      <c r="AP1469" s="106"/>
      <c r="AQ1469" s="106"/>
      <c r="AR1469" s="106"/>
      <c r="AS1469" s="106"/>
      <c r="AT1469" s="106"/>
      <c r="AU1469" s="106"/>
      <c r="AV1469" s="106"/>
      <c r="AW1469" s="106"/>
      <c r="AX1469" s="106"/>
      <c r="AY1469" s="106"/>
      <c r="AZ1469" s="106"/>
      <c r="BA1469" s="106"/>
      <c r="BB1469" s="106"/>
      <c r="BC1469" s="106"/>
      <c r="BD1469" s="106"/>
      <c r="BE1469" s="106"/>
      <c r="BF1469" s="106"/>
    </row>
    <row r="1470" spans="1:58" ht="15.75" x14ac:dyDescent="0.25">
      <c r="A1470" s="17"/>
      <c r="B1470" s="18"/>
      <c r="C1470" s="29"/>
      <c r="D1470" s="30"/>
      <c r="E1470" s="110" t="s">
        <v>1515</v>
      </c>
      <c r="F1470" s="31" t="s">
        <v>2436</v>
      </c>
      <c r="G1470" s="31" t="s">
        <v>2410</v>
      </c>
      <c r="H1470" s="31" t="s">
        <v>2529</v>
      </c>
      <c r="I1470" s="104">
        <v>45591</v>
      </c>
      <c r="J1470" s="105">
        <v>45591.575370370374</v>
      </c>
      <c r="K1470" s="104">
        <v>45591.622199074074</v>
      </c>
      <c r="L1470" s="32">
        <v>45591.622199074074</v>
      </c>
      <c r="M1470" s="33">
        <v>1.3233123349757792E-2</v>
      </c>
      <c r="N1470" s="33">
        <v>1.9750930372772823E-4</v>
      </c>
      <c r="O1470" s="34">
        <v>19</v>
      </c>
      <c r="P1470" s="31">
        <v>1273</v>
      </c>
      <c r="Q1470" s="31" t="s">
        <v>2396</v>
      </c>
      <c r="R1470" s="31" t="s">
        <v>2451</v>
      </c>
      <c r="S1470" s="31" t="s">
        <v>2452</v>
      </c>
      <c r="T1470" s="3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row>
    <row r="1471" spans="1:58" ht="15.75" x14ac:dyDescent="0.25">
      <c r="A1471" s="17"/>
      <c r="B1471" s="18"/>
      <c r="C1471" s="29"/>
      <c r="D1471" s="30"/>
      <c r="E1471" s="110" t="s">
        <v>1516</v>
      </c>
      <c r="F1471" s="31" t="s">
        <v>2436</v>
      </c>
      <c r="G1471" s="31" t="s">
        <v>2410</v>
      </c>
      <c r="H1471" s="31" t="s">
        <v>2529</v>
      </c>
      <c r="I1471" s="104">
        <v>45591</v>
      </c>
      <c r="J1471" s="105">
        <v>45591.575370370374</v>
      </c>
      <c r="K1471" s="104">
        <v>45591.612083333333</v>
      </c>
      <c r="L1471" s="32">
        <v>45591.612083333333</v>
      </c>
      <c r="M1471" s="33">
        <v>3.0811451381525603E-2</v>
      </c>
      <c r="N1471" s="33">
        <v>5.925279111831847E-4</v>
      </c>
      <c r="O1471" s="34">
        <v>57</v>
      </c>
      <c r="P1471" s="31">
        <v>2964</v>
      </c>
      <c r="Q1471" s="31" t="s">
        <v>2396</v>
      </c>
      <c r="R1471" s="31" t="s">
        <v>2451</v>
      </c>
      <c r="S1471" s="31" t="s">
        <v>2452</v>
      </c>
      <c r="T1471" s="3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row>
    <row r="1472" spans="1:58" ht="15.75" x14ac:dyDescent="0.25">
      <c r="A1472" s="17"/>
      <c r="B1472" s="18"/>
      <c r="C1472" s="29"/>
      <c r="D1472" s="30"/>
      <c r="E1472" s="110" t="s">
        <v>1517</v>
      </c>
      <c r="F1472" s="31" t="s">
        <v>2399</v>
      </c>
      <c r="G1472" s="31" t="s">
        <v>2394</v>
      </c>
      <c r="H1472" s="31" t="s">
        <v>2400</v>
      </c>
      <c r="I1472" s="104">
        <v>45591</v>
      </c>
      <c r="J1472" s="105">
        <v>45591.592372685191</v>
      </c>
      <c r="K1472" s="104">
        <v>45591.738194444442</v>
      </c>
      <c r="L1472" s="32">
        <v>45591.738194444442</v>
      </c>
      <c r="M1472" s="33">
        <v>2.8378968377720949E-2</v>
      </c>
      <c r="N1472" s="33">
        <v>1.3513794465581404E-4</v>
      </c>
      <c r="O1472" s="34">
        <v>13</v>
      </c>
      <c r="P1472" s="31">
        <v>2730</v>
      </c>
      <c r="Q1472" s="31" t="s">
        <v>2396</v>
      </c>
      <c r="R1472" s="31" t="s">
        <v>2451</v>
      </c>
      <c r="S1472" s="31" t="s">
        <v>2452</v>
      </c>
      <c r="T1472" s="36"/>
      <c r="U1472" s="106"/>
      <c r="V1472" s="106"/>
      <c r="W1472" s="106"/>
      <c r="X1472" s="106"/>
      <c r="Y1472" s="106"/>
      <c r="Z1472" s="106"/>
      <c r="AA1472" s="106"/>
      <c r="AB1472" s="106"/>
      <c r="AC1472" s="106"/>
      <c r="AD1472" s="106"/>
      <c r="AE1472" s="106"/>
      <c r="AF1472" s="106"/>
      <c r="AG1472" s="106"/>
      <c r="AH1472" s="106"/>
      <c r="AI1472" s="106"/>
      <c r="AJ1472" s="106"/>
      <c r="AK1472" s="106"/>
      <c r="AL1472" s="106"/>
      <c r="AM1472" s="106"/>
      <c r="AN1472" s="106"/>
      <c r="AO1472" s="106"/>
      <c r="AP1472" s="106"/>
      <c r="AQ1472" s="106"/>
      <c r="AR1472" s="106"/>
      <c r="AS1472" s="106"/>
      <c r="AT1472" s="106"/>
      <c r="AU1472" s="106"/>
      <c r="AV1472" s="106"/>
      <c r="AW1472" s="106"/>
      <c r="AX1472" s="106"/>
      <c r="AY1472" s="106"/>
      <c r="AZ1472" s="106"/>
      <c r="BA1472" s="106"/>
      <c r="BB1472" s="106"/>
      <c r="BC1472" s="106"/>
      <c r="BD1472" s="106"/>
      <c r="BE1472" s="106"/>
      <c r="BF1472" s="106"/>
    </row>
    <row r="1473" spans="1:58" ht="15.75" x14ac:dyDescent="0.25">
      <c r="A1473" s="17"/>
      <c r="B1473" s="18"/>
      <c r="C1473" s="29"/>
      <c r="D1473" s="30"/>
      <c r="E1473" s="110" t="s">
        <v>1518</v>
      </c>
      <c r="F1473" s="31" t="s">
        <v>2399</v>
      </c>
      <c r="G1473" s="31" t="s">
        <v>2394</v>
      </c>
      <c r="H1473" s="31" t="s">
        <v>2400</v>
      </c>
      <c r="I1473" s="104">
        <v>45591</v>
      </c>
      <c r="J1473" s="105">
        <v>45591.592372685191</v>
      </c>
      <c r="K1473" s="104">
        <v>45591.62777777778</v>
      </c>
      <c r="L1473" s="32">
        <v>45591.62777777778</v>
      </c>
      <c r="M1473" s="33">
        <v>1.2723757250670492E-2</v>
      </c>
      <c r="N1473" s="33">
        <v>2.4948543628765669E-4</v>
      </c>
      <c r="O1473" s="34">
        <v>24</v>
      </c>
      <c r="P1473" s="31">
        <v>1224</v>
      </c>
      <c r="Q1473" s="31" t="s">
        <v>2396</v>
      </c>
      <c r="R1473" s="31" t="s">
        <v>2451</v>
      </c>
      <c r="S1473" s="31" t="s">
        <v>2452</v>
      </c>
      <c r="T1473" s="36"/>
      <c r="U1473" s="106"/>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c r="AO1473" s="106"/>
      <c r="AP1473" s="106"/>
      <c r="AQ1473" s="106"/>
      <c r="AR1473" s="106"/>
      <c r="AS1473" s="106"/>
      <c r="AT1473" s="106"/>
      <c r="AU1473" s="106"/>
      <c r="AV1473" s="106"/>
      <c r="AW1473" s="106"/>
      <c r="AX1473" s="106"/>
      <c r="AY1473" s="106"/>
      <c r="AZ1473" s="106"/>
      <c r="BA1473" s="106"/>
      <c r="BB1473" s="106"/>
      <c r="BC1473" s="106"/>
      <c r="BD1473" s="106"/>
      <c r="BE1473" s="106"/>
      <c r="BF1473" s="106"/>
    </row>
    <row r="1474" spans="1:58" ht="15.75" x14ac:dyDescent="0.25">
      <c r="A1474" s="17"/>
      <c r="B1474" s="18"/>
      <c r="C1474" s="29"/>
      <c r="D1474" s="30"/>
      <c r="E1474" s="110" t="s">
        <v>1519</v>
      </c>
      <c r="F1474" s="31" t="s">
        <v>2399</v>
      </c>
      <c r="G1474" s="31" t="s">
        <v>2394</v>
      </c>
      <c r="H1474" s="31" t="s">
        <v>2400</v>
      </c>
      <c r="I1474" s="104">
        <v>45591</v>
      </c>
      <c r="J1474" s="105">
        <v>45591.592372685191</v>
      </c>
      <c r="K1474" s="104">
        <v>45591.732638888891</v>
      </c>
      <c r="L1474" s="32">
        <v>45591.732638888891</v>
      </c>
      <c r="M1474" s="33">
        <v>0.10079211626021331</v>
      </c>
      <c r="N1474" s="33">
        <v>4.9897087257531338E-4</v>
      </c>
      <c r="O1474" s="34">
        <v>48</v>
      </c>
      <c r="P1474" s="31">
        <v>9696</v>
      </c>
      <c r="Q1474" s="31" t="s">
        <v>2396</v>
      </c>
      <c r="R1474" s="31" t="s">
        <v>2451</v>
      </c>
      <c r="S1474" s="31" t="s">
        <v>2452</v>
      </c>
      <c r="T1474" s="3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row>
    <row r="1475" spans="1:58" ht="15.75" x14ac:dyDescent="0.25">
      <c r="A1475" s="17"/>
      <c r="B1475" s="18"/>
      <c r="C1475" s="29"/>
      <c r="D1475" s="30"/>
      <c r="E1475" s="110" t="s">
        <v>1520</v>
      </c>
      <c r="F1475" s="31" t="s">
        <v>2436</v>
      </c>
      <c r="G1475" s="31" t="s">
        <v>2410</v>
      </c>
      <c r="H1475" s="31" t="s">
        <v>2529</v>
      </c>
      <c r="I1475" s="104">
        <v>45591</v>
      </c>
      <c r="J1475" s="105">
        <v>45591.61209490741</v>
      </c>
      <c r="K1475" s="104">
        <v>45591.880509259259</v>
      </c>
      <c r="L1475" s="32">
        <v>45591.880509259259</v>
      </c>
      <c r="M1475" s="33">
        <v>5.6175804070770705E-2</v>
      </c>
      <c r="N1475" s="33">
        <v>1.4553317116779976E-4</v>
      </c>
      <c r="O1475" s="34">
        <v>14</v>
      </c>
      <c r="P1475" s="31">
        <v>5404</v>
      </c>
      <c r="Q1475" s="31" t="s">
        <v>2396</v>
      </c>
      <c r="R1475" s="31" t="s">
        <v>2451</v>
      </c>
      <c r="S1475" s="31" t="s">
        <v>2452</v>
      </c>
      <c r="T1475" s="3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row>
    <row r="1476" spans="1:58" ht="15.75" x14ac:dyDescent="0.25">
      <c r="A1476" s="17"/>
      <c r="B1476" s="18"/>
      <c r="C1476" s="29"/>
      <c r="D1476" s="30"/>
      <c r="E1476" s="110" t="s">
        <v>1521</v>
      </c>
      <c r="F1476" s="31" t="s">
        <v>2436</v>
      </c>
      <c r="G1476" s="31" t="s">
        <v>2410</v>
      </c>
      <c r="H1476" s="31" t="s">
        <v>2529</v>
      </c>
      <c r="I1476" s="104">
        <v>45591</v>
      </c>
      <c r="J1476" s="105">
        <v>45591.61209490741</v>
      </c>
      <c r="K1476" s="104">
        <v>45591.622199074074</v>
      </c>
      <c r="L1476" s="32">
        <v>45591.622199074074</v>
      </c>
      <c r="M1476" s="33">
        <v>6.2579263602153892E-3</v>
      </c>
      <c r="N1476" s="33">
        <v>4.4699474001538494E-4</v>
      </c>
      <c r="O1476" s="34">
        <v>43</v>
      </c>
      <c r="P1476" s="31">
        <v>602</v>
      </c>
      <c r="Q1476" s="31" t="s">
        <v>2396</v>
      </c>
      <c r="R1476" s="31" t="s">
        <v>2451</v>
      </c>
      <c r="S1476" s="31" t="s">
        <v>2452</v>
      </c>
      <c r="T1476" s="3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row>
    <row r="1477" spans="1:58" ht="15.75" x14ac:dyDescent="0.25">
      <c r="A1477" s="17"/>
      <c r="B1477" s="18"/>
      <c r="C1477" s="29"/>
      <c r="D1477" s="30"/>
      <c r="E1477" s="110" t="s">
        <v>1522</v>
      </c>
      <c r="F1477" s="31" t="s">
        <v>2436</v>
      </c>
      <c r="G1477" s="31" t="s">
        <v>2410</v>
      </c>
      <c r="H1477" s="31" t="s">
        <v>2529</v>
      </c>
      <c r="I1477" s="104">
        <v>45591</v>
      </c>
      <c r="J1477" s="105">
        <v>45591.622210648151</v>
      </c>
      <c r="K1477" s="104">
        <v>45591.880509259259</v>
      </c>
      <c r="L1477" s="32">
        <v>45591.880509259259</v>
      </c>
      <c r="M1477" s="33">
        <v>0.23911100022869497</v>
      </c>
      <c r="N1477" s="33">
        <v>6.4450404374311314E-4</v>
      </c>
      <c r="O1477" s="34">
        <v>62</v>
      </c>
      <c r="P1477" s="31">
        <v>23002</v>
      </c>
      <c r="Q1477" s="31" t="s">
        <v>2396</v>
      </c>
      <c r="R1477" s="31" t="s">
        <v>2451</v>
      </c>
      <c r="S1477" s="31" t="s">
        <v>2452</v>
      </c>
      <c r="T1477" s="3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row>
    <row r="1478" spans="1:58" ht="15.75" x14ac:dyDescent="0.25">
      <c r="A1478" s="17"/>
      <c r="B1478" s="18"/>
      <c r="C1478" s="29"/>
      <c r="D1478" s="30"/>
      <c r="E1478" s="110" t="s">
        <v>1523</v>
      </c>
      <c r="F1478" s="31" t="s">
        <v>2464</v>
      </c>
      <c r="G1478" s="31" t="s">
        <v>2388</v>
      </c>
      <c r="H1478" s="31" t="s">
        <v>2524</v>
      </c>
      <c r="I1478" s="104">
        <v>45591</v>
      </c>
      <c r="J1478" s="105">
        <v>45591.796180555561</v>
      </c>
      <c r="K1478" s="104">
        <v>45591.895833333336</v>
      </c>
      <c r="L1478" s="32">
        <v>45591.895833333336</v>
      </c>
      <c r="M1478" s="33">
        <v>1.63516913033535E-2</v>
      </c>
      <c r="N1478" s="33">
        <v>1.1434749163184265E-4</v>
      </c>
      <c r="O1478" s="34">
        <v>11</v>
      </c>
      <c r="P1478" s="31">
        <v>1573</v>
      </c>
      <c r="Q1478" s="31" t="s">
        <v>2396</v>
      </c>
      <c r="R1478" s="31" t="s">
        <v>2451</v>
      </c>
      <c r="S1478" s="31" t="s">
        <v>2475</v>
      </c>
      <c r="T1478" s="36"/>
      <c r="U1478" s="106"/>
      <c r="V1478" s="106"/>
      <c r="W1478" s="106"/>
      <c r="X1478" s="106"/>
      <c r="Y1478" s="106"/>
      <c r="Z1478" s="106"/>
      <c r="AA1478" s="106"/>
      <c r="AB1478" s="106"/>
      <c r="AC1478" s="106"/>
      <c r="AD1478" s="106"/>
      <c r="AE1478" s="106"/>
      <c r="AF1478" s="106"/>
      <c r="AG1478" s="106"/>
      <c r="AH1478" s="106"/>
      <c r="AI1478" s="106"/>
      <c r="AJ1478" s="106"/>
      <c r="AK1478" s="106"/>
      <c r="AL1478" s="106"/>
      <c r="AM1478" s="106"/>
      <c r="AN1478" s="106"/>
      <c r="AO1478" s="106"/>
      <c r="AP1478" s="106"/>
      <c r="AQ1478" s="106"/>
      <c r="AR1478" s="106"/>
      <c r="AS1478" s="106"/>
      <c r="AT1478" s="106"/>
      <c r="AU1478" s="106"/>
      <c r="AV1478" s="106"/>
      <c r="AW1478" s="106"/>
      <c r="AX1478" s="106"/>
      <c r="AY1478" s="106"/>
      <c r="AZ1478" s="106"/>
      <c r="BA1478" s="106"/>
      <c r="BB1478" s="106"/>
      <c r="BC1478" s="106"/>
      <c r="BD1478" s="106"/>
      <c r="BE1478" s="106"/>
      <c r="BF1478" s="106"/>
    </row>
    <row r="1479" spans="1:58" ht="15.75" x14ac:dyDescent="0.25">
      <c r="A1479" s="17"/>
      <c r="B1479" s="18"/>
      <c r="C1479" s="29"/>
      <c r="D1479" s="30"/>
      <c r="E1479" s="110" t="s">
        <v>1524</v>
      </c>
      <c r="F1479" s="31" t="s">
        <v>2464</v>
      </c>
      <c r="G1479" s="31" t="s">
        <v>2388</v>
      </c>
      <c r="H1479" s="31" t="s">
        <v>2524</v>
      </c>
      <c r="I1479" s="104">
        <v>45591</v>
      </c>
      <c r="J1479" s="105">
        <v>45591.796180555561</v>
      </c>
      <c r="K1479" s="104">
        <v>45591.830081018517</v>
      </c>
      <c r="L1479" s="32">
        <v>45591.830081018517</v>
      </c>
      <c r="M1479" s="33">
        <v>0.33081768851743282</v>
      </c>
      <c r="N1479" s="33">
        <v>6.8920351774465162E-3</v>
      </c>
      <c r="O1479" s="34">
        <v>663</v>
      </c>
      <c r="P1479" s="31">
        <v>31824</v>
      </c>
      <c r="Q1479" s="31" t="s">
        <v>2396</v>
      </c>
      <c r="R1479" s="31" t="s">
        <v>2451</v>
      </c>
      <c r="S1479" s="31" t="s">
        <v>2475</v>
      </c>
      <c r="T1479" s="3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row>
    <row r="1480" spans="1:58" ht="15.75" x14ac:dyDescent="0.25">
      <c r="A1480" s="17"/>
      <c r="B1480" s="18"/>
      <c r="C1480" s="29"/>
      <c r="D1480" s="30"/>
      <c r="E1480" s="110" t="s">
        <v>1525</v>
      </c>
      <c r="F1480" s="31" t="s">
        <v>2387</v>
      </c>
      <c r="G1480" s="31" t="s">
        <v>2388</v>
      </c>
      <c r="H1480" s="31" t="s">
        <v>2590</v>
      </c>
      <c r="I1480" s="104">
        <v>45592</v>
      </c>
      <c r="J1480" s="105">
        <v>45592.084039351852</v>
      </c>
      <c r="K1480" s="104">
        <v>45592.173611111109</v>
      </c>
      <c r="L1480" s="32">
        <v>45592.173611111109</v>
      </c>
      <c r="M1480" s="33">
        <v>6.9731179442400051E-2</v>
      </c>
      <c r="N1480" s="33">
        <v>5.4055177862325616E-4</v>
      </c>
      <c r="O1480" s="34">
        <v>52</v>
      </c>
      <c r="P1480" s="31">
        <v>6708</v>
      </c>
      <c r="Q1480" s="31" t="s">
        <v>2396</v>
      </c>
      <c r="R1480" s="31" t="s">
        <v>2434</v>
      </c>
      <c r="S1480" s="31" t="s">
        <v>2470</v>
      </c>
      <c r="T1480" s="36"/>
      <c r="U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c r="AO1480" s="106"/>
      <c r="AP1480" s="106"/>
      <c r="AQ1480" s="106"/>
      <c r="AR1480" s="106"/>
      <c r="AS1480" s="106"/>
      <c r="AT1480" s="106"/>
      <c r="AU1480" s="106"/>
      <c r="AV1480" s="106"/>
      <c r="AW1480" s="106"/>
      <c r="AX1480" s="106"/>
      <c r="AY1480" s="106"/>
      <c r="AZ1480" s="106"/>
      <c r="BA1480" s="106"/>
      <c r="BB1480" s="106"/>
      <c r="BC1480" s="106"/>
      <c r="BD1480" s="106"/>
      <c r="BE1480" s="106"/>
      <c r="BF1480" s="106"/>
    </row>
    <row r="1481" spans="1:58" ht="15.75" x14ac:dyDescent="0.25">
      <c r="A1481" s="17"/>
      <c r="B1481" s="18"/>
      <c r="C1481" s="29"/>
      <c r="D1481" s="30"/>
      <c r="E1481" s="110" t="s">
        <v>1526</v>
      </c>
      <c r="F1481" s="31" t="s">
        <v>2436</v>
      </c>
      <c r="G1481" s="31" t="s">
        <v>2410</v>
      </c>
      <c r="H1481" s="31" t="s">
        <v>2529</v>
      </c>
      <c r="I1481" s="104">
        <v>45592</v>
      </c>
      <c r="J1481" s="105">
        <v>45592.489594907413</v>
      </c>
      <c r="K1481" s="104">
        <v>45592.742569444446</v>
      </c>
      <c r="L1481" s="32">
        <v>45592.742569444446</v>
      </c>
      <c r="M1481" s="33">
        <v>3.7838624503627932E-2</v>
      </c>
      <c r="N1481" s="33">
        <v>1.0395226511985696E-4</v>
      </c>
      <c r="O1481" s="34">
        <v>10</v>
      </c>
      <c r="P1481" s="31">
        <v>3640</v>
      </c>
      <c r="Q1481" s="31" t="s">
        <v>2396</v>
      </c>
      <c r="R1481" s="31" t="s">
        <v>2404</v>
      </c>
      <c r="S1481" s="31" t="s">
        <v>2629</v>
      </c>
      <c r="T1481" s="36"/>
      <c r="U1481" s="106"/>
      <c r="V1481" s="106"/>
      <c r="W1481" s="106"/>
      <c r="X1481" s="106"/>
      <c r="Y1481" s="106"/>
      <c r="Z1481" s="106"/>
      <c r="AA1481" s="106"/>
      <c r="AB1481" s="106"/>
      <c r="AC1481" s="106"/>
      <c r="AD1481" s="106"/>
      <c r="AE1481" s="106"/>
      <c r="AF1481" s="106"/>
      <c r="AG1481" s="106"/>
      <c r="AH1481" s="106"/>
      <c r="AI1481" s="106"/>
      <c r="AJ1481" s="106"/>
      <c r="AK1481" s="106"/>
      <c r="AL1481" s="106"/>
      <c r="AM1481" s="106"/>
      <c r="AN1481" s="106"/>
      <c r="AO1481" s="106"/>
      <c r="AP1481" s="106"/>
      <c r="AQ1481" s="106"/>
      <c r="AR1481" s="106"/>
      <c r="AS1481" s="106"/>
      <c r="AT1481" s="106"/>
      <c r="AU1481" s="106"/>
      <c r="AV1481" s="106"/>
      <c r="AW1481" s="106"/>
      <c r="AX1481" s="106"/>
      <c r="AY1481" s="106"/>
      <c r="AZ1481" s="106"/>
      <c r="BA1481" s="106"/>
      <c r="BB1481" s="106"/>
      <c r="BC1481" s="106"/>
      <c r="BD1481" s="106"/>
      <c r="BE1481" s="106"/>
      <c r="BF1481" s="106"/>
    </row>
    <row r="1482" spans="1:58" ht="15.75" x14ac:dyDescent="0.25">
      <c r="A1482" s="17"/>
      <c r="B1482" s="18"/>
      <c r="C1482" s="29"/>
      <c r="D1482" s="30"/>
      <c r="E1482" s="110" t="s">
        <v>1527</v>
      </c>
      <c r="F1482" s="31" t="s">
        <v>2436</v>
      </c>
      <c r="G1482" s="31" t="s">
        <v>2410</v>
      </c>
      <c r="H1482" s="31" t="s">
        <v>2529</v>
      </c>
      <c r="I1482" s="104">
        <v>45592</v>
      </c>
      <c r="J1482" s="105">
        <v>45592.489594907413</v>
      </c>
      <c r="K1482" s="104">
        <v>45592.513449074075</v>
      </c>
      <c r="L1482" s="32">
        <v>45592.513449074075</v>
      </c>
      <c r="M1482" s="33">
        <v>2.2620012890080875E-2</v>
      </c>
      <c r="N1482" s="33">
        <v>6.6529449676708458E-4</v>
      </c>
      <c r="O1482" s="34">
        <v>64</v>
      </c>
      <c r="P1482" s="31">
        <v>2176</v>
      </c>
      <c r="Q1482" s="31" t="s">
        <v>2396</v>
      </c>
      <c r="R1482" s="31" t="s">
        <v>2404</v>
      </c>
      <c r="S1482" s="31" t="s">
        <v>2629</v>
      </c>
      <c r="T1482" s="36"/>
      <c r="U1482" s="106"/>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c r="AO1482" s="106"/>
      <c r="AP1482" s="106"/>
      <c r="AQ1482" s="106"/>
      <c r="AR1482" s="106"/>
      <c r="AS1482" s="106"/>
      <c r="AT1482" s="106"/>
      <c r="AU1482" s="106"/>
      <c r="AV1482" s="106"/>
      <c r="AW1482" s="106"/>
      <c r="AX1482" s="106"/>
      <c r="AY1482" s="106"/>
      <c r="AZ1482" s="106"/>
      <c r="BA1482" s="106"/>
      <c r="BB1482" s="106"/>
      <c r="BC1482" s="106"/>
      <c r="BD1482" s="106"/>
      <c r="BE1482" s="106"/>
      <c r="BF1482" s="106"/>
    </row>
    <row r="1483" spans="1:58" ht="15.75" x14ac:dyDescent="0.25">
      <c r="A1483" s="17"/>
      <c r="B1483" s="18"/>
      <c r="C1483" s="29"/>
      <c r="D1483" s="30"/>
      <c r="E1483" s="110" t="s">
        <v>1528</v>
      </c>
      <c r="F1483" s="31" t="s">
        <v>2436</v>
      </c>
      <c r="G1483" s="31" t="s">
        <v>2410</v>
      </c>
      <c r="H1483" s="31" t="s">
        <v>2529</v>
      </c>
      <c r="I1483" s="104">
        <v>45592</v>
      </c>
      <c r="J1483" s="105">
        <v>45592.509328703709</v>
      </c>
      <c r="K1483" s="104">
        <v>45592.513449074075</v>
      </c>
      <c r="L1483" s="32">
        <v>45592.513449074075</v>
      </c>
      <c r="M1483" s="33">
        <v>1.0395226511985696E-4</v>
      </c>
      <c r="N1483" s="33">
        <v>2.0790453023971393E-5</v>
      </c>
      <c r="O1483" s="34">
        <v>2</v>
      </c>
      <c r="P1483" s="31">
        <v>10</v>
      </c>
      <c r="Q1483" s="31" t="s">
        <v>2396</v>
      </c>
      <c r="R1483" s="31" t="s">
        <v>2404</v>
      </c>
      <c r="S1483" s="31" t="s">
        <v>2629</v>
      </c>
      <c r="T1483" s="3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AN1483" s="106"/>
      <c r="AO1483" s="106"/>
      <c r="AP1483" s="106"/>
      <c r="AQ1483" s="106"/>
      <c r="AR1483" s="106"/>
      <c r="AS1483" s="106"/>
      <c r="AT1483" s="106"/>
      <c r="AU1483" s="106"/>
      <c r="AV1483" s="106"/>
      <c r="AW1483" s="106"/>
      <c r="AX1483" s="106"/>
      <c r="AY1483" s="106"/>
      <c r="AZ1483" s="106"/>
      <c r="BA1483" s="106"/>
      <c r="BB1483" s="106"/>
      <c r="BC1483" s="106"/>
      <c r="BD1483" s="106"/>
      <c r="BE1483" s="106"/>
      <c r="BF1483" s="106"/>
    </row>
    <row r="1484" spans="1:58" ht="15.75" x14ac:dyDescent="0.25">
      <c r="A1484" s="17"/>
      <c r="B1484" s="18"/>
      <c r="C1484" s="29"/>
      <c r="D1484" s="30"/>
      <c r="E1484" s="110" t="s">
        <v>1529</v>
      </c>
      <c r="F1484" s="31" t="s">
        <v>2436</v>
      </c>
      <c r="G1484" s="31" t="s">
        <v>2410</v>
      </c>
      <c r="H1484" s="31" t="s">
        <v>2529</v>
      </c>
      <c r="I1484" s="104">
        <v>45592</v>
      </c>
      <c r="J1484" s="105">
        <v>45592.727789351855</v>
      </c>
      <c r="K1484" s="104">
        <v>45592.729861111111</v>
      </c>
      <c r="L1484" s="32">
        <v>45592.729861111111</v>
      </c>
      <c r="M1484" s="33">
        <v>6.2371359071914173E-5</v>
      </c>
      <c r="N1484" s="33">
        <v>2.0790453023971393E-5</v>
      </c>
      <c r="O1484" s="34">
        <v>2</v>
      </c>
      <c r="P1484" s="31">
        <v>6</v>
      </c>
      <c r="Q1484" s="31" t="s">
        <v>2396</v>
      </c>
      <c r="R1484" s="31" t="s">
        <v>2404</v>
      </c>
      <c r="S1484" s="31" t="s">
        <v>2629</v>
      </c>
      <c r="T1484" s="36"/>
      <c r="U1484" s="106"/>
      <c r="V1484" s="106"/>
      <c r="W1484" s="106"/>
      <c r="X1484" s="106"/>
      <c r="Y1484" s="106"/>
      <c r="Z1484" s="106"/>
      <c r="AA1484" s="106"/>
      <c r="AB1484" s="106"/>
      <c r="AC1484" s="106"/>
      <c r="AD1484" s="106"/>
      <c r="AE1484" s="106"/>
      <c r="AF1484" s="106"/>
      <c r="AG1484" s="106"/>
      <c r="AH1484" s="106"/>
      <c r="AI1484" s="106"/>
      <c r="AJ1484" s="106"/>
      <c r="AK1484" s="106"/>
      <c r="AL1484" s="106"/>
      <c r="AM1484" s="106"/>
      <c r="AN1484" s="106"/>
      <c r="AO1484" s="106"/>
      <c r="AP1484" s="106"/>
      <c r="AQ1484" s="106"/>
      <c r="AR1484" s="106"/>
      <c r="AS1484" s="106"/>
      <c r="AT1484" s="106"/>
      <c r="AU1484" s="106"/>
      <c r="AV1484" s="106"/>
      <c r="AW1484" s="106"/>
      <c r="AX1484" s="106"/>
      <c r="AY1484" s="106"/>
      <c r="AZ1484" s="106"/>
      <c r="BA1484" s="106"/>
      <c r="BB1484" s="106"/>
      <c r="BC1484" s="106"/>
      <c r="BD1484" s="106"/>
      <c r="BE1484" s="106"/>
      <c r="BF1484" s="106"/>
    </row>
    <row r="1485" spans="1:58" ht="15.75" x14ac:dyDescent="0.25">
      <c r="A1485" s="17"/>
      <c r="B1485" s="18"/>
      <c r="C1485" s="29"/>
      <c r="D1485" s="30"/>
      <c r="E1485" s="110" t="s">
        <v>1530</v>
      </c>
      <c r="F1485" s="31" t="s">
        <v>2436</v>
      </c>
      <c r="G1485" s="31" t="s">
        <v>2410</v>
      </c>
      <c r="H1485" s="31" t="s">
        <v>2529</v>
      </c>
      <c r="I1485" s="104">
        <v>45592</v>
      </c>
      <c r="J1485" s="105">
        <v>45592.727789351855</v>
      </c>
      <c r="K1485" s="104">
        <v>45592.742361111108</v>
      </c>
      <c r="L1485" s="32">
        <v>45592.742361111108</v>
      </c>
      <c r="M1485" s="33">
        <v>1.3971184432108775E-2</v>
      </c>
      <c r="N1485" s="33">
        <v>6.6529449676708458E-4</v>
      </c>
      <c r="O1485" s="34">
        <v>64</v>
      </c>
      <c r="P1485" s="31">
        <v>1344</v>
      </c>
      <c r="Q1485" s="31" t="s">
        <v>2396</v>
      </c>
      <c r="R1485" s="31" t="s">
        <v>2404</v>
      </c>
      <c r="S1485" s="31" t="s">
        <v>2629</v>
      </c>
      <c r="T1485" s="36"/>
      <c r="U1485" s="106"/>
      <c r="V1485" s="106"/>
      <c r="W1485" s="106"/>
      <c r="X1485" s="106"/>
      <c r="Y1485" s="106"/>
      <c r="Z1485" s="106"/>
      <c r="AA1485" s="106"/>
      <c r="AB1485" s="106"/>
      <c r="AC1485" s="106"/>
      <c r="AD1485" s="106"/>
      <c r="AE1485" s="106"/>
      <c r="AF1485" s="106"/>
      <c r="AG1485" s="106"/>
      <c r="AH1485" s="106"/>
      <c r="AI1485" s="106"/>
      <c r="AJ1485" s="106"/>
      <c r="AK1485" s="106"/>
      <c r="AL1485" s="106"/>
      <c r="AM1485" s="106"/>
      <c r="AN1485" s="106"/>
      <c r="AO1485" s="106"/>
      <c r="AP1485" s="106"/>
      <c r="AQ1485" s="106"/>
      <c r="AR1485" s="106"/>
      <c r="AS1485" s="106"/>
      <c r="AT1485" s="106"/>
      <c r="AU1485" s="106"/>
      <c r="AV1485" s="106"/>
      <c r="AW1485" s="106"/>
      <c r="AX1485" s="106"/>
      <c r="AY1485" s="106"/>
      <c r="AZ1485" s="106"/>
      <c r="BA1485" s="106"/>
      <c r="BB1485" s="106"/>
      <c r="BC1485" s="106"/>
      <c r="BD1485" s="106"/>
      <c r="BE1485" s="106"/>
      <c r="BF1485" s="106"/>
    </row>
    <row r="1486" spans="1:58" ht="15.75" x14ac:dyDescent="0.25">
      <c r="A1486" s="17"/>
      <c r="B1486" s="18"/>
      <c r="C1486" s="29"/>
      <c r="D1486" s="30"/>
      <c r="E1486" s="110" t="s">
        <v>1531</v>
      </c>
      <c r="F1486" s="31" t="s">
        <v>2436</v>
      </c>
      <c r="G1486" s="31" t="s">
        <v>2410</v>
      </c>
      <c r="H1486" s="31" t="s">
        <v>2529</v>
      </c>
      <c r="I1486" s="104">
        <v>45592</v>
      </c>
      <c r="J1486" s="105">
        <v>45592.740428240744</v>
      </c>
      <c r="K1486" s="104">
        <v>45592.742569444446</v>
      </c>
      <c r="L1486" s="32">
        <v>45592.742569444446</v>
      </c>
      <c r="M1486" s="33">
        <v>6.2371359071914173E-5</v>
      </c>
      <c r="N1486" s="33">
        <v>2.0790453023971393E-5</v>
      </c>
      <c r="O1486" s="34">
        <v>2</v>
      </c>
      <c r="P1486" s="31">
        <v>6</v>
      </c>
      <c r="Q1486" s="31" t="s">
        <v>2396</v>
      </c>
      <c r="R1486" s="31" t="s">
        <v>2404</v>
      </c>
      <c r="S1486" s="31" t="s">
        <v>2629</v>
      </c>
      <c r="T1486" s="36"/>
      <c r="U1486" s="106"/>
      <c r="V1486" s="106"/>
      <c r="W1486" s="106"/>
      <c r="X1486" s="106"/>
      <c r="Y1486" s="106"/>
      <c r="Z1486" s="106"/>
      <c r="AA1486" s="106"/>
      <c r="AB1486" s="106"/>
      <c r="AC1486" s="106"/>
      <c r="AD1486" s="106"/>
      <c r="AE1486" s="106"/>
      <c r="AF1486" s="106"/>
      <c r="AG1486" s="106"/>
      <c r="AH1486" s="106"/>
      <c r="AI1486" s="106"/>
      <c r="AJ1486" s="106"/>
      <c r="AK1486" s="106"/>
      <c r="AL1486" s="106"/>
      <c r="AM1486" s="106"/>
      <c r="AN1486" s="106"/>
      <c r="AO1486" s="106"/>
      <c r="AP1486" s="106"/>
      <c r="AQ1486" s="106"/>
      <c r="AR1486" s="106"/>
      <c r="AS1486" s="106"/>
      <c r="AT1486" s="106"/>
      <c r="AU1486" s="106"/>
      <c r="AV1486" s="106"/>
      <c r="AW1486" s="106"/>
      <c r="AX1486" s="106"/>
      <c r="AY1486" s="106"/>
      <c r="AZ1486" s="106"/>
      <c r="BA1486" s="106"/>
      <c r="BB1486" s="106"/>
      <c r="BC1486" s="106"/>
      <c r="BD1486" s="106"/>
      <c r="BE1486" s="106"/>
      <c r="BF1486" s="106"/>
    </row>
    <row r="1487" spans="1:58" ht="15.75" x14ac:dyDescent="0.25">
      <c r="A1487" s="17"/>
      <c r="B1487" s="18"/>
      <c r="C1487" s="29"/>
      <c r="D1487" s="30"/>
      <c r="E1487" s="110" t="s">
        <v>1532</v>
      </c>
      <c r="F1487" s="31" t="s">
        <v>2387</v>
      </c>
      <c r="G1487" s="31" t="s">
        <v>2388</v>
      </c>
      <c r="H1487" s="31" t="s">
        <v>2590</v>
      </c>
      <c r="I1487" s="104">
        <v>45593</v>
      </c>
      <c r="J1487" s="105">
        <v>45593.475011574075</v>
      </c>
      <c r="K1487" s="104">
        <v>45593.526388888888</v>
      </c>
      <c r="L1487" s="32">
        <v>45593.526388888888</v>
      </c>
      <c r="M1487" s="33">
        <v>4.0000831618120958E-2</v>
      </c>
      <c r="N1487" s="33">
        <v>5.4055177862325616E-4</v>
      </c>
      <c r="O1487" s="34">
        <v>52</v>
      </c>
      <c r="P1487" s="31">
        <v>3848</v>
      </c>
      <c r="Q1487" s="31" t="s">
        <v>2396</v>
      </c>
      <c r="R1487" s="31" t="s">
        <v>2434</v>
      </c>
      <c r="S1487" s="31" t="s">
        <v>2470</v>
      </c>
      <c r="T1487" s="36"/>
      <c r="U1487" s="106"/>
      <c r="V1487" s="106"/>
      <c r="W1487" s="106"/>
      <c r="X1487" s="106"/>
      <c r="Y1487" s="106"/>
      <c r="Z1487" s="106"/>
      <c r="AA1487" s="106"/>
      <c r="AB1487" s="106"/>
      <c r="AC1487" s="106"/>
      <c r="AD1487" s="106"/>
      <c r="AE1487" s="106"/>
      <c r="AF1487" s="106"/>
      <c r="AG1487" s="106"/>
      <c r="AH1487" s="106"/>
      <c r="AI1487" s="106"/>
      <c r="AJ1487" s="106"/>
      <c r="AK1487" s="106"/>
      <c r="AL1487" s="106"/>
      <c r="AM1487" s="106"/>
      <c r="AN1487" s="106"/>
      <c r="AO1487" s="106"/>
      <c r="AP1487" s="106"/>
      <c r="AQ1487" s="106"/>
      <c r="AR1487" s="106"/>
      <c r="AS1487" s="106"/>
      <c r="AT1487" s="106"/>
      <c r="AU1487" s="106"/>
      <c r="AV1487" s="106"/>
      <c r="AW1487" s="106"/>
      <c r="AX1487" s="106"/>
      <c r="AY1487" s="106"/>
      <c r="AZ1487" s="106"/>
      <c r="BA1487" s="106"/>
      <c r="BB1487" s="106"/>
      <c r="BC1487" s="106"/>
      <c r="BD1487" s="106"/>
      <c r="BE1487" s="106"/>
      <c r="BF1487" s="106"/>
    </row>
    <row r="1488" spans="1:58" ht="15.75" x14ac:dyDescent="0.25">
      <c r="A1488" s="17"/>
      <c r="B1488" s="18"/>
      <c r="C1488" s="29"/>
      <c r="D1488" s="30"/>
      <c r="E1488" s="110" t="s">
        <v>1533</v>
      </c>
      <c r="F1488" s="31" t="s">
        <v>2415</v>
      </c>
      <c r="G1488" s="31" t="s">
        <v>2388</v>
      </c>
      <c r="H1488" s="31" t="s">
        <v>2643</v>
      </c>
      <c r="I1488" s="104">
        <v>45594</v>
      </c>
      <c r="J1488" s="105">
        <v>45594.209027777775</v>
      </c>
      <c r="K1488" s="104">
        <v>45594.23541666667</v>
      </c>
      <c r="L1488" s="32">
        <v>45594.23541666667</v>
      </c>
      <c r="M1488" s="33">
        <v>3.1206469988981061E-2</v>
      </c>
      <c r="N1488" s="33">
        <v>8.2122289444687001E-4</v>
      </c>
      <c r="O1488" s="34">
        <v>79</v>
      </c>
      <c r="P1488" s="31">
        <v>3002</v>
      </c>
      <c r="Q1488" s="31" t="s">
        <v>19</v>
      </c>
      <c r="R1488" s="31" t="s">
        <v>20</v>
      </c>
      <c r="S1488" s="31" t="s">
        <v>2390</v>
      </c>
      <c r="T1488" s="3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S1488" s="106"/>
      <c r="AT1488" s="106"/>
      <c r="AU1488" s="106"/>
      <c r="AV1488" s="106"/>
      <c r="AW1488" s="106"/>
      <c r="AX1488" s="106"/>
      <c r="AY1488" s="106"/>
      <c r="AZ1488" s="106"/>
      <c r="BA1488" s="106"/>
      <c r="BB1488" s="106"/>
      <c r="BC1488" s="106"/>
      <c r="BD1488" s="106"/>
      <c r="BE1488" s="106"/>
      <c r="BF1488" s="106"/>
    </row>
    <row r="1489" spans="1:58" ht="15.75" x14ac:dyDescent="0.25">
      <c r="A1489" s="17"/>
      <c r="B1489" s="18"/>
      <c r="C1489" s="29"/>
      <c r="D1489" s="30"/>
      <c r="E1489" s="110" t="s">
        <v>1534</v>
      </c>
      <c r="F1489" s="31" t="s">
        <v>2406</v>
      </c>
      <c r="G1489" s="31" t="s">
        <v>2394</v>
      </c>
      <c r="H1489" s="31" t="s">
        <v>2518</v>
      </c>
      <c r="I1489" s="104">
        <v>45594</v>
      </c>
      <c r="J1489" s="105">
        <v>45594.376388888886</v>
      </c>
      <c r="K1489" s="104">
        <v>45594.667361111111</v>
      </c>
      <c r="L1489" s="32">
        <v>45594.667361111111</v>
      </c>
      <c r="M1489" s="33">
        <v>4.3555999085220067E-3</v>
      </c>
      <c r="N1489" s="33">
        <v>1.0395226511985697E-5</v>
      </c>
      <c r="O1489" s="34">
        <v>1</v>
      </c>
      <c r="P1489" s="31">
        <v>419</v>
      </c>
      <c r="Q1489" s="31" t="s">
        <v>19</v>
      </c>
      <c r="R1489" s="31" t="s">
        <v>20</v>
      </c>
      <c r="S1489" s="31" t="s">
        <v>2390</v>
      </c>
      <c r="T1489" s="36"/>
      <c r="U1489" s="106"/>
      <c r="V1489" s="106"/>
      <c r="W1489" s="106"/>
      <c r="X1489" s="106"/>
      <c r="Y1489" s="106"/>
      <c r="Z1489" s="106"/>
      <c r="AA1489" s="106"/>
      <c r="AB1489" s="106"/>
      <c r="AC1489" s="106"/>
      <c r="AD1489" s="106"/>
      <c r="AE1489" s="106"/>
      <c r="AF1489" s="106"/>
      <c r="AG1489" s="106"/>
      <c r="AH1489" s="106"/>
      <c r="AI1489" s="106"/>
      <c r="AJ1489" s="106"/>
      <c r="AK1489" s="106"/>
      <c r="AL1489" s="106"/>
      <c r="AM1489" s="106"/>
      <c r="AN1489" s="106"/>
      <c r="AO1489" s="106"/>
      <c r="AP1489" s="106"/>
      <c r="AQ1489" s="106"/>
      <c r="AR1489" s="106"/>
      <c r="AS1489" s="106"/>
      <c r="AT1489" s="106"/>
      <c r="AU1489" s="106"/>
      <c r="AV1489" s="106"/>
      <c r="AW1489" s="106"/>
      <c r="AX1489" s="106"/>
      <c r="AY1489" s="106"/>
      <c r="AZ1489" s="106"/>
      <c r="BA1489" s="106"/>
      <c r="BB1489" s="106"/>
      <c r="BC1489" s="106"/>
      <c r="BD1489" s="106"/>
      <c r="BE1489" s="106"/>
      <c r="BF1489" s="106"/>
    </row>
    <row r="1490" spans="1:58" ht="15.75" x14ac:dyDescent="0.25">
      <c r="A1490" s="17"/>
      <c r="B1490" s="18"/>
      <c r="C1490" s="29"/>
      <c r="D1490" s="30"/>
      <c r="E1490" s="110" t="s">
        <v>1535</v>
      </c>
      <c r="F1490" s="31" t="s">
        <v>2406</v>
      </c>
      <c r="G1490" s="31" t="s">
        <v>2394</v>
      </c>
      <c r="H1490" s="31" t="s">
        <v>2518</v>
      </c>
      <c r="I1490" s="104">
        <v>45594</v>
      </c>
      <c r="J1490" s="105">
        <v>45594.376388888886</v>
      </c>
      <c r="K1490" s="104">
        <v>45594.65347222222</v>
      </c>
      <c r="L1490" s="32">
        <v>45594.65347222222</v>
      </c>
      <c r="M1490" s="33">
        <v>7.880621218736357E-2</v>
      </c>
      <c r="N1490" s="33">
        <v>1.9750930372772823E-4</v>
      </c>
      <c r="O1490" s="34">
        <v>19</v>
      </c>
      <c r="P1490" s="31">
        <v>7581</v>
      </c>
      <c r="Q1490" s="31" t="s">
        <v>19</v>
      </c>
      <c r="R1490" s="31" t="s">
        <v>20</v>
      </c>
      <c r="S1490" s="31" t="s">
        <v>2390</v>
      </c>
      <c r="T1490" s="36"/>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W1490" s="106"/>
      <c r="AX1490" s="106"/>
      <c r="AY1490" s="106"/>
      <c r="AZ1490" s="106"/>
      <c r="BA1490" s="106"/>
      <c r="BB1490" s="106"/>
      <c r="BC1490" s="106"/>
      <c r="BD1490" s="106"/>
      <c r="BE1490" s="106"/>
      <c r="BF1490" s="106"/>
    </row>
    <row r="1491" spans="1:58" ht="15.75" x14ac:dyDescent="0.25">
      <c r="A1491" s="17"/>
      <c r="B1491" s="18"/>
      <c r="C1491" s="29"/>
      <c r="D1491" s="30"/>
      <c r="E1491" s="110" t="s">
        <v>1536</v>
      </c>
      <c r="F1491" s="31" t="s">
        <v>2468</v>
      </c>
      <c r="G1491" s="31" t="s">
        <v>2410</v>
      </c>
      <c r="H1491" s="31" t="s">
        <v>2469</v>
      </c>
      <c r="I1491" s="104">
        <v>45594</v>
      </c>
      <c r="J1491" s="105">
        <v>45594.37777777778</v>
      </c>
      <c r="K1491" s="104">
        <v>45594.39166666667</v>
      </c>
      <c r="L1491" s="32">
        <v>45594.39166666667</v>
      </c>
      <c r="M1491" s="33">
        <v>1.0187321981745982E-2</v>
      </c>
      <c r="N1491" s="33">
        <v>5.0936609908729916E-4</v>
      </c>
      <c r="O1491" s="34">
        <v>49</v>
      </c>
      <c r="P1491" s="31">
        <v>980</v>
      </c>
      <c r="Q1491" s="31" t="s">
        <v>19</v>
      </c>
      <c r="R1491" s="31" t="s">
        <v>20</v>
      </c>
      <c r="S1491" s="31" t="s">
        <v>2390</v>
      </c>
      <c r="T1491" s="3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6"/>
      <c r="AY1491" s="106"/>
      <c r="AZ1491" s="106"/>
      <c r="BA1491" s="106"/>
      <c r="BB1491" s="106"/>
      <c r="BC1491" s="106"/>
      <c r="BD1491" s="106"/>
      <c r="BE1491" s="106"/>
      <c r="BF1491" s="106"/>
    </row>
    <row r="1492" spans="1:58" ht="15.75" x14ac:dyDescent="0.25">
      <c r="A1492" s="17"/>
      <c r="B1492" s="18"/>
      <c r="C1492" s="29"/>
      <c r="D1492" s="30"/>
      <c r="E1492" s="110" t="s">
        <v>1537</v>
      </c>
      <c r="F1492" s="31" t="s">
        <v>2438</v>
      </c>
      <c r="G1492" s="31" t="s">
        <v>2410</v>
      </c>
      <c r="H1492" s="31" t="s">
        <v>2578</v>
      </c>
      <c r="I1492" s="104">
        <v>45594</v>
      </c>
      <c r="J1492" s="105">
        <v>45594.378472222219</v>
      </c>
      <c r="K1492" s="104">
        <v>45594.584027777775</v>
      </c>
      <c r="L1492" s="32">
        <v>45594.584027777775</v>
      </c>
      <c r="M1492" s="33">
        <v>0.20923511923324808</v>
      </c>
      <c r="N1492" s="33">
        <v>7.0687540281502736E-4</v>
      </c>
      <c r="O1492" s="34">
        <v>68</v>
      </c>
      <c r="P1492" s="31">
        <v>20128</v>
      </c>
      <c r="Q1492" s="31" t="s">
        <v>19</v>
      </c>
      <c r="R1492" s="31" t="s">
        <v>20</v>
      </c>
      <c r="S1492" s="31" t="s">
        <v>2390</v>
      </c>
      <c r="T1492" s="3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S1492" s="106"/>
      <c r="AT1492" s="106"/>
      <c r="AU1492" s="106"/>
      <c r="AV1492" s="106"/>
      <c r="AW1492" s="106"/>
      <c r="AX1492" s="106"/>
      <c r="AY1492" s="106"/>
      <c r="AZ1492" s="106"/>
      <c r="BA1492" s="106"/>
      <c r="BB1492" s="106"/>
      <c r="BC1492" s="106"/>
      <c r="BD1492" s="106"/>
      <c r="BE1492" s="106"/>
      <c r="BF1492" s="106"/>
    </row>
    <row r="1493" spans="1:58" ht="15.75" x14ac:dyDescent="0.25">
      <c r="A1493" s="17"/>
      <c r="B1493" s="18"/>
      <c r="C1493" s="29"/>
      <c r="D1493" s="30"/>
      <c r="E1493" s="110" t="s">
        <v>1538</v>
      </c>
      <c r="F1493" s="31" t="s">
        <v>2570</v>
      </c>
      <c r="G1493" s="31" t="s">
        <v>2388</v>
      </c>
      <c r="H1493" s="31" t="s">
        <v>2571</v>
      </c>
      <c r="I1493" s="104">
        <v>45594</v>
      </c>
      <c r="J1493" s="105">
        <v>45594.380555555559</v>
      </c>
      <c r="K1493" s="104">
        <v>45594.461805555555</v>
      </c>
      <c r="L1493" s="32">
        <v>45594.461805555555</v>
      </c>
      <c r="M1493" s="33">
        <v>2.1892347034241876E-2</v>
      </c>
      <c r="N1493" s="33">
        <v>1.8711407721574253E-4</v>
      </c>
      <c r="O1493" s="34">
        <v>18</v>
      </c>
      <c r="P1493" s="31">
        <v>2106</v>
      </c>
      <c r="Q1493" s="31" t="s">
        <v>19</v>
      </c>
      <c r="R1493" s="31" t="s">
        <v>20</v>
      </c>
      <c r="S1493" s="31" t="s">
        <v>2390</v>
      </c>
      <c r="T1493" s="3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c r="AN1493" s="106"/>
      <c r="AO1493" s="106"/>
      <c r="AP1493" s="106"/>
      <c r="AQ1493" s="106"/>
      <c r="AR1493" s="106"/>
      <c r="AS1493" s="106"/>
      <c r="AT1493" s="106"/>
      <c r="AU1493" s="106"/>
      <c r="AV1493" s="106"/>
      <c r="AW1493" s="106"/>
      <c r="AX1493" s="106"/>
      <c r="AY1493" s="106"/>
      <c r="AZ1493" s="106"/>
      <c r="BA1493" s="106"/>
      <c r="BB1493" s="106"/>
      <c r="BC1493" s="106"/>
      <c r="BD1493" s="106"/>
      <c r="BE1493" s="106"/>
      <c r="BF1493" s="106"/>
    </row>
    <row r="1494" spans="1:58" ht="15.75" x14ac:dyDescent="0.25">
      <c r="A1494" s="17"/>
      <c r="B1494" s="18"/>
      <c r="C1494" s="29"/>
      <c r="D1494" s="30"/>
      <c r="E1494" s="110" t="s">
        <v>1539</v>
      </c>
      <c r="F1494" s="31" t="s">
        <v>2570</v>
      </c>
      <c r="G1494" s="31" t="s">
        <v>2388</v>
      </c>
      <c r="H1494" s="31" t="s">
        <v>2571</v>
      </c>
      <c r="I1494" s="104">
        <v>45594</v>
      </c>
      <c r="J1494" s="105">
        <v>45594.524305555555</v>
      </c>
      <c r="K1494" s="104">
        <v>45594.59375</v>
      </c>
      <c r="L1494" s="32">
        <v>45594.59375</v>
      </c>
      <c r="M1494" s="33">
        <v>1.0395226511985696E-2</v>
      </c>
      <c r="N1494" s="33">
        <v>1.0395226511985696E-4</v>
      </c>
      <c r="O1494" s="34">
        <v>10</v>
      </c>
      <c r="P1494" s="31">
        <v>1000</v>
      </c>
      <c r="Q1494" s="31" t="s">
        <v>19</v>
      </c>
      <c r="R1494" s="31" t="s">
        <v>20</v>
      </c>
      <c r="S1494" s="31" t="s">
        <v>2390</v>
      </c>
      <c r="T1494" s="36"/>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c r="AO1494" s="106"/>
      <c r="AP1494" s="106"/>
      <c r="AQ1494" s="106"/>
      <c r="AR1494" s="106"/>
      <c r="AS1494" s="106"/>
      <c r="AT1494" s="106"/>
      <c r="AU1494" s="106"/>
      <c r="AV1494" s="106"/>
      <c r="AW1494" s="106"/>
      <c r="AX1494" s="106"/>
      <c r="AY1494" s="106"/>
      <c r="AZ1494" s="106"/>
      <c r="BA1494" s="106"/>
      <c r="BB1494" s="106"/>
      <c r="BC1494" s="106"/>
      <c r="BD1494" s="106"/>
      <c r="BE1494" s="106"/>
      <c r="BF1494" s="106"/>
    </row>
    <row r="1495" spans="1:58" ht="15.75" x14ac:dyDescent="0.25">
      <c r="A1495" s="17"/>
      <c r="B1495" s="18"/>
      <c r="C1495" s="29"/>
      <c r="D1495" s="30"/>
      <c r="E1495" s="110" t="s">
        <v>1540</v>
      </c>
      <c r="F1495" s="31" t="s">
        <v>2415</v>
      </c>
      <c r="G1495" s="31" t="s">
        <v>2388</v>
      </c>
      <c r="H1495" s="31" t="s">
        <v>2643</v>
      </c>
      <c r="I1495" s="104">
        <v>45594</v>
      </c>
      <c r="J1495" s="105">
        <v>45594.765972222223</v>
      </c>
      <c r="K1495" s="104">
        <v>45594.773611111108</v>
      </c>
      <c r="L1495" s="32">
        <v>45594.773611111108</v>
      </c>
      <c r="M1495" s="33">
        <v>9.0334518389155703E-3</v>
      </c>
      <c r="N1495" s="33">
        <v>8.2122289444687001E-4</v>
      </c>
      <c r="O1495" s="34">
        <v>79</v>
      </c>
      <c r="P1495" s="31">
        <v>869</v>
      </c>
      <c r="Q1495" s="31" t="s">
        <v>19</v>
      </c>
      <c r="R1495" s="31" t="s">
        <v>20</v>
      </c>
      <c r="S1495" s="31" t="s">
        <v>2390</v>
      </c>
      <c r="T1495" s="36"/>
      <c r="U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S1495" s="106"/>
      <c r="AT1495" s="106"/>
      <c r="AU1495" s="106"/>
      <c r="AV1495" s="106"/>
      <c r="AW1495" s="106"/>
      <c r="AX1495" s="106"/>
      <c r="AY1495" s="106"/>
      <c r="AZ1495" s="106"/>
      <c r="BA1495" s="106"/>
      <c r="BB1495" s="106"/>
      <c r="BC1495" s="106"/>
      <c r="BD1495" s="106"/>
      <c r="BE1495" s="106"/>
      <c r="BF1495" s="106"/>
    </row>
    <row r="1496" spans="1:58" ht="15.75" x14ac:dyDescent="0.25">
      <c r="A1496" s="17"/>
      <c r="B1496" s="18"/>
      <c r="C1496" s="29"/>
      <c r="D1496" s="30"/>
      <c r="E1496" s="110" t="s">
        <v>1541</v>
      </c>
      <c r="F1496" s="31" t="s">
        <v>2417</v>
      </c>
      <c r="G1496" s="31" t="s">
        <v>2410</v>
      </c>
      <c r="H1496" s="31" t="s">
        <v>2467</v>
      </c>
      <c r="I1496" s="104">
        <v>45594</v>
      </c>
      <c r="J1496" s="105">
        <v>45594.947222222225</v>
      </c>
      <c r="K1496" s="104">
        <v>45595.020833333336</v>
      </c>
      <c r="L1496" s="32">
        <v>45595.020833333336</v>
      </c>
      <c r="M1496" s="33">
        <v>2.313977421568016E-2</v>
      </c>
      <c r="N1496" s="33">
        <v>2.1829975675169961E-4</v>
      </c>
      <c r="O1496" s="34">
        <v>21</v>
      </c>
      <c r="P1496" s="31">
        <v>2226</v>
      </c>
      <c r="Q1496" s="31" t="s">
        <v>19</v>
      </c>
      <c r="R1496" s="31" t="s">
        <v>20</v>
      </c>
      <c r="S1496" s="31" t="s">
        <v>2390</v>
      </c>
      <c r="T1496" s="36"/>
      <c r="U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6"/>
      <c r="AX1496" s="106"/>
      <c r="AY1496" s="106"/>
      <c r="AZ1496" s="106"/>
      <c r="BA1496" s="106"/>
      <c r="BB1496" s="106"/>
      <c r="BC1496" s="106"/>
      <c r="BD1496" s="106"/>
      <c r="BE1496" s="106"/>
      <c r="BF1496" s="106"/>
    </row>
    <row r="1497" spans="1:58" ht="15.75" x14ac:dyDescent="0.25">
      <c r="A1497" s="17"/>
      <c r="B1497" s="18"/>
      <c r="C1497" s="29"/>
      <c r="D1497" s="30"/>
      <c r="E1497" s="110" t="s">
        <v>1542</v>
      </c>
      <c r="F1497" s="31" t="s">
        <v>2504</v>
      </c>
      <c r="G1497" s="31" t="s">
        <v>2394</v>
      </c>
      <c r="H1497" s="31" t="s">
        <v>2613</v>
      </c>
      <c r="I1497" s="104">
        <v>45595</v>
      </c>
      <c r="J1497" s="105">
        <v>45595.336111111108</v>
      </c>
      <c r="K1497" s="104">
        <v>45595.633333333331</v>
      </c>
      <c r="L1497" s="32">
        <v>45595.633333333331</v>
      </c>
      <c r="M1497" s="33">
        <v>4.8940726418428657E-2</v>
      </c>
      <c r="N1497" s="33">
        <v>1.1434749163184265E-4</v>
      </c>
      <c r="O1497" s="34">
        <v>11</v>
      </c>
      <c r="P1497" s="31">
        <v>4708</v>
      </c>
      <c r="Q1497" s="31" t="s">
        <v>19</v>
      </c>
      <c r="R1497" s="31" t="s">
        <v>20</v>
      </c>
      <c r="S1497" s="31" t="s">
        <v>2390</v>
      </c>
      <c r="T1497" s="36"/>
      <c r="U1497" s="106"/>
      <c r="V1497" s="106"/>
      <c r="W1497" s="106"/>
      <c r="X1497" s="106"/>
      <c r="Y1497" s="106"/>
      <c r="Z1497" s="106"/>
      <c r="AA1497" s="106"/>
      <c r="AB1497" s="106"/>
      <c r="AC1497" s="106"/>
      <c r="AD1497" s="106"/>
      <c r="AE1497" s="106"/>
      <c r="AF1497" s="106"/>
      <c r="AG1497" s="106"/>
      <c r="AH1497" s="106"/>
      <c r="AI1497" s="106"/>
      <c r="AJ1497" s="106"/>
      <c r="AK1497" s="106"/>
      <c r="AL1497" s="106"/>
      <c r="AM1497" s="106"/>
      <c r="AN1497" s="106"/>
      <c r="AO1497" s="106"/>
      <c r="AP1497" s="106"/>
      <c r="AQ1497" s="106"/>
      <c r="AR1497" s="106"/>
      <c r="AS1497" s="106"/>
      <c r="AT1497" s="106"/>
      <c r="AU1497" s="106"/>
      <c r="AV1497" s="106"/>
      <c r="AW1497" s="106"/>
      <c r="AX1497" s="106"/>
      <c r="AY1497" s="106"/>
      <c r="AZ1497" s="106"/>
      <c r="BA1497" s="106"/>
      <c r="BB1497" s="106"/>
      <c r="BC1497" s="106"/>
      <c r="BD1497" s="106"/>
      <c r="BE1497" s="106"/>
      <c r="BF1497" s="106"/>
    </row>
    <row r="1498" spans="1:58" ht="15.75" x14ac:dyDescent="0.25">
      <c r="A1498" s="17"/>
      <c r="B1498" s="18"/>
      <c r="C1498" s="29"/>
      <c r="D1498" s="30"/>
      <c r="E1498" s="110" t="s">
        <v>1543</v>
      </c>
      <c r="F1498" s="31" t="s">
        <v>2406</v>
      </c>
      <c r="G1498" s="31" t="s">
        <v>2394</v>
      </c>
      <c r="H1498" s="31" t="s">
        <v>2407</v>
      </c>
      <c r="I1498" s="104">
        <v>45595</v>
      </c>
      <c r="J1498" s="105">
        <v>45595.377083333333</v>
      </c>
      <c r="K1498" s="104">
        <v>45595.618055555555</v>
      </c>
      <c r="L1498" s="32">
        <v>45595.618055555555</v>
      </c>
      <c r="M1498" s="33">
        <v>0.19839289798124701</v>
      </c>
      <c r="N1498" s="33">
        <v>5.7173745815921326E-4</v>
      </c>
      <c r="O1498" s="34">
        <v>55</v>
      </c>
      <c r="P1498" s="31">
        <v>19085</v>
      </c>
      <c r="Q1498" s="31" t="s">
        <v>19</v>
      </c>
      <c r="R1498" s="31" t="s">
        <v>20</v>
      </c>
      <c r="S1498" s="31" t="s">
        <v>2420</v>
      </c>
      <c r="T1498" s="36"/>
      <c r="U1498" s="106"/>
      <c r="V1498" s="106"/>
      <c r="W1498" s="106"/>
      <c r="X1498" s="106"/>
      <c r="Y1498" s="106"/>
      <c r="Z1498" s="106"/>
      <c r="AA1498" s="106"/>
      <c r="AB1498" s="106"/>
      <c r="AC1498" s="106"/>
      <c r="AD1498" s="106"/>
      <c r="AE1498" s="106"/>
      <c r="AF1498" s="106"/>
      <c r="AG1498" s="106"/>
      <c r="AH1498" s="106"/>
      <c r="AI1498" s="106"/>
      <c r="AJ1498" s="106"/>
      <c r="AK1498" s="106"/>
      <c r="AL1498" s="106"/>
      <c r="AM1498" s="106"/>
      <c r="AN1498" s="106"/>
      <c r="AO1498" s="106"/>
      <c r="AP1498" s="106"/>
      <c r="AQ1498" s="106"/>
      <c r="AR1498" s="106"/>
      <c r="AS1498" s="106"/>
      <c r="AT1498" s="106"/>
      <c r="AU1498" s="106"/>
      <c r="AV1498" s="106"/>
      <c r="AW1498" s="106"/>
      <c r="AX1498" s="106"/>
      <c r="AY1498" s="106"/>
      <c r="AZ1498" s="106"/>
      <c r="BA1498" s="106"/>
      <c r="BB1498" s="106"/>
      <c r="BC1498" s="106"/>
      <c r="BD1498" s="106"/>
      <c r="BE1498" s="106"/>
      <c r="BF1498" s="106"/>
    </row>
    <row r="1499" spans="1:58" ht="15.75" x14ac:dyDescent="0.25">
      <c r="A1499" s="17"/>
      <c r="B1499" s="18"/>
      <c r="C1499" s="29"/>
      <c r="D1499" s="30"/>
      <c r="E1499" s="110" t="s">
        <v>1544</v>
      </c>
      <c r="F1499" s="31" t="s">
        <v>2570</v>
      </c>
      <c r="G1499" s="31" t="s">
        <v>2388</v>
      </c>
      <c r="H1499" s="31" t="s">
        <v>2571</v>
      </c>
      <c r="I1499" s="104">
        <v>45595</v>
      </c>
      <c r="J1499" s="105">
        <v>45595.396527777775</v>
      </c>
      <c r="K1499" s="104">
        <v>45595.54583333333</v>
      </c>
      <c r="L1499" s="32">
        <v>45595.54583333333</v>
      </c>
      <c r="M1499" s="33">
        <v>0.12515852720430778</v>
      </c>
      <c r="N1499" s="33">
        <v>5.8213268467119904E-4</v>
      </c>
      <c r="O1499" s="34">
        <v>56</v>
      </c>
      <c r="P1499" s="31">
        <v>12040</v>
      </c>
      <c r="Q1499" s="31" t="s">
        <v>19</v>
      </c>
      <c r="R1499" s="31" t="s">
        <v>20</v>
      </c>
      <c r="S1499" s="31" t="s">
        <v>2390</v>
      </c>
      <c r="T1499" s="36"/>
      <c r="U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6"/>
      <c r="AX1499" s="106"/>
      <c r="AY1499" s="106"/>
      <c r="AZ1499" s="106"/>
      <c r="BA1499" s="106"/>
      <c r="BB1499" s="106"/>
      <c r="BC1499" s="106"/>
      <c r="BD1499" s="106"/>
      <c r="BE1499" s="106"/>
      <c r="BF1499" s="106"/>
    </row>
    <row r="1500" spans="1:58" ht="15.75" x14ac:dyDescent="0.25">
      <c r="A1500" s="17"/>
      <c r="B1500" s="18"/>
      <c r="C1500" s="29"/>
      <c r="D1500" s="30"/>
      <c r="E1500" s="110" t="s">
        <v>1545</v>
      </c>
      <c r="F1500" s="31" t="s">
        <v>2387</v>
      </c>
      <c r="G1500" s="31" t="s">
        <v>2388</v>
      </c>
      <c r="H1500" s="31" t="s">
        <v>2590</v>
      </c>
      <c r="I1500" s="104">
        <v>45595</v>
      </c>
      <c r="J1500" s="105">
        <v>45595.665289351855</v>
      </c>
      <c r="K1500" s="104">
        <v>45595.670138888891</v>
      </c>
      <c r="L1500" s="32">
        <v>45595.670138888891</v>
      </c>
      <c r="M1500" s="33">
        <v>3.7838624503627933E-3</v>
      </c>
      <c r="N1500" s="33">
        <v>5.4055177862325616E-4</v>
      </c>
      <c r="O1500" s="34">
        <v>52</v>
      </c>
      <c r="P1500" s="31">
        <v>364</v>
      </c>
      <c r="Q1500" s="31" t="s">
        <v>2396</v>
      </c>
      <c r="R1500" s="31" t="s">
        <v>2434</v>
      </c>
      <c r="S1500" s="31" t="s">
        <v>2470</v>
      </c>
      <c r="T1500" s="36"/>
      <c r="U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W1500" s="106"/>
      <c r="AX1500" s="106"/>
      <c r="AY1500" s="106"/>
      <c r="AZ1500" s="106"/>
      <c r="BA1500" s="106"/>
      <c r="BB1500" s="106"/>
      <c r="BC1500" s="106"/>
      <c r="BD1500" s="106"/>
      <c r="BE1500" s="106"/>
      <c r="BF1500" s="106"/>
    </row>
    <row r="1501" spans="1:58" ht="15.75" x14ac:dyDescent="0.25">
      <c r="A1501" s="17"/>
      <c r="B1501" s="18"/>
      <c r="C1501" s="29"/>
      <c r="D1501" s="30"/>
      <c r="E1501" s="110" t="s">
        <v>1546</v>
      </c>
      <c r="F1501" s="31" t="s">
        <v>2490</v>
      </c>
      <c r="G1501" s="31" t="s">
        <v>2394</v>
      </c>
      <c r="H1501" s="31" t="s">
        <v>2491</v>
      </c>
      <c r="I1501" s="104">
        <v>45596</v>
      </c>
      <c r="J1501" s="105">
        <v>45596.356944444444</v>
      </c>
      <c r="K1501" s="104">
        <v>45596.65625</v>
      </c>
      <c r="L1501" s="32">
        <v>45596.65625</v>
      </c>
      <c r="M1501" s="33">
        <v>4.9283768893324184E-2</v>
      </c>
      <c r="N1501" s="33">
        <v>1.1434749163184265E-4</v>
      </c>
      <c r="O1501" s="34">
        <v>11</v>
      </c>
      <c r="P1501" s="31">
        <v>4741</v>
      </c>
      <c r="Q1501" s="31" t="s">
        <v>19</v>
      </c>
      <c r="R1501" s="31" t="s">
        <v>20</v>
      </c>
      <c r="S1501" s="31" t="s">
        <v>2390</v>
      </c>
      <c r="T1501" s="36"/>
      <c r="U1501" s="106"/>
      <c r="V1501" s="106"/>
      <c r="W1501" s="106"/>
      <c r="X1501" s="106"/>
      <c r="Y1501" s="106"/>
      <c r="Z1501" s="106"/>
      <c r="AA1501" s="106"/>
      <c r="AB1501" s="106"/>
      <c r="AC1501" s="106"/>
      <c r="AD1501" s="106"/>
      <c r="AE1501" s="106"/>
      <c r="AF1501" s="106"/>
      <c r="AG1501" s="106"/>
      <c r="AH1501" s="106"/>
      <c r="AI1501" s="106"/>
      <c r="AJ1501" s="106"/>
      <c r="AK1501" s="106"/>
      <c r="AL1501" s="106"/>
      <c r="AM1501" s="106"/>
      <c r="AN1501" s="106"/>
      <c r="AO1501" s="106"/>
      <c r="AP1501" s="106"/>
      <c r="AQ1501" s="106"/>
      <c r="AR1501" s="106"/>
      <c r="AS1501" s="106"/>
      <c r="AT1501" s="106"/>
      <c r="AU1501" s="106"/>
      <c r="AV1501" s="106"/>
      <c r="AW1501" s="106"/>
      <c r="AX1501" s="106"/>
      <c r="AY1501" s="106"/>
      <c r="AZ1501" s="106"/>
      <c r="BA1501" s="106"/>
      <c r="BB1501" s="106"/>
      <c r="BC1501" s="106"/>
      <c r="BD1501" s="106"/>
      <c r="BE1501" s="106"/>
      <c r="BF1501" s="106"/>
    </row>
    <row r="1502" spans="1:58" ht="15.75" x14ac:dyDescent="0.25">
      <c r="A1502" s="17"/>
      <c r="B1502" s="18"/>
      <c r="C1502" s="29"/>
      <c r="D1502" s="30"/>
      <c r="E1502" s="110" t="s">
        <v>1547</v>
      </c>
      <c r="F1502" s="31" t="s">
        <v>2454</v>
      </c>
      <c r="G1502" s="31" t="s">
        <v>2394</v>
      </c>
      <c r="H1502" s="31" t="s">
        <v>2455</v>
      </c>
      <c r="I1502" s="104">
        <v>45596</v>
      </c>
      <c r="J1502" s="105">
        <v>45596.376388888886</v>
      </c>
      <c r="K1502" s="104">
        <v>45596.671527777777</v>
      </c>
      <c r="L1502" s="32">
        <v>45596.671527777777</v>
      </c>
      <c r="M1502" s="33">
        <v>1.3253913802781762E-2</v>
      </c>
      <c r="N1502" s="33">
        <v>3.1185679535957086E-5</v>
      </c>
      <c r="O1502" s="34">
        <v>3</v>
      </c>
      <c r="P1502" s="31">
        <v>1275</v>
      </c>
      <c r="Q1502" s="31" t="s">
        <v>19</v>
      </c>
      <c r="R1502" s="31" t="s">
        <v>20</v>
      </c>
      <c r="S1502" s="31" t="s">
        <v>2420</v>
      </c>
      <c r="T1502" s="36"/>
      <c r="U1502" s="106"/>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c r="AO1502" s="106"/>
      <c r="AP1502" s="106"/>
      <c r="AQ1502" s="106"/>
      <c r="AR1502" s="106"/>
      <c r="AS1502" s="106"/>
      <c r="AT1502" s="106"/>
      <c r="AU1502" s="106"/>
      <c r="AV1502" s="106"/>
      <c r="AW1502" s="106"/>
      <c r="AX1502" s="106"/>
      <c r="AY1502" s="106"/>
      <c r="AZ1502" s="106"/>
      <c r="BA1502" s="106"/>
      <c r="BB1502" s="106"/>
      <c r="BC1502" s="106"/>
      <c r="BD1502" s="106"/>
      <c r="BE1502" s="106"/>
      <c r="BF1502" s="106"/>
    </row>
    <row r="1503" spans="1:58" ht="15.75" x14ac:dyDescent="0.25">
      <c r="A1503" s="17"/>
      <c r="B1503" s="18"/>
      <c r="C1503" s="29"/>
      <c r="D1503" s="30"/>
      <c r="E1503" s="110" t="s">
        <v>1548</v>
      </c>
      <c r="F1503" s="31" t="s">
        <v>2454</v>
      </c>
      <c r="G1503" s="31" t="s">
        <v>2394</v>
      </c>
      <c r="H1503" s="31" t="s">
        <v>2455</v>
      </c>
      <c r="I1503" s="104">
        <v>45596</v>
      </c>
      <c r="J1503" s="105">
        <v>45596.376388888886</v>
      </c>
      <c r="K1503" s="104">
        <v>45596.664583333331</v>
      </c>
      <c r="L1503" s="32">
        <v>45596.664583333331</v>
      </c>
      <c r="M1503" s="33">
        <v>4.3140190024740642E-2</v>
      </c>
      <c r="N1503" s="33">
        <v>1.0395226511985696E-4</v>
      </c>
      <c r="O1503" s="34">
        <v>10</v>
      </c>
      <c r="P1503" s="31">
        <v>4150</v>
      </c>
      <c r="Q1503" s="31" t="s">
        <v>19</v>
      </c>
      <c r="R1503" s="31" t="s">
        <v>20</v>
      </c>
      <c r="S1503" s="31" t="s">
        <v>2420</v>
      </c>
      <c r="T1503" s="36"/>
      <c r="U1503" s="106"/>
      <c r="V1503" s="106"/>
      <c r="W1503" s="106"/>
      <c r="X1503" s="106"/>
      <c r="Y1503" s="106"/>
      <c r="Z1503" s="106"/>
      <c r="AA1503" s="106"/>
      <c r="AB1503" s="106"/>
      <c r="AC1503" s="106"/>
      <c r="AD1503" s="106"/>
      <c r="AE1503" s="106"/>
      <c r="AF1503" s="106"/>
      <c r="AG1503" s="106"/>
      <c r="AH1503" s="106"/>
      <c r="AI1503" s="106"/>
      <c r="AJ1503" s="106"/>
      <c r="AK1503" s="106"/>
      <c r="AL1503" s="106"/>
      <c r="AM1503" s="106"/>
      <c r="AN1503" s="106"/>
      <c r="AO1503" s="106"/>
      <c r="AP1503" s="106"/>
      <c r="AQ1503" s="106"/>
      <c r="AR1503" s="106"/>
      <c r="AS1503" s="106"/>
      <c r="AT1503" s="106"/>
      <c r="AU1503" s="106"/>
      <c r="AV1503" s="106"/>
      <c r="AW1503" s="106"/>
      <c r="AX1503" s="106"/>
      <c r="AY1503" s="106"/>
      <c r="AZ1503" s="106"/>
      <c r="BA1503" s="106"/>
      <c r="BB1503" s="106"/>
      <c r="BC1503" s="106"/>
      <c r="BD1503" s="106"/>
      <c r="BE1503" s="106"/>
      <c r="BF1503" s="106"/>
    </row>
    <row r="1504" spans="1:58" ht="15.75" x14ac:dyDescent="0.25">
      <c r="A1504" s="17"/>
      <c r="B1504" s="18"/>
      <c r="C1504" s="29"/>
      <c r="D1504" s="30"/>
      <c r="E1504" s="110" t="s">
        <v>1549</v>
      </c>
      <c r="F1504" s="31" t="s">
        <v>2515</v>
      </c>
      <c r="G1504" s="31" t="s">
        <v>2388</v>
      </c>
      <c r="H1504" s="31" t="s">
        <v>2560</v>
      </c>
      <c r="I1504" s="104">
        <v>45596</v>
      </c>
      <c r="J1504" s="105">
        <v>45596.37777777778</v>
      </c>
      <c r="K1504" s="104">
        <v>45596.713194444441</v>
      </c>
      <c r="L1504" s="32">
        <v>45596.713194444441</v>
      </c>
      <c r="M1504" s="33">
        <v>6.0250732863469096E-2</v>
      </c>
      <c r="N1504" s="33">
        <v>1.2474271814382835E-4</v>
      </c>
      <c r="O1504" s="34">
        <v>12</v>
      </c>
      <c r="P1504" s="31">
        <v>5796</v>
      </c>
      <c r="Q1504" s="31" t="s">
        <v>19</v>
      </c>
      <c r="R1504" s="31" t="s">
        <v>20</v>
      </c>
      <c r="S1504" s="31" t="s">
        <v>2390</v>
      </c>
      <c r="T1504" s="36"/>
      <c r="U1504" s="106"/>
      <c r="V1504" s="106"/>
      <c r="W1504" s="106"/>
      <c r="X1504" s="106"/>
      <c r="Y1504" s="106"/>
      <c r="Z1504" s="106"/>
      <c r="AA1504" s="106"/>
      <c r="AB1504" s="106"/>
      <c r="AC1504" s="106"/>
      <c r="AD1504" s="106"/>
      <c r="AE1504" s="106"/>
      <c r="AF1504" s="106"/>
      <c r="AG1504" s="106"/>
      <c r="AH1504" s="106"/>
      <c r="AI1504" s="106"/>
      <c r="AJ1504" s="106"/>
      <c r="AK1504" s="106"/>
      <c r="AL1504" s="106"/>
      <c r="AM1504" s="106"/>
      <c r="AN1504" s="106"/>
      <c r="AO1504" s="106"/>
      <c r="AP1504" s="106"/>
      <c r="AQ1504" s="106"/>
      <c r="AR1504" s="106"/>
      <c r="AS1504" s="106"/>
      <c r="AT1504" s="106"/>
      <c r="AU1504" s="106"/>
      <c r="AV1504" s="106"/>
      <c r="AW1504" s="106"/>
      <c r="AX1504" s="106"/>
      <c r="AY1504" s="106"/>
      <c r="AZ1504" s="106"/>
      <c r="BA1504" s="106"/>
      <c r="BB1504" s="106"/>
      <c r="BC1504" s="106"/>
      <c r="BD1504" s="106"/>
      <c r="BE1504" s="106"/>
      <c r="BF1504" s="106"/>
    </row>
    <row r="1505" spans="1:58" ht="15.75" x14ac:dyDescent="0.25">
      <c r="A1505" s="17"/>
      <c r="B1505" s="18"/>
      <c r="C1505" s="29"/>
      <c r="D1505" s="30"/>
      <c r="E1505" s="110" t="s">
        <v>1550</v>
      </c>
      <c r="F1505" s="31" t="s">
        <v>2515</v>
      </c>
      <c r="G1505" s="31" t="s">
        <v>2388</v>
      </c>
      <c r="H1505" s="31" t="s">
        <v>2560</v>
      </c>
      <c r="I1505" s="104">
        <v>45596</v>
      </c>
      <c r="J1505" s="105">
        <v>45596.37777777778</v>
      </c>
      <c r="K1505" s="104">
        <v>45596.731249999997</v>
      </c>
      <c r="L1505" s="32">
        <v>45596.731249999997</v>
      </c>
      <c r="M1505" s="33">
        <v>0.39683777209505394</v>
      </c>
      <c r="N1505" s="33">
        <v>7.7964198839892724E-4</v>
      </c>
      <c r="O1505" s="34">
        <v>75</v>
      </c>
      <c r="P1505" s="31">
        <v>38175</v>
      </c>
      <c r="Q1505" s="31" t="s">
        <v>19</v>
      </c>
      <c r="R1505" s="31" t="s">
        <v>20</v>
      </c>
      <c r="S1505" s="31" t="s">
        <v>2390</v>
      </c>
      <c r="T1505" s="36"/>
      <c r="U1505" s="106"/>
      <c r="V1505" s="106"/>
      <c r="W1505" s="106"/>
      <c r="X1505" s="106"/>
      <c r="Y1505" s="106"/>
      <c r="Z1505" s="106"/>
      <c r="AA1505" s="106"/>
      <c r="AB1505" s="106"/>
      <c r="AC1505" s="106"/>
      <c r="AD1505" s="106"/>
      <c r="AE1505" s="106"/>
      <c r="AF1505" s="106"/>
      <c r="AG1505" s="106"/>
      <c r="AH1505" s="106"/>
      <c r="AI1505" s="106"/>
      <c r="AJ1505" s="106"/>
      <c r="AK1505" s="106"/>
      <c r="AL1505" s="106"/>
      <c r="AM1505" s="106"/>
      <c r="AN1505" s="106"/>
      <c r="AO1505" s="106"/>
      <c r="AP1505" s="106"/>
      <c r="AQ1505" s="106"/>
      <c r="AR1505" s="106"/>
      <c r="AS1505" s="106"/>
      <c r="AT1505" s="106"/>
      <c r="AU1505" s="106"/>
      <c r="AV1505" s="106"/>
      <c r="AW1505" s="106"/>
      <c r="AX1505" s="106"/>
      <c r="AY1505" s="106"/>
      <c r="AZ1505" s="106"/>
      <c r="BA1505" s="106"/>
      <c r="BB1505" s="106"/>
      <c r="BC1505" s="106"/>
      <c r="BD1505" s="106"/>
      <c r="BE1505" s="106"/>
      <c r="BF1505" s="106"/>
    </row>
    <row r="1506" spans="1:58" ht="15.75" x14ac:dyDescent="0.25">
      <c r="A1506" s="17"/>
      <c r="B1506" s="18"/>
      <c r="C1506" s="29"/>
      <c r="D1506" s="30"/>
      <c r="E1506" s="110" t="s">
        <v>1551</v>
      </c>
      <c r="F1506" s="31" t="s">
        <v>2515</v>
      </c>
      <c r="G1506" s="31" t="s">
        <v>2388</v>
      </c>
      <c r="H1506" s="31" t="s">
        <v>2560</v>
      </c>
      <c r="I1506" s="104">
        <v>45596</v>
      </c>
      <c r="J1506" s="105">
        <v>45596.37777777778</v>
      </c>
      <c r="K1506" s="104">
        <v>45596.713194444441</v>
      </c>
      <c r="L1506" s="32">
        <v>45596.713194444441</v>
      </c>
      <c r="M1506" s="33">
        <v>0.44685960207072911</v>
      </c>
      <c r="N1506" s="33">
        <v>9.25175159566727E-4</v>
      </c>
      <c r="O1506" s="34">
        <v>89</v>
      </c>
      <c r="P1506" s="31">
        <v>42987</v>
      </c>
      <c r="Q1506" s="31" t="s">
        <v>19</v>
      </c>
      <c r="R1506" s="31" t="s">
        <v>20</v>
      </c>
      <c r="S1506" s="31" t="s">
        <v>2390</v>
      </c>
      <c r="T1506" s="36"/>
      <c r="U1506" s="106"/>
      <c r="V1506" s="106"/>
      <c r="W1506" s="106"/>
      <c r="X1506" s="106"/>
      <c r="Y1506" s="106"/>
      <c r="Z1506" s="106"/>
      <c r="AA1506" s="106"/>
      <c r="AB1506" s="106"/>
      <c r="AC1506" s="106"/>
      <c r="AD1506" s="106"/>
      <c r="AE1506" s="106"/>
      <c r="AF1506" s="106"/>
      <c r="AG1506" s="106"/>
      <c r="AH1506" s="106"/>
      <c r="AI1506" s="106"/>
      <c r="AJ1506" s="106"/>
      <c r="AK1506" s="106"/>
      <c r="AL1506" s="106"/>
      <c r="AM1506" s="106"/>
      <c r="AN1506" s="106"/>
      <c r="AO1506" s="106"/>
      <c r="AP1506" s="106"/>
      <c r="AQ1506" s="106"/>
      <c r="AR1506" s="106"/>
      <c r="AS1506" s="106"/>
      <c r="AT1506" s="106"/>
      <c r="AU1506" s="106"/>
      <c r="AV1506" s="106"/>
      <c r="AW1506" s="106"/>
      <c r="AX1506" s="106"/>
      <c r="AY1506" s="106"/>
      <c r="AZ1506" s="106"/>
      <c r="BA1506" s="106"/>
      <c r="BB1506" s="106"/>
      <c r="BC1506" s="106"/>
      <c r="BD1506" s="106"/>
      <c r="BE1506" s="106"/>
      <c r="BF1506" s="106"/>
    </row>
    <row r="1507" spans="1:58" ht="15.75" x14ac:dyDescent="0.25">
      <c r="A1507" s="17"/>
      <c r="B1507" s="18"/>
      <c r="C1507" s="29"/>
      <c r="D1507" s="30"/>
      <c r="E1507" s="110" t="s">
        <v>1552</v>
      </c>
      <c r="F1507" s="31" t="s">
        <v>2515</v>
      </c>
      <c r="G1507" s="31" t="s">
        <v>2388</v>
      </c>
      <c r="H1507" s="31" t="s">
        <v>2516</v>
      </c>
      <c r="I1507" s="104">
        <v>45596</v>
      </c>
      <c r="J1507" s="105">
        <v>45596.378472222219</v>
      </c>
      <c r="K1507" s="104">
        <v>45596.570138888892</v>
      </c>
      <c r="L1507" s="32">
        <v>45596.570138888892</v>
      </c>
      <c r="M1507" s="33">
        <v>2.8690825173080521E-3</v>
      </c>
      <c r="N1507" s="33">
        <v>1.0395226511985697E-5</v>
      </c>
      <c r="O1507" s="34">
        <v>1</v>
      </c>
      <c r="P1507" s="31">
        <v>276</v>
      </c>
      <c r="Q1507" s="31" t="s">
        <v>19</v>
      </c>
      <c r="R1507" s="31" t="s">
        <v>20</v>
      </c>
      <c r="S1507" s="31" t="s">
        <v>2390</v>
      </c>
      <c r="T1507" s="36"/>
      <c r="U1507" s="106"/>
      <c r="V1507" s="106"/>
      <c r="W1507" s="106"/>
      <c r="X1507" s="106"/>
      <c r="Y1507" s="106"/>
      <c r="Z1507" s="106"/>
      <c r="AA1507" s="106"/>
      <c r="AB1507" s="106"/>
      <c r="AC1507" s="106"/>
      <c r="AD1507" s="106"/>
      <c r="AE1507" s="106"/>
      <c r="AF1507" s="106"/>
      <c r="AG1507" s="106"/>
      <c r="AH1507" s="106"/>
      <c r="AI1507" s="106"/>
      <c r="AJ1507" s="106"/>
      <c r="AK1507" s="106"/>
      <c r="AL1507" s="106"/>
      <c r="AM1507" s="106"/>
      <c r="AN1507" s="106"/>
      <c r="AO1507" s="106"/>
      <c r="AP1507" s="106"/>
      <c r="AQ1507" s="106"/>
      <c r="AR1507" s="106"/>
      <c r="AS1507" s="106"/>
      <c r="AT1507" s="106"/>
      <c r="AU1507" s="106"/>
      <c r="AV1507" s="106"/>
      <c r="AW1507" s="106"/>
      <c r="AX1507" s="106"/>
      <c r="AY1507" s="106"/>
      <c r="AZ1507" s="106"/>
      <c r="BA1507" s="106"/>
      <c r="BB1507" s="106"/>
      <c r="BC1507" s="106"/>
      <c r="BD1507" s="106"/>
      <c r="BE1507" s="106"/>
      <c r="BF1507" s="106"/>
    </row>
    <row r="1508" spans="1:58" ht="15.75" x14ac:dyDescent="0.25">
      <c r="A1508" s="17"/>
      <c r="B1508" s="18"/>
      <c r="C1508" s="29"/>
      <c r="D1508" s="30"/>
      <c r="E1508" s="110" t="s">
        <v>1553</v>
      </c>
      <c r="F1508" s="31" t="s">
        <v>2515</v>
      </c>
      <c r="G1508" s="31" t="s">
        <v>2388</v>
      </c>
      <c r="H1508" s="31" t="s">
        <v>2516</v>
      </c>
      <c r="I1508" s="104">
        <v>45596</v>
      </c>
      <c r="J1508" s="105">
        <v>45596.378472222219</v>
      </c>
      <c r="K1508" s="104">
        <v>45596.569444444445</v>
      </c>
      <c r="L1508" s="32">
        <v>45596.569444444445</v>
      </c>
      <c r="M1508" s="33">
        <v>5.1456371234329196E-2</v>
      </c>
      <c r="N1508" s="33">
        <v>1.8711407721574253E-4</v>
      </c>
      <c r="O1508" s="34">
        <v>18</v>
      </c>
      <c r="P1508" s="31">
        <v>4950</v>
      </c>
      <c r="Q1508" s="31" t="s">
        <v>19</v>
      </c>
      <c r="R1508" s="31" t="s">
        <v>20</v>
      </c>
      <c r="S1508" s="31" t="s">
        <v>2390</v>
      </c>
      <c r="T1508" s="36"/>
      <c r="U1508" s="106"/>
      <c r="V1508" s="106"/>
      <c r="W1508" s="106"/>
      <c r="X1508" s="106"/>
      <c r="Y1508" s="106"/>
      <c r="Z1508" s="106"/>
      <c r="AA1508" s="106"/>
      <c r="AB1508" s="106"/>
      <c r="AC1508" s="106"/>
      <c r="AD1508" s="106"/>
      <c r="AE1508" s="106"/>
      <c r="AF1508" s="106"/>
      <c r="AG1508" s="106"/>
      <c r="AH1508" s="106"/>
      <c r="AI1508" s="106"/>
      <c r="AJ1508" s="106"/>
      <c r="AK1508" s="106"/>
      <c r="AL1508" s="106"/>
      <c r="AM1508" s="106"/>
      <c r="AN1508" s="106"/>
      <c r="AO1508" s="106"/>
      <c r="AP1508" s="106"/>
      <c r="AQ1508" s="106"/>
      <c r="AR1508" s="106"/>
      <c r="AS1508" s="106"/>
      <c r="AT1508" s="106"/>
      <c r="AU1508" s="106"/>
      <c r="AV1508" s="106"/>
      <c r="AW1508" s="106"/>
      <c r="AX1508" s="106"/>
      <c r="AY1508" s="106"/>
      <c r="AZ1508" s="106"/>
      <c r="BA1508" s="106"/>
      <c r="BB1508" s="106"/>
      <c r="BC1508" s="106"/>
      <c r="BD1508" s="106"/>
      <c r="BE1508" s="106"/>
      <c r="BF1508" s="106"/>
    </row>
    <row r="1509" spans="1:58" ht="15.75" x14ac:dyDescent="0.25">
      <c r="A1509" s="17"/>
      <c r="B1509" s="18"/>
      <c r="C1509" s="29"/>
      <c r="D1509" s="30"/>
      <c r="E1509" s="110" t="s">
        <v>1554</v>
      </c>
      <c r="F1509" s="31" t="s">
        <v>2402</v>
      </c>
      <c r="G1509" s="31" t="s">
        <v>2394</v>
      </c>
      <c r="H1509" s="31" t="s">
        <v>2403</v>
      </c>
      <c r="I1509" s="104">
        <v>45596</v>
      </c>
      <c r="J1509" s="105">
        <v>45596.394444444442</v>
      </c>
      <c r="K1509" s="104">
        <v>45596.674305555556</v>
      </c>
      <c r="L1509" s="32">
        <v>45596.674305555556</v>
      </c>
      <c r="M1509" s="33">
        <v>4.1892762843302352E-3</v>
      </c>
      <c r="N1509" s="33">
        <v>1.0395226511985697E-5</v>
      </c>
      <c r="O1509" s="34">
        <v>1</v>
      </c>
      <c r="P1509" s="31">
        <v>403</v>
      </c>
      <c r="Q1509" s="31" t="s">
        <v>19</v>
      </c>
      <c r="R1509" s="31" t="s">
        <v>20</v>
      </c>
      <c r="S1509" s="31" t="s">
        <v>2419</v>
      </c>
      <c r="T1509" s="36"/>
      <c r="U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c r="AO1509" s="106"/>
      <c r="AP1509" s="106"/>
      <c r="AQ1509" s="106"/>
      <c r="AR1509" s="106"/>
      <c r="AS1509" s="106"/>
      <c r="AT1509" s="106"/>
      <c r="AU1509" s="106"/>
      <c r="AV1509" s="106"/>
      <c r="AW1509" s="106"/>
      <c r="AX1509" s="106"/>
      <c r="AY1509" s="106"/>
      <c r="AZ1509" s="106"/>
      <c r="BA1509" s="106"/>
      <c r="BB1509" s="106"/>
      <c r="BC1509" s="106"/>
      <c r="BD1509" s="106"/>
      <c r="BE1509" s="106"/>
      <c r="BF1509" s="106"/>
    </row>
    <row r="1510" spans="1:58" ht="15.75" x14ac:dyDescent="0.25">
      <c r="A1510" s="17"/>
      <c r="B1510" s="18"/>
      <c r="C1510" s="29"/>
      <c r="D1510" s="30"/>
      <c r="E1510" s="110" t="s">
        <v>1555</v>
      </c>
      <c r="F1510" s="31" t="s">
        <v>2402</v>
      </c>
      <c r="G1510" s="31" t="s">
        <v>2394</v>
      </c>
      <c r="H1510" s="31" t="s">
        <v>2403</v>
      </c>
      <c r="I1510" s="104">
        <v>45596</v>
      </c>
      <c r="J1510" s="105">
        <v>45596.394444444442</v>
      </c>
      <c r="K1510" s="104">
        <v>45596.674305555556</v>
      </c>
      <c r="L1510" s="32">
        <v>45596.674305555556</v>
      </c>
      <c r="M1510" s="33">
        <v>8.3785525686604703E-3</v>
      </c>
      <c r="N1510" s="33">
        <v>2.0790453023971393E-5</v>
      </c>
      <c r="O1510" s="34">
        <v>2</v>
      </c>
      <c r="P1510" s="31">
        <v>806</v>
      </c>
      <c r="Q1510" s="31" t="s">
        <v>19</v>
      </c>
      <c r="R1510" s="31" t="s">
        <v>20</v>
      </c>
      <c r="S1510" s="31" t="s">
        <v>2419</v>
      </c>
      <c r="T1510" s="36"/>
      <c r="U1510" s="106"/>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c r="AO1510" s="106"/>
      <c r="AP1510" s="106"/>
      <c r="AQ1510" s="106"/>
      <c r="AR1510" s="106"/>
      <c r="AS1510" s="106"/>
      <c r="AT1510" s="106"/>
      <c r="AU1510" s="106"/>
      <c r="AV1510" s="106"/>
      <c r="AW1510" s="106"/>
      <c r="AX1510" s="106"/>
      <c r="AY1510" s="106"/>
      <c r="AZ1510" s="106"/>
      <c r="BA1510" s="106"/>
      <c r="BB1510" s="106"/>
      <c r="BC1510" s="106"/>
      <c r="BD1510" s="106"/>
      <c r="BE1510" s="106"/>
      <c r="BF1510" s="106"/>
    </row>
    <row r="1511" spans="1:58" ht="15.75" x14ac:dyDescent="0.25">
      <c r="A1511" s="17"/>
      <c r="B1511" s="18"/>
      <c r="C1511" s="29"/>
      <c r="D1511" s="30"/>
      <c r="E1511" s="110" t="s">
        <v>1556</v>
      </c>
      <c r="F1511" s="31" t="s">
        <v>2519</v>
      </c>
      <c r="G1511" s="31" t="s">
        <v>2388</v>
      </c>
      <c r="H1511" s="31" t="s">
        <v>2520</v>
      </c>
      <c r="I1511" s="104">
        <v>45597</v>
      </c>
      <c r="J1511" s="105">
        <v>45597.356944444444</v>
      </c>
      <c r="K1511" s="104">
        <v>45597.62777777778</v>
      </c>
      <c r="L1511" s="32">
        <v>45597.62777777778</v>
      </c>
      <c r="M1511" s="33">
        <v>0.10135345849186053</v>
      </c>
      <c r="N1511" s="33">
        <v>2.5988066279964241E-4</v>
      </c>
      <c r="O1511" s="34">
        <v>25</v>
      </c>
      <c r="P1511" s="31">
        <v>9750</v>
      </c>
      <c r="Q1511" s="31" t="s">
        <v>19</v>
      </c>
      <c r="R1511" s="31" t="s">
        <v>20</v>
      </c>
      <c r="S1511" s="31" t="s">
        <v>2420</v>
      </c>
      <c r="T1511" s="36"/>
      <c r="U1511" s="106"/>
      <c r="V1511" s="106"/>
      <c r="W1511" s="106"/>
      <c r="X1511" s="106"/>
      <c r="Y1511" s="106"/>
      <c r="Z1511" s="106"/>
      <c r="AA1511" s="106"/>
      <c r="AB1511" s="106"/>
      <c r="AC1511" s="106"/>
      <c r="AD1511" s="106"/>
      <c r="AE1511" s="106"/>
      <c r="AF1511" s="106"/>
      <c r="AG1511" s="106"/>
      <c r="AH1511" s="106"/>
      <c r="AI1511" s="106"/>
      <c r="AJ1511" s="106"/>
      <c r="AK1511" s="106"/>
      <c r="AL1511" s="106"/>
      <c r="AM1511" s="106"/>
      <c r="AN1511" s="106"/>
      <c r="AO1511" s="106"/>
      <c r="AP1511" s="106"/>
      <c r="AQ1511" s="106"/>
      <c r="AR1511" s="106"/>
      <c r="AS1511" s="106"/>
      <c r="AT1511" s="106"/>
      <c r="AU1511" s="106"/>
      <c r="AV1511" s="106"/>
      <c r="AW1511" s="106"/>
      <c r="AX1511" s="106"/>
      <c r="AY1511" s="106"/>
      <c r="AZ1511" s="106"/>
      <c r="BA1511" s="106"/>
      <c r="BB1511" s="106"/>
      <c r="BC1511" s="106"/>
      <c r="BD1511" s="106"/>
      <c r="BE1511" s="106"/>
      <c r="BF1511" s="106"/>
    </row>
    <row r="1512" spans="1:58" ht="15.75" x14ac:dyDescent="0.25">
      <c r="A1512" s="17"/>
      <c r="B1512" s="18"/>
      <c r="C1512" s="29"/>
      <c r="D1512" s="30"/>
      <c r="E1512" s="110" t="s">
        <v>1557</v>
      </c>
      <c r="F1512" s="31" t="s">
        <v>2564</v>
      </c>
      <c r="G1512" s="31" t="s">
        <v>2388</v>
      </c>
      <c r="H1512" s="31" t="s">
        <v>2567</v>
      </c>
      <c r="I1512" s="104">
        <v>45597</v>
      </c>
      <c r="J1512" s="105">
        <v>45597.729166666664</v>
      </c>
      <c r="K1512" s="104">
        <v>45597.8</v>
      </c>
      <c r="L1512" s="32">
        <v>45597.8</v>
      </c>
      <c r="M1512" s="33">
        <v>2.5447514501340984E-2</v>
      </c>
      <c r="N1512" s="33">
        <v>2.4948543628765669E-4</v>
      </c>
      <c r="O1512" s="34">
        <v>24</v>
      </c>
      <c r="P1512" s="31">
        <v>2448</v>
      </c>
      <c r="Q1512" s="31" t="s">
        <v>19</v>
      </c>
      <c r="R1512" s="31" t="s">
        <v>20</v>
      </c>
      <c r="S1512" s="31" t="s">
        <v>2390</v>
      </c>
      <c r="T1512" s="3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AN1512" s="106"/>
      <c r="AO1512" s="106"/>
      <c r="AP1512" s="106"/>
      <c r="AQ1512" s="106"/>
      <c r="AR1512" s="106"/>
      <c r="AS1512" s="106"/>
      <c r="AT1512" s="106"/>
      <c r="AU1512" s="106"/>
      <c r="AV1512" s="106"/>
      <c r="AW1512" s="106"/>
      <c r="AX1512" s="106"/>
      <c r="AY1512" s="106"/>
      <c r="AZ1512" s="106"/>
      <c r="BA1512" s="106"/>
      <c r="BB1512" s="106"/>
      <c r="BC1512" s="106"/>
      <c r="BD1512" s="106"/>
      <c r="BE1512" s="106"/>
      <c r="BF1512" s="106"/>
    </row>
    <row r="1513" spans="1:58" ht="15.75" x14ac:dyDescent="0.25">
      <c r="A1513" s="17"/>
      <c r="B1513" s="18"/>
      <c r="C1513" s="29"/>
      <c r="D1513" s="30"/>
      <c r="E1513" s="110" t="s">
        <v>1558</v>
      </c>
      <c r="F1513" s="31" t="s">
        <v>2399</v>
      </c>
      <c r="G1513" s="31" t="s">
        <v>2394</v>
      </c>
      <c r="H1513" s="31" t="s">
        <v>2513</v>
      </c>
      <c r="I1513" s="104">
        <v>45597</v>
      </c>
      <c r="J1513" s="105">
        <v>45597.876400462963</v>
      </c>
      <c r="K1513" s="104">
        <v>45598.005555555559</v>
      </c>
      <c r="L1513" s="32">
        <v>45598.005555555559</v>
      </c>
      <c r="M1513" s="33">
        <v>7.7340485249173582E-3</v>
      </c>
      <c r="N1513" s="33">
        <v>4.1580906047942787E-5</v>
      </c>
      <c r="O1513" s="34">
        <v>4</v>
      </c>
      <c r="P1513" s="31">
        <v>744</v>
      </c>
      <c r="Q1513" s="31" t="s">
        <v>2396</v>
      </c>
      <c r="R1513" s="31" t="s">
        <v>2404</v>
      </c>
      <c r="S1513" s="31" t="s">
        <v>2456</v>
      </c>
      <c r="T1513" s="36"/>
      <c r="U1513" s="106"/>
      <c r="V1513" s="106"/>
      <c r="W1513" s="106"/>
      <c r="X1513" s="106"/>
      <c r="Y1513" s="106"/>
      <c r="Z1513" s="106"/>
      <c r="AA1513" s="106"/>
      <c r="AB1513" s="106"/>
      <c r="AC1513" s="106"/>
      <c r="AD1513" s="106"/>
      <c r="AE1513" s="106"/>
      <c r="AF1513" s="106"/>
      <c r="AG1513" s="106"/>
      <c r="AH1513" s="106"/>
      <c r="AI1513" s="106"/>
      <c r="AJ1513" s="106"/>
      <c r="AK1513" s="106"/>
      <c r="AL1513" s="106"/>
      <c r="AM1513" s="106"/>
      <c r="AN1513" s="106"/>
      <c r="AO1513" s="106"/>
      <c r="AP1513" s="106"/>
      <c r="AQ1513" s="106"/>
      <c r="AR1513" s="106"/>
      <c r="AS1513" s="106"/>
      <c r="AT1513" s="106"/>
      <c r="AU1513" s="106"/>
      <c r="AV1513" s="106"/>
      <c r="AW1513" s="106"/>
      <c r="AX1513" s="106"/>
      <c r="AY1513" s="106"/>
      <c r="AZ1513" s="106"/>
      <c r="BA1513" s="106"/>
      <c r="BB1513" s="106"/>
      <c r="BC1513" s="106"/>
      <c r="BD1513" s="106"/>
      <c r="BE1513" s="106"/>
      <c r="BF1513" s="106"/>
    </row>
    <row r="1514" spans="1:58" ht="15.75" x14ac:dyDescent="0.25">
      <c r="A1514" s="17"/>
      <c r="B1514" s="18"/>
      <c r="C1514" s="29"/>
      <c r="D1514" s="30"/>
      <c r="E1514" s="110" t="s">
        <v>1559</v>
      </c>
      <c r="F1514" s="31" t="s">
        <v>2564</v>
      </c>
      <c r="G1514" s="31" t="s">
        <v>2388</v>
      </c>
      <c r="H1514" s="31" t="s">
        <v>2567</v>
      </c>
      <c r="I1514" s="104">
        <v>45598</v>
      </c>
      <c r="J1514" s="105">
        <v>45598.335416666669</v>
      </c>
      <c r="K1514" s="104">
        <v>45598.635416666664</v>
      </c>
      <c r="L1514" s="32">
        <v>45598.635416666664</v>
      </c>
      <c r="M1514" s="33">
        <v>8.9814757063556416E-3</v>
      </c>
      <c r="N1514" s="33">
        <v>2.0790453023971393E-5</v>
      </c>
      <c r="O1514" s="34">
        <v>2</v>
      </c>
      <c r="P1514" s="31">
        <v>864</v>
      </c>
      <c r="Q1514" s="31" t="s">
        <v>19</v>
      </c>
      <c r="R1514" s="31" t="s">
        <v>20</v>
      </c>
      <c r="S1514" s="31" t="s">
        <v>2390</v>
      </c>
      <c r="T1514" s="36"/>
      <c r="U1514" s="106"/>
      <c r="V1514" s="106"/>
      <c r="W1514" s="106"/>
      <c r="X1514" s="106"/>
      <c r="Y1514" s="106"/>
      <c r="Z1514" s="106"/>
      <c r="AA1514" s="106"/>
      <c r="AB1514" s="106"/>
      <c r="AC1514" s="106"/>
      <c r="AD1514" s="106"/>
      <c r="AE1514" s="106"/>
      <c r="AF1514" s="106"/>
      <c r="AG1514" s="106"/>
      <c r="AH1514" s="106"/>
      <c r="AI1514" s="106"/>
      <c r="AJ1514" s="106"/>
      <c r="AK1514" s="106"/>
      <c r="AL1514" s="106"/>
      <c r="AM1514" s="106"/>
      <c r="AN1514" s="106"/>
      <c r="AO1514" s="106"/>
      <c r="AP1514" s="106"/>
      <c r="AQ1514" s="106"/>
      <c r="AR1514" s="106"/>
      <c r="AS1514" s="106"/>
      <c r="AT1514" s="106"/>
      <c r="AU1514" s="106"/>
      <c r="AV1514" s="106"/>
      <c r="AW1514" s="106"/>
      <c r="AX1514" s="106"/>
      <c r="AY1514" s="106"/>
      <c r="AZ1514" s="106"/>
      <c r="BA1514" s="106"/>
      <c r="BB1514" s="106"/>
      <c r="BC1514" s="106"/>
      <c r="BD1514" s="106"/>
      <c r="BE1514" s="106"/>
      <c r="BF1514" s="106"/>
    </row>
    <row r="1515" spans="1:58" ht="15.75" x14ac:dyDescent="0.25">
      <c r="A1515" s="17"/>
      <c r="B1515" s="18"/>
      <c r="C1515" s="29"/>
      <c r="D1515" s="30"/>
      <c r="E1515" s="110" t="s">
        <v>1560</v>
      </c>
      <c r="F1515" s="31" t="s">
        <v>2473</v>
      </c>
      <c r="G1515" s="31" t="s">
        <v>2388</v>
      </c>
      <c r="H1515" s="31" t="s">
        <v>2566</v>
      </c>
      <c r="I1515" s="104">
        <v>45598</v>
      </c>
      <c r="J1515" s="105">
        <v>45598.359722222223</v>
      </c>
      <c r="K1515" s="104">
        <v>45598.663194444445</v>
      </c>
      <c r="L1515" s="32">
        <v>45598.663194444445</v>
      </c>
      <c r="M1515" s="33">
        <v>4.5427139857377495E-3</v>
      </c>
      <c r="N1515" s="33">
        <v>1.0395226511985697E-5</v>
      </c>
      <c r="O1515" s="34">
        <v>1</v>
      </c>
      <c r="P1515" s="31">
        <v>437</v>
      </c>
      <c r="Q1515" s="31" t="s">
        <v>19</v>
      </c>
      <c r="R1515" s="31" t="s">
        <v>20</v>
      </c>
      <c r="S1515" s="31" t="s">
        <v>2390</v>
      </c>
      <c r="T1515" s="36"/>
      <c r="U1515" s="106"/>
      <c r="V1515" s="106"/>
      <c r="W1515" s="106"/>
      <c r="X1515" s="106"/>
      <c r="Y1515" s="106"/>
      <c r="Z1515" s="106"/>
      <c r="AA1515" s="106"/>
      <c r="AB1515" s="106"/>
      <c r="AC1515" s="106"/>
      <c r="AD1515" s="106"/>
      <c r="AE1515" s="106"/>
      <c r="AF1515" s="106"/>
      <c r="AG1515" s="106"/>
      <c r="AH1515" s="106"/>
      <c r="AI1515" s="106"/>
      <c r="AJ1515" s="106"/>
      <c r="AK1515" s="106"/>
      <c r="AL1515" s="106"/>
      <c r="AM1515" s="106"/>
      <c r="AN1515" s="106"/>
      <c r="AO1515" s="106"/>
      <c r="AP1515" s="106"/>
      <c r="AQ1515" s="106"/>
      <c r="AR1515" s="106"/>
      <c r="AS1515" s="106"/>
      <c r="AT1515" s="106"/>
      <c r="AU1515" s="106"/>
      <c r="AV1515" s="106"/>
      <c r="AW1515" s="106"/>
      <c r="AX1515" s="106"/>
      <c r="AY1515" s="106"/>
      <c r="AZ1515" s="106"/>
      <c r="BA1515" s="106"/>
      <c r="BB1515" s="106"/>
      <c r="BC1515" s="106"/>
      <c r="BD1515" s="106"/>
      <c r="BE1515" s="106"/>
      <c r="BF1515" s="106"/>
    </row>
    <row r="1516" spans="1:58" ht="15.75" x14ac:dyDescent="0.25">
      <c r="A1516" s="17"/>
      <c r="B1516" s="18"/>
      <c r="C1516" s="29"/>
      <c r="D1516" s="30"/>
      <c r="E1516" s="110" t="s">
        <v>1561</v>
      </c>
      <c r="F1516" s="31" t="s">
        <v>2504</v>
      </c>
      <c r="G1516" s="31" t="s">
        <v>2394</v>
      </c>
      <c r="H1516" s="31" t="s">
        <v>2609</v>
      </c>
      <c r="I1516" s="104">
        <v>45598</v>
      </c>
      <c r="J1516" s="105">
        <v>45598.590300925927</v>
      </c>
      <c r="K1516" s="104">
        <v>45598.873611111114</v>
      </c>
      <c r="L1516" s="32">
        <v>45598.873611111114</v>
      </c>
      <c r="M1516" s="33">
        <v>9.307885818831993E-2</v>
      </c>
      <c r="N1516" s="33">
        <v>2.2869498326368531E-4</v>
      </c>
      <c r="O1516" s="34">
        <v>22</v>
      </c>
      <c r="P1516" s="31">
        <v>8954</v>
      </c>
      <c r="Q1516" s="31" t="s">
        <v>2396</v>
      </c>
      <c r="R1516" s="31" t="s">
        <v>2451</v>
      </c>
      <c r="S1516" s="31" t="s">
        <v>2452</v>
      </c>
      <c r="T1516" s="36"/>
      <c r="U1516" s="106"/>
      <c r="V1516" s="106"/>
      <c r="W1516" s="106"/>
      <c r="X1516" s="106"/>
      <c r="Y1516" s="106"/>
      <c r="Z1516" s="106"/>
      <c r="AA1516" s="106"/>
      <c r="AB1516" s="106"/>
      <c r="AC1516" s="106"/>
      <c r="AD1516" s="106"/>
      <c r="AE1516" s="106"/>
      <c r="AF1516" s="106"/>
      <c r="AG1516" s="106"/>
      <c r="AH1516" s="106"/>
      <c r="AI1516" s="106"/>
      <c r="AJ1516" s="106"/>
      <c r="AK1516" s="106"/>
      <c r="AL1516" s="106"/>
      <c r="AM1516" s="106"/>
      <c r="AN1516" s="106"/>
      <c r="AO1516" s="106"/>
      <c r="AP1516" s="106"/>
      <c r="AQ1516" s="106"/>
      <c r="AR1516" s="106"/>
      <c r="AS1516" s="106"/>
      <c r="AT1516" s="106"/>
      <c r="AU1516" s="106"/>
      <c r="AV1516" s="106"/>
      <c r="AW1516" s="106"/>
      <c r="AX1516" s="106"/>
      <c r="AY1516" s="106"/>
      <c r="AZ1516" s="106"/>
      <c r="BA1516" s="106"/>
      <c r="BB1516" s="106"/>
      <c r="BC1516" s="106"/>
      <c r="BD1516" s="106"/>
      <c r="BE1516" s="106"/>
      <c r="BF1516" s="106"/>
    </row>
    <row r="1517" spans="1:58" ht="15.75" x14ac:dyDescent="0.25">
      <c r="A1517" s="17"/>
      <c r="B1517" s="18"/>
      <c r="C1517" s="29"/>
      <c r="D1517" s="30"/>
      <c r="E1517" s="110" t="s">
        <v>1562</v>
      </c>
      <c r="F1517" s="31" t="s">
        <v>2504</v>
      </c>
      <c r="G1517" s="31" t="s">
        <v>2394</v>
      </c>
      <c r="H1517" s="31" t="s">
        <v>2609</v>
      </c>
      <c r="I1517" s="104">
        <v>45598</v>
      </c>
      <c r="J1517" s="105">
        <v>45598.590300925927</v>
      </c>
      <c r="K1517" s="104">
        <v>45598.669537037036</v>
      </c>
      <c r="L1517" s="32">
        <v>45598.669537037036</v>
      </c>
      <c r="M1517" s="33">
        <v>0.24649161105220482</v>
      </c>
      <c r="N1517" s="33">
        <v>2.1622071144930246E-3</v>
      </c>
      <c r="O1517" s="34">
        <v>208</v>
      </c>
      <c r="P1517" s="31">
        <v>23712</v>
      </c>
      <c r="Q1517" s="31" t="s">
        <v>2396</v>
      </c>
      <c r="R1517" s="31" t="s">
        <v>2451</v>
      </c>
      <c r="S1517" s="31" t="s">
        <v>2452</v>
      </c>
      <c r="T1517" s="36"/>
      <c r="U1517" s="106"/>
      <c r="V1517" s="106"/>
      <c r="W1517" s="106"/>
      <c r="X1517" s="106"/>
      <c r="Y1517" s="106"/>
      <c r="Z1517" s="106"/>
      <c r="AA1517" s="106"/>
      <c r="AB1517" s="106"/>
      <c r="AC1517" s="106"/>
      <c r="AD1517" s="106"/>
      <c r="AE1517" s="106"/>
      <c r="AF1517" s="106"/>
      <c r="AG1517" s="106"/>
      <c r="AH1517" s="106"/>
      <c r="AI1517" s="106"/>
      <c r="AJ1517" s="106"/>
      <c r="AK1517" s="106"/>
      <c r="AL1517" s="106"/>
      <c r="AM1517" s="106"/>
      <c r="AN1517" s="106"/>
      <c r="AO1517" s="106"/>
      <c r="AP1517" s="106"/>
      <c r="AQ1517" s="106"/>
      <c r="AR1517" s="106"/>
      <c r="AS1517" s="106"/>
      <c r="AT1517" s="106"/>
      <c r="AU1517" s="106"/>
      <c r="AV1517" s="106"/>
      <c r="AW1517" s="106"/>
      <c r="AX1517" s="106"/>
      <c r="AY1517" s="106"/>
      <c r="AZ1517" s="106"/>
      <c r="BA1517" s="106"/>
      <c r="BB1517" s="106"/>
      <c r="BC1517" s="106"/>
      <c r="BD1517" s="106"/>
      <c r="BE1517" s="106"/>
      <c r="BF1517" s="106"/>
    </row>
    <row r="1518" spans="1:58" ht="15.75" x14ac:dyDescent="0.25">
      <c r="A1518" s="17"/>
      <c r="B1518" s="18"/>
      <c r="C1518" s="29"/>
      <c r="D1518" s="30"/>
      <c r="E1518" s="110" t="s">
        <v>1563</v>
      </c>
      <c r="F1518" s="31" t="s">
        <v>2476</v>
      </c>
      <c r="G1518" s="31" t="s">
        <v>2410</v>
      </c>
      <c r="H1518" s="31" t="s">
        <v>2477</v>
      </c>
      <c r="I1518" s="104">
        <v>45598</v>
      </c>
      <c r="J1518" s="105">
        <v>45598.639594907407</v>
      </c>
      <c r="K1518" s="104">
        <v>45598.658333333333</v>
      </c>
      <c r="L1518" s="32">
        <v>45598.658333333333</v>
      </c>
      <c r="M1518" s="33">
        <v>2.8067111582361381E-3</v>
      </c>
      <c r="N1518" s="33">
        <v>1.0395226511985696E-4</v>
      </c>
      <c r="O1518" s="34">
        <v>10</v>
      </c>
      <c r="P1518" s="31">
        <v>270</v>
      </c>
      <c r="Q1518" s="31" t="s">
        <v>2396</v>
      </c>
      <c r="R1518" s="31" t="s">
        <v>2404</v>
      </c>
      <c r="S1518" s="31" t="s">
        <v>2606</v>
      </c>
      <c r="T1518" s="36"/>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6"/>
      <c r="AX1518" s="106"/>
      <c r="AY1518" s="106"/>
      <c r="AZ1518" s="106"/>
      <c r="BA1518" s="106"/>
      <c r="BB1518" s="106"/>
      <c r="BC1518" s="106"/>
      <c r="BD1518" s="106"/>
      <c r="BE1518" s="106"/>
      <c r="BF1518" s="106"/>
    </row>
    <row r="1519" spans="1:58" ht="15.75" x14ac:dyDescent="0.25">
      <c r="A1519" s="17"/>
      <c r="B1519" s="18"/>
      <c r="C1519" s="29"/>
      <c r="D1519" s="30"/>
      <c r="E1519" s="110" t="s">
        <v>1564</v>
      </c>
      <c r="F1519" s="31" t="s">
        <v>2426</v>
      </c>
      <c r="G1519" s="31" t="s">
        <v>2394</v>
      </c>
      <c r="H1519" s="31" t="s">
        <v>2395</v>
      </c>
      <c r="I1519" s="104">
        <v>45599</v>
      </c>
      <c r="J1519" s="105">
        <v>45599.069733796299</v>
      </c>
      <c r="K1519" s="104">
        <v>45599.318831018521</v>
      </c>
      <c r="L1519" s="32">
        <v>45599.318831018521</v>
      </c>
      <c r="M1519" s="33">
        <v>0.14885964365163518</v>
      </c>
      <c r="N1519" s="33">
        <v>4.1580906047942784E-4</v>
      </c>
      <c r="O1519" s="34">
        <v>40</v>
      </c>
      <c r="P1519" s="31">
        <v>14320</v>
      </c>
      <c r="Q1519" s="31" t="s">
        <v>2396</v>
      </c>
      <c r="R1519" s="31" t="s">
        <v>2404</v>
      </c>
      <c r="S1519" s="31" t="s">
        <v>2475</v>
      </c>
      <c r="T1519" s="3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W1519" s="106"/>
      <c r="AX1519" s="106"/>
      <c r="AY1519" s="106"/>
      <c r="AZ1519" s="106"/>
      <c r="BA1519" s="106"/>
      <c r="BB1519" s="106"/>
      <c r="BC1519" s="106"/>
      <c r="BD1519" s="106"/>
      <c r="BE1519" s="106"/>
      <c r="BF1519" s="106"/>
    </row>
    <row r="1520" spans="1:58" ht="15.75" x14ac:dyDescent="0.25">
      <c r="A1520" s="17"/>
      <c r="B1520" s="18"/>
      <c r="C1520" s="29"/>
      <c r="D1520" s="30"/>
      <c r="E1520" s="110" t="s">
        <v>1565</v>
      </c>
      <c r="F1520" s="31" t="s">
        <v>2426</v>
      </c>
      <c r="G1520" s="31" t="s">
        <v>2394</v>
      </c>
      <c r="H1520" s="31" t="s">
        <v>2395</v>
      </c>
      <c r="I1520" s="104">
        <v>45599</v>
      </c>
      <c r="J1520" s="105">
        <v>45599.069733796299</v>
      </c>
      <c r="K1520" s="104">
        <v>45599.246527777781</v>
      </c>
      <c r="L1520" s="32">
        <v>45599.246527777781</v>
      </c>
      <c r="M1520" s="33">
        <v>0.12937898916817397</v>
      </c>
      <c r="N1520" s="33">
        <v>5.0936609908729916E-4</v>
      </c>
      <c r="O1520" s="34">
        <v>49</v>
      </c>
      <c r="P1520" s="31">
        <v>12446</v>
      </c>
      <c r="Q1520" s="31" t="s">
        <v>2396</v>
      </c>
      <c r="R1520" s="31" t="s">
        <v>2404</v>
      </c>
      <c r="S1520" s="31" t="s">
        <v>2475</v>
      </c>
      <c r="T1520" s="36"/>
      <c r="U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W1520" s="106"/>
      <c r="AX1520" s="106"/>
      <c r="AY1520" s="106"/>
      <c r="AZ1520" s="106"/>
      <c r="BA1520" s="106"/>
      <c r="BB1520" s="106"/>
      <c r="BC1520" s="106"/>
      <c r="BD1520" s="106"/>
      <c r="BE1520" s="106"/>
      <c r="BF1520" s="106"/>
    </row>
    <row r="1521" spans="1:58" ht="15.75" x14ac:dyDescent="0.25">
      <c r="A1521" s="17"/>
      <c r="B1521" s="18"/>
      <c r="C1521" s="29"/>
      <c r="D1521" s="30"/>
      <c r="E1521" s="110" t="s">
        <v>1566</v>
      </c>
      <c r="F1521" s="31" t="s">
        <v>2426</v>
      </c>
      <c r="G1521" s="31" t="s">
        <v>2394</v>
      </c>
      <c r="H1521" s="31" t="s">
        <v>2395</v>
      </c>
      <c r="I1521" s="104">
        <v>45599</v>
      </c>
      <c r="J1521" s="105">
        <v>45599.069733796299</v>
      </c>
      <c r="K1521" s="104">
        <v>45599.319525462961</v>
      </c>
      <c r="L1521" s="32">
        <v>45599.319525462961</v>
      </c>
      <c r="M1521" s="33">
        <v>0.21644940643256616</v>
      </c>
      <c r="N1521" s="33">
        <v>6.0292313769517037E-4</v>
      </c>
      <c r="O1521" s="34">
        <v>58</v>
      </c>
      <c r="P1521" s="31">
        <v>20822</v>
      </c>
      <c r="Q1521" s="31" t="s">
        <v>2396</v>
      </c>
      <c r="R1521" s="31" t="s">
        <v>2404</v>
      </c>
      <c r="S1521" s="31" t="s">
        <v>2475</v>
      </c>
      <c r="T1521" s="36"/>
      <c r="U1521" s="106"/>
      <c r="V1521" s="106"/>
      <c r="W1521" s="106"/>
      <c r="X1521" s="106"/>
      <c r="Y1521" s="106"/>
      <c r="Z1521" s="106"/>
      <c r="AA1521" s="106"/>
      <c r="AB1521" s="106"/>
      <c r="AC1521" s="106"/>
      <c r="AD1521" s="106"/>
      <c r="AE1521" s="106"/>
      <c r="AF1521" s="106"/>
      <c r="AG1521" s="106"/>
      <c r="AH1521" s="106"/>
      <c r="AI1521" s="106"/>
      <c r="AJ1521" s="106"/>
      <c r="AK1521" s="106"/>
      <c r="AL1521" s="106"/>
      <c r="AM1521" s="106"/>
      <c r="AN1521" s="106"/>
      <c r="AO1521" s="106"/>
      <c r="AP1521" s="106"/>
      <c r="AQ1521" s="106"/>
      <c r="AR1521" s="106"/>
      <c r="AS1521" s="106"/>
      <c r="AT1521" s="106"/>
      <c r="AU1521" s="106"/>
      <c r="AV1521" s="106"/>
      <c r="AW1521" s="106"/>
      <c r="AX1521" s="106"/>
      <c r="AY1521" s="106"/>
      <c r="AZ1521" s="106"/>
      <c r="BA1521" s="106"/>
      <c r="BB1521" s="106"/>
      <c r="BC1521" s="106"/>
      <c r="BD1521" s="106"/>
      <c r="BE1521" s="106"/>
      <c r="BF1521" s="106"/>
    </row>
    <row r="1522" spans="1:58" ht="15.75" x14ac:dyDescent="0.25">
      <c r="A1522" s="17"/>
      <c r="B1522" s="18"/>
      <c r="C1522" s="29"/>
      <c r="D1522" s="30"/>
      <c r="E1522" s="110" t="s">
        <v>1567</v>
      </c>
      <c r="F1522" s="31" t="s">
        <v>2426</v>
      </c>
      <c r="G1522" s="31" t="s">
        <v>2394</v>
      </c>
      <c r="H1522" s="31" t="s">
        <v>2395</v>
      </c>
      <c r="I1522" s="104">
        <v>45599</v>
      </c>
      <c r="J1522" s="105">
        <v>45599.069733796299</v>
      </c>
      <c r="K1522" s="104">
        <v>45599.320115740738</v>
      </c>
      <c r="L1522" s="32">
        <v>45599.320115740738</v>
      </c>
      <c r="M1522" s="33">
        <v>0.34054762053265142</v>
      </c>
      <c r="N1522" s="33">
        <v>9.4596561259069833E-4</v>
      </c>
      <c r="O1522" s="34">
        <v>91</v>
      </c>
      <c r="P1522" s="31">
        <v>32760</v>
      </c>
      <c r="Q1522" s="31" t="s">
        <v>2396</v>
      </c>
      <c r="R1522" s="31" t="s">
        <v>2404</v>
      </c>
      <c r="S1522" s="31" t="s">
        <v>2475</v>
      </c>
      <c r="T1522" s="36"/>
      <c r="U1522" s="106"/>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6"/>
      <c r="AX1522" s="106"/>
      <c r="AY1522" s="106"/>
      <c r="AZ1522" s="106"/>
      <c r="BA1522" s="106"/>
      <c r="BB1522" s="106"/>
      <c r="BC1522" s="106"/>
      <c r="BD1522" s="106"/>
      <c r="BE1522" s="106"/>
      <c r="BF1522" s="106"/>
    </row>
    <row r="1523" spans="1:58" ht="15.75" x14ac:dyDescent="0.25">
      <c r="A1523" s="17"/>
      <c r="B1523" s="18"/>
      <c r="C1523" s="29"/>
      <c r="D1523" s="30"/>
      <c r="E1523" s="110" t="s">
        <v>1568</v>
      </c>
      <c r="F1523" s="31" t="s">
        <v>2426</v>
      </c>
      <c r="G1523" s="31" t="s">
        <v>2394</v>
      </c>
      <c r="H1523" s="31" t="s">
        <v>2395</v>
      </c>
      <c r="I1523" s="104">
        <v>45599</v>
      </c>
      <c r="J1523" s="105">
        <v>45599.069733796299</v>
      </c>
      <c r="K1523" s="104">
        <v>45599.315972222219</v>
      </c>
      <c r="L1523" s="32">
        <v>45599.315972222219</v>
      </c>
      <c r="M1523" s="33">
        <v>1.7295577870641801</v>
      </c>
      <c r="N1523" s="33">
        <v>4.885756460633277E-3</v>
      </c>
      <c r="O1523" s="34">
        <v>470</v>
      </c>
      <c r="P1523" s="31">
        <v>166380</v>
      </c>
      <c r="Q1523" s="31" t="s">
        <v>2396</v>
      </c>
      <c r="R1523" s="31" t="s">
        <v>2404</v>
      </c>
      <c r="S1523" s="31" t="s">
        <v>2475</v>
      </c>
      <c r="T1523" s="3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6"/>
      <c r="AY1523" s="106"/>
      <c r="AZ1523" s="106"/>
      <c r="BA1523" s="106"/>
      <c r="BB1523" s="106"/>
      <c r="BC1523" s="106"/>
      <c r="BD1523" s="106"/>
      <c r="BE1523" s="106"/>
      <c r="BF1523" s="106"/>
    </row>
    <row r="1524" spans="1:58" ht="15.75" x14ac:dyDescent="0.25">
      <c r="A1524" s="17"/>
      <c r="B1524" s="18"/>
      <c r="C1524" s="29"/>
      <c r="D1524" s="30"/>
      <c r="E1524" s="110" t="s">
        <v>1569</v>
      </c>
      <c r="F1524" s="31" t="s">
        <v>2426</v>
      </c>
      <c r="G1524" s="31" t="s">
        <v>2394</v>
      </c>
      <c r="H1524" s="31" t="s">
        <v>2395</v>
      </c>
      <c r="I1524" s="104">
        <v>45599</v>
      </c>
      <c r="J1524" s="105">
        <v>45599.326631944445</v>
      </c>
      <c r="K1524" s="104">
        <v>45599.338645833333</v>
      </c>
      <c r="L1524" s="32">
        <v>45599.338645833333</v>
      </c>
      <c r="M1524" s="33">
        <v>1.4667664608411818E-2</v>
      </c>
      <c r="N1524" s="33">
        <v>8.6280380049481278E-4</v>
      </c>
      <c r="O1524" s="34">
        <v>83</v>
      </c>
      <c r="P1524" s="31">
        <v>1411</v>
      </c>
      <c r="Q1524" s="31" t="s">
        <v>2396</v>
      </c>
      <c r="R1524" s="31" t="s">
        <v>2404</v>
      </c>
      <c r="S1524" s="31" t="s">
        <v>2475</v>
      </c>
      <c r="T1524" s="3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W1524" s="106"/>
      <c r="AX1524" s="106"/>
      <c r="AY1524" s="106"/>
      <c r="AZ1524" s="106"/>
      <c r="BA1524" s="106"/>
      <c r="BB1524" s="106"/>
      <c r="BC1524" s="106"/>
      <c r="BD1524" s="106"/>
      <c r="BE1524" s="106"/>
      <c r="BF1524" s="106"/>
    </row>
    <row r="1525" spans="1:58" ht="15.75" x14ac:dyDescent="0.25">
      <c r="A1525" s="17"/>
      <c r="B1525" s="18"/>
      <c r="C1525" s="29"/>
      <c r="D1525" s="30"/>
      <c r="E1525" s="110" t="s">
        <v>1570</v>
      </c>
      <c r="F1525" s="31" t="s">
        <v>2426</v>
      </c>
      <c r="G1525" s="31" t="s">
        <v>2394</v>
      </c>
      <c r="H1525" s="31" t="s">
        <v>2395</v>
      </c>
      <c r="I1525" s="104">
        <v>45599</v>
      </c>
      <c r="J1525" s="105">
        <v>45599.326631944445</v>
      </c>
      <c r="K1525" s="104">
        <v>45599.331250000003</v>
      </c>
      <c r="L1525" s="32">
        <v>45599.331250000003</v>
      </c>
      <c r="M1525" s="33">
        <v>9.2309611426432975E-3</v>
      </c>
      <c r="N1525" s="33">
        <v>1.5384935237738829E-3</v>
      </c>
      <c r="O1525" s="34">
        <v>148</v>
      </c>
      <c r="P1525" s="31">
        <v>888</v>
      </c>
      <c r="Q1525" s="31" t="s">
        <v>2396</v>
      </c>
      <c r="R1525" s="31" t="s">
        <v>2404</v>
      </c>
      <c r="S1525" s="31" t="s">
        <v>2475</v>
      </c>
      <c r="T1525" s="36"/>
      <c r="U1525" s="106"/>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6"/>
      <c r="AX1525" s="106"/>
      <c r="AY1525" s="106"/>
      <c r="AZ1525" s="106"/>
      <c r="BA1525" s="106"/>
      <c r="BB1525" s="106"/>
      <c r="BC1525" s="106"/>
      <c r="BD1525" s="106"/>
      <c r="BE1525" s="106"/>
      <c r="BF1525" s="106"/>
    </row>
    <row r="1526" spans="1:58" ht="15.75" x14ac:dyDescent="0.25">
      <c r="A1526" s="17"/>
      <c r="B1526" s="18"/>
      <c r="C1526" s="29"/>
      <c r="D1526" s="30"/>
      <c r="E1526" s="110" t="s">
        <v>1571</v>
      </c>
      <c r="F1526" s="31" t="s">
        <v>2426</v>
      </c>
      <c r="G1526" s="31" t="s">
        <v>2394</v>
      </c>
      <c r="H1526" s="31" t="s">
        <v>2395</v>
      </c>
      <c r="I1526" s="104">
        <v>45599</v>
      </c>
      <c r="J1526" s="105">
        <v>45599.418067129634</v>
      </c>
      <c r="K1526" s="104">
        <v>45599.420138888891</v>
      </c>
      <c r="L1526" s="32">
        <v>45599.420138888891</v>
      </c>
      <c r="M1526" s="33">
        <v>1.5280982972618973E-3</v>
      </c>
      <c r="N1526" s="33">
        <v>5.0936609908729916E-4</v>
      </c>
      <c r="O1526" s="34">
        <v>49</v>
      </c>
      <c r="P1526" s="31">
        <v>147</v>
      </c>
      <c r="Q1526" s="31" t="s">
        <v>2396</v>
      </c>
      <c r="R1526" s="31" t="s">
        <v>2404</v>
      </c>
      <c r="S1526" s="31" t="s">
        <v>2475</v>
      </c>
      <c r="T1526" s="36"/>
      <c r="U1526" s="106"/>
      <c r="V1526" s="106"/>
      <c r="W1526" s="106"/>
      <c r="X1526" s="106"/>
      <c r="Y1526" s="106"/>
      <c r="Z1526" s="106"/>
      <c r="AA1526" s="106"/>
      <c r="AB1526" s="106"/>
      <c r="AC1526" s="106"/>
      <c r="AD1526" s="106"/>
      <c r="AE1526" s="106"/>
      <c r="AF1526" s="106"/>
      <c r="AG1526" s="106"/>
      <c r="AH1526" s="106"/>
      <c r="AI1526" s="106"/>
      <c r="AJ1526" s="106"/>
      <c r="AK1526" s="106"/>
      <c r="AL1526" s="106"/>
      <c r="AM1526" s="106"/>
      <c r="AN1526" s="106"/>
      <c r="AO1526" s="106"/>
      <c r="AP1526" s="106"/>
      <c r="AQ1526" s="106"/>
      <c r="AR1526" s="106"/>
      <c r="AS1526" s="106"/>
      <c r="AT1526" s="106"/>
      <c r="AU1526" s="106"/>
      <c r="AV1526" s="106"/>
      <c r="AW1526" s="106"/>
      <c r="AX1526" s="106"/>
      <c r="AY1526" s="106"/>
      <c r="AZ1526" s="106"/>
      <c r="BA1526" s="106"/>
      <c r="BB1526" s="106"/>
      <c r="BC1526" s="106"/>
      <c r="BD1526" s="106"/>
      <c r="BE1526" s="106"/>
      <c r="BF1526" s="106"/>
    </row>
    <row r="1527" spans="1:58" ht="15.75" x14ac:dyDescent="0.25">
      <c r="A1527" s="17"/>
      <c r="B1527" s="18"/>
      <c r="C1527" s="29"/>
      <c r="D1527" s="30"/>
      <c r="E1527" s="110" t="s">
        <v>1572</v>
      </c>
      <c r="F1527" s="31" t="s">
        <v>2426</v>
      </c>
      <c r="G1527" s="31" t="s">
        <v>2394</v>
      </c>
      <c r="H1527" s="31" t="s">
        <v>2395</v>
      </c>
      <c r="I1527" s="104">
        <v>45599</v>
      </c>
      <c r="J1527" s="105">
        <v>45599.4222337963</v>
      </c>
      <c r="K1527" s="104">
        <v>45599.46875</v>
      </c>
      <c r="L1527" s="32">
        <v>45599.46875</v>
      </c>
      <c r="M1527" s="33">
        <v>3.2038088109939918E-2</v>
      </c>
      <c r="N1527" s="33">
        <v>4.78180419551342E-4</v>
      </c>
      <c r="O1527" s="34">
        <v>46</v>
      </c>
      <c r="P1527" s="31">
        <v>3082</v>
      </c>
      <c r="Q1527" s="31" t="s">
        <v>2396</v>
      </c>
      <c r="R1527" s="31" t="s">
        <v>2404</v>
      </c>
      <c r="S1527" s="31" t="s">
        <v>2475</v>
      </c>
      <c r="T1527" s="36"/>
      <c r="U1527" s="106"/>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W1527" s="106"/>
      <c r="AX1527" s="106"/>
      <c r="AY1527" s="106"/>
      <c r="AZ1527" s="106"/>
      <c r="BA1527" s="106"/>
      <c r="BB1527" s="106"/>
      <c r="BC1527" s="106"/>
      <c r="BD1527" s="106"/>
      <c r="BE1527" s="106"/>
      <c r="BF1527" s="106"/>
    </row>
    <row r="1528" spans="1:58" ht="15.75" x14ac:dyDescent="0.25">
      <c r="A1528" s="17"/>
      <c r="B1528" s="18"/>
      <c r="C1528" s="29"/>
      <c r="D1528" s="30"/>
      <c r="E1528" s="110" t="s">
        <v>1573</v>
      </c>
      <c r="F1528" s="31" t="s">
        <v>2426</v>
      </c>
      <c r="G1528" s="31" t="s">
        <v>2394</v>
      </c>
      <c r="H1528" s="31" t="s">
        <v>2395</v>
      </c>
      <c r="I1528" s="104">
        <v>45599</v>
      </c>
      <c r="J1528" s="105">
        <v>45599.492731481485</v>
      </c>
      <c r="K1528" s="104">
        <v>45599.497407407405</v>
      </c>
      <c r="L1528" s="32">
        <v>45599.497407407405</v>
      </c>
      <c r="M1528" s="33">
        <v>1.3534584918605376E-2</v>
      </c>
      <c r="N1528" s="33">
        <v>2.2557641531008961E-3</v>
      </c>
      <c r="O1528" s="34">
        <v>217</v>
      </c>
      <c r="P1528" s="31">
        <v>1302</v>
      </c>
      <c r="Q1528" s="31" t="s">
        <v>2396</v>
      </c>
      <c r="R1528" s="31" t="s">
        <v>2404</v>
      </c>
      <c r="S1528" s="31" t="s">
        <v>2475</v>
      </c>
      <c r="T1528" s="36"/>
      <c r="U1528" s="106"/>
      <c r="V1528" s="106"/>
      <c r="W1528" s="106"/>
      <c r="X1528" s="106"/>
      <c r="Y1528" s="106"/>
      <c r="Z1528" s="106"/>
      <c r="AA1528" s="106"/>
      <c r="AB1528" s="106"/>
      <c r="AC1528" s="106"/>
      <c r="AD1528" s="106"/>
      <c r="AE1528" s="106"/>
      <c r="AF1528" s="106"/>
      <c r="AG1528" s="106"/>
      <c r="AH1528" s="106"/>
      <c r="AI1528" s="106"/>
      <c r="AJ1528" s="106"/>
      <c r="AK1528" s="106"/>
      <c r="AL1528" s="106"/>
      <c r="AM1528" s="106"/>
      <c r="AN1528" s="106"/>
      <c r="AO1528" s="106"/>
      <c r="AP1528" s="106"/>
      <c r="AQ1528" s="106"/>
      <c r="AR1528" s="106"/>
      <c r="AS1528" s="106"/>
      <c r="AT1528" s="106"/>
      <c r="AU1528" s="106"/>
      <c r="AV1528" s="106"/>
      <c r="AW1528" s="106"/>
      <c r="AX1528" s="106"/>
      <c r="AY1528" s="106"/>
      <c r="AZ1528" s="106"/>
      <c r="BA1528" s="106"/>
      <c r="BB1528" s="106"/>
      <c r="BC1528" s="106"/>
      <c r="BD1528" s="106"/>
      <c r="BE1528" s="106"/>
      <c r="BF1528" s="106"/>
    </row>
    <row r="1529" spans="1:58" ht="15.75" x14ac:dyDescent="0.25">
      <c r="A1529" s="17"/>
      <c r="B1529" s="18"/>
      <c r="C1529" s="29"/>
      <c r="D1529" s="30"/>
      <c r="E1529" s="110" t="s">
        <v>1574</v>
      </c>
      <c r="F1529" s="31" t="s">
        <v>2426</v>
      </c>
      <c r="G1529" s="31" t="s">
        <v>2394</v>
      </c>
      <c r="H1529" s="31" t="s">
        <v>2395</v>
      </c>
      <c r="I1529" s="104">
        <v>45599</v>
      </c>
      <c r="J1529" s="105">
        <v>45599.49322916667</v>
      </c>
      <c r="K1529" s="104">
        <v>45599.497997685183</v>
      </c>
      <c r="L1529" s="32">
        <v>45599.497997685183</v>
      </c>
      <c r="M1529" s="33">
        <v>1.6029439281481945E-2</v>
      </c>
      <c r="N1529" s="33">
        <v>2.671573213580324E-3</v>
      </c>
      <c r="O1529" s="34">
        <v>257</v>
      </c>
      <c r="P1529" s="31">
        <v>1542</v>
      </c>
      <c r="Q1529" s="31" t="s">
        <v>2396</v>
      </c>
      <c r="R1529" s="31" t="s">
        <v>2404</v>
      </c>
      <c r="S1529" s="31" t="s">
        <v>2475</v>
      </c>
      <c r="T1529" s="36"/>
      <c r="U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S1529" s="106"/>
      <c r="AT1529" s="106"/>
      <c r="AU1529" s="106"/>
      <c r="AV1529" s="106"/>
      <c r="AW1529" s="106"/>
      <c r="AX1529" s="106"/>
      <c r="AY1529" s="106"/>
      <c r="AZ1529" s="106"/>
      <c r="BA1529" s="106"/>
      <c r="BB1529" s="106"/>
      <c r="BC1529" s="106"/>
      <c r="BD1529" s="106"/>
      <c r="BE1529" s="106"/>
      <c r="BF1529" s="106"/>
    </row>
    <row r="1530" spans="1:58" ht="15.75" x14ac:dyDescent="0.25">
      <c r="A1530" s="17"/>
      <c r="B1530" s="18"/>
      <c r="C1530" s="29"/>
      <c r="D1530" s="30"/>
      <c r="E1530" s="110" t="s">
        <v>1575</v>
      </c>
      <c r="F1530" s="31" t="s">
        <v>2426</v>
      </c>
      <c r="G1530" s="31" t="s">
        <v>2394</v>
      </c>
      <c r="H1530" s="31" t="s">
        <v>2395</v>
      </c>
      <c r="I1530" s="104">
        <v>45599</v>
      </c>
      <c r="J1530" s="105">
        <v>45599.494456018518</v>
      </c>
      <c r="K1530" s="104">
        <v>45599.50371527778</v>
      </c>
      <c r="L1530" s="32">
        <v>45599.50371527778</v>
      </c>
      <c r="M1530" s="33">
        <v>5.405517786232562E-3</v>
      </c>
      <c r="N1530" s="33">
        <v>4.1580906047942784E-4</v>
      </c>
      <c r="O1530" s="34">
        <v>40</v>
      </c>
      <c r="P1530" s="31">
        <v>520</v>
      </c>
      <c r="Q1530" s="31" t="s">
        <v>2396</v>
      </c>
      <c r="R1530" s="31" t="s">
        <v>2404</v>
      </c>
      <c r="S1530" s="31" t="s">
        <v>2475</v>
      </c>
      <c r="T1530" s="36"/>
      <c r="U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c r="AO1530" s="106"/>
      <c r="AP1530" s="106"/>
      <c r="AQ1530" s="106"/>
      <c r="AR1530" s="106"/>
      <c r="AS1530" s="106"/>
      <c r="AT1530" s="106"/>
      <c r="AU1530" s="106"/>
      <c r="AV1530" s="106"/>
      <c r="AW1530" s="106"/>
      <c r="AX1530" s="106"/>
      <c r="AY1530" s="106"/>
      <c r="AZ1530" s="106"/>
      <c r="BA1530" s="106"/>
      <c r="BB1530" s="106"/>
      <c r="BC1530" s="106"/>
      <c r="BD1530" s="106"/>
      <c r="BE1530" s="106"/>
      <c r="BF1530" s="106"/>
    </row>
    <row r="1531" spans="1:58" ht="15.75" x14ac:dyDescent="0.25">
      <c r="A1531" s="17"/>
      <c r="B1531" s="18"/>
      <c r="C1531" s="29"/>
      <c r="D1531" s="30"/>
      <c r="E1531" s="110" t="s">
        <v>1576</v>
      </c>
      <c r="F1531" s="31" t="s">
        <v>2426</v>
      </c>
      <c r="G1531" s="31" t="s">
        <v>2394</v>
      </c>
      <c r="H1531" s="31" t="s">
        <v>2395</v>
      </c>
      <c r="I1531" s="104">
        <v>45599</v>
      </c>
      <c r="J1531" s="105">
        <v>45599.494456018518</v>
      </c>
      <c r="K1531" s="104">
        <v>45599.49690972222</v>
      </c>
      <c r="L1531" s="32">
        <v>45599.49690972222</v>
      </c>
      <c r="M1531" s="33">
        <v>6.050021829975675E-3</v>
      </c>
      <c r="N1531" s="33">
        <v>2.0166739433252249E-3</v>
      </c>
      <c r="O1531" s="34">
        <v>194</v>
      </c>
      <c r="P1531" s="31">
        <v>582</v>
      </c>
      <c r="Q1531" s="31" t="s">
        <v>2396</v>
      </c>
      <c r="R1531" s="31" t="s">
        <v>2404</v>
      </c>
      <c r="S1531" s="31" t="s">
        <v>2475</v>
      </c>
      <c r="T1531" s="36"/>
      <c r="U1531" s="106"/>
      <c r="V1531" s="106"/>
      <c r="W1531" s="106"/>
      <c r="X1531" s="106"/>
      <c r="Y1531" s="106"/>
      <c r="Z1531" s="106"/>
      <c r="AA1531" s="106"/>
      <c r="AB1531" s="106"/>
      <c r="AC1531" s="106"/>
      <c r="AD1531" s="106"/>
      <c r="AE1531" s="106"/>
      <c r="AF1531" s="106"/>
      <c r="AG1531" s="106"/>
      <c r="AH1531" s="106"/>
      <c r="AI1531" s="106"/>
      <c r="AJ1531" s="106"/>
      <c r="AK1531" s="106"/>
      <c r="AL1531" s="106"/>
      <c r="AM1531" s="106"/>
      <c r="AN1531" s="106"/>
      <c r="AO1531" s="106"/>
      <c r="AP1531" s="106"/>
      <c r="AQ1531" s="106"/>
      <c r="AR1531" s="106"/>
      <c r="AS1531" s="106"/>
      <c r="AT1531" s="106"/>
      <c r="AU1531" s="106"/>
      <c r="AV1531" s="106"/>
      <c r="AW1531" s="106"/>
      <c r="AX1531" s="106"/>
      <c r="AY1531" s="106"/>
      <c r="AZ1531" s="106"/>
      <c r="BA1531" s="106"/>
      <c r="BB1531" s="106"/>
      <c r="BC1531" s="106"/>
      <c r="BD1531" s="106"/>
      <c r="BE1531" s="106"/>
      <c r="BF1531" s="106"/>
    </row>
    <row r="1532" spans="1:58" ht="15.75" x14ac:dyDescent="0.25">
      <c r="A1532" s="17"/>
      <c r="B1532" s="18"/>
      <c r="C1532" s="29"/>
      <c r="D1532" s="30"/>
      <c r="E1532" s="110" t="s">
        <v>1577</v>
      </c>
      <c r="F1532" s="31" t="s">
        <v>2426</v>
      </c>
      <c r="G1532" s="31" t="s">
        <v>2394</v>
      </c>
      <c r="H1532" s="31" t="s">
        <v>2395</v>
      </c>
      <c r="I1532" s="104">
        <v>45599</v>
      </c>
      <c r="J1532" s="105">
        <v>45599.494456018518</v>
      </c>
      <c r="K1532" s="104">
        <v>45599.504143518519</v>
      </c>
      <c r="L1532" s="32">
        <v>45599.504143518519</v>
      </c>
      <c r="M1532" s="33">
        <v>3.1216865215493047E-2</v>
      </c>
      <c r="N1532" s="33">
        <v>2.4012973242686958E-3</v>
      </c>
      <c r="O1532" s="34">
        <v>231</v>
      </c>
      <c r="P1532" s="31">
        <v>3003</v>
      </c>
      <c r="Q1532" s="31" t="s">
        <v>2396</v>
      </c>
      <c r="R1532" s="31" t="s">
        <v>2404</v>
      </c>
      <c r="S1532" s="31" t="s">
        <v>2475</v>
      </c>
      <c r="T1532" s="36"/>
      <c r="U1532" s="106"/>
      <c r="V1532" s="106"/>
      <c r="W1532" s="106"/>
      <c r="X1532" s="106"/>
      <c r="Y1532" s="106"/>
      <c r="Z1532" s="106"/>
      <c r="AA1532" s="106"/>
      <c r="AB1532" s="106"/>
      <c r="AC1532" s="106"/>
      <c r="AD1532" s="106"/>
      <c r="AE1532" s="106"/>
      <c r="AF1532" s="106"/>
      <c r="AG1532" s="106"/>
      <c r="AH1532" s="106"/>
      <c r="AI1532" s="106"/>
      <c r="AJ1532" s="106"/>
      <c r="AK1532" s="106"/>
      <c r="AL1532" s="106"/>
      <c r="AM1532" s="106"/>
      <c r="AN1532" s="106"/>
      <c r="AO1532" s="106"/>
      <c r="AP1532" s="106"/>
      <c r="AQ1532" s="106"/>
      <c r="AR1532" s="106"/>
      <c r="AS1532" s="106"/>
      <c r="AT1532" s="106"/>
      <c r="AU1532" s="106"/>
      <c r="AV1532" s="106"/>
      <c r="AW1532" s="106"/>
      <c r="AX1532" s="106"/>
      <c r="AY1532" s="106"/>
      <c r="AZ1532" s="106"/>
      <c r="BA1532" s="106"/>
      <c r="BB1532" s="106"/>
      <c r="BC1532" s="106"/>
      <c r="BD1532" s="106"/>
      <c r="BE1532" s="106"/>
      <c r="BF1532" s="106"/>
    </row>
    <row r="1533" spans="1:58" ht="15.75" x14ac:dyDescent="0.25">
      <c r="A1533" s="17"/>
      <c r="B1533" s="18"/>
      <c r="C1533" s="29"/>
      <c r="D1533" s="30"/>
      <c r="E1533" s="110" t="s">
        <v>1578</v>
      </c>
      <c r="F1533" s="31" t="s">
        <v>2515</v>
      </c>
      <c r="G1533" s="31" t="s">
        <v>2388</v>
      </c>
      <c r="H1533" s="31" t="s">
        <v>2516</v>
      </c>
      <c r="I1533" s="104">
        <v>45600</v>
      </c>
      <c r="J1533" s="105">
        <v>45600.66479166667</v>
      </c>
      <c r="K1533" s="104">
        <v>45600.817986111113</v>
      </c>
      <c r="L1533" s="32">
        <v>45600.817986111113</v>
      </c>
      <c r="M1533" s="33">
        <v>1.8295598661094824E-2</v>
      </c>
      <c r="N1533" s="33">
        <v>8.3161812095885573E-5</v>
      </c>
      <c r="O1533" s="34">
        <v>8</v>
      </c>
      <c r="P1533" s="31">
        <v>1760</v>
      </c>
      <c r="Q1533" s="31" t="s">
        <v>2396</v>
      </c>
      <c r="R1533" s="31" t="s">
        <v>2451</v>
      </c>
      <c r="S1533" s="31" t="s">
        <v>2475</v>
      </c>
      <c r="T1533" s="36"/>
      <c r="U1533" s="106"/>
      <c r="V1533" s="106"/>
      <c r="W1533" s="106"/>
      <c r="X1533" s="106"/>
      <c r="Y1533" s="106"/>
      <c r="Z1533" s="106"/>
      <c r="AA1533" s="106"/>
      <c r="AB1533" s="106"/>
      <c r="AC1533" s="106"/>
      <c r="AD1533" s="106"/>
      <c r="AE1533" s="106"/>
      <c r="AF1533" s="106"/>
      <c r="AG1533" s="106"/>
      <c r="AH1533" s="106"/>
      <c r="AI1533" s="106"/>
      <c r="AJ1533" s="106"/>
      <c r="AK1533" s="106"/>
      <c r="AL1533" s="106"/>
      <c r="AM1533" s="106"/>
      <c r="AN1533" s="106"/>
      <c r="AO1533" s="106"/>
      <c r="AP1533" s="106"/>
      <c r="AQ1533" s="106"/>
      <c r="AR1533" s="106"/>
      <c r="AS1533" s="106"/>
      <c r="AT1533" s="106"/>
      <c r="AU1533" s="106"/>
      <c r="AV1533" s="106"/>
      <c r="AW1533" s="106"/>
      <c r="AX1533" s="106"/>
      <c r="AY1533" s="106"/>
      <c r="AZ1533" s="106"/>
      <c r="BA1533" s="106"/>
      <c r="BB1533" s="106"/>
      <c r="BC1533" s="106"/>
      <c r="BD1533" s="106"/>
      <c r="BE1533" s="106"/>
      <c r="BF1533" s="106"/>
    </row>
    <row r="1534" spans="1:58" ht="15.75" x14ac:dyDescent="0.25">
      <c r="A1534" s="17"/>
      <c r="B1534" s="18"/>
      <c r="C1534" s="29"/>
      <c r="D1534" s="30"/>
      <c r="E1534" s="110" t="s">
        <v>1579</v>
      </c>
      <c r="F1534" s="31" t="s">
        <v>2515</v>
      </c>
      <c r="G1534" s="31" t="s">
        <v>2388</v>
      </c>
      <c r="H1534" s="31" t="s">
        <v>2516</v>
      </c>
      <c r="I1534" s="104">
        <v>45600</v>
      </c>
      <c r="J1534" s="105">
        <v>45600.66479166667</v>
      </c>
      <c r="K1534" s="104">
        <v>45600.722615740742</v>
      </c>
      <c r="L1534" s="32">
        <v>45600.722615740742</v>
      </c>
      <c r="M1534" s="33">
        <v>0.20103328551529137</v>
      </c>
      <c r="N1534" s="33">
        <v>2.4220877772926671E-3</v>
      </c>
      <c r="O1534" s="34">
        <v>233</v>
      </c>
      <c r="P1534" s="31">
        <v>19339</v>
      </c>
      <c r="Q1534" s="31" t="s">
        <v>2396</v>
      </c>
      <c r="R1534" s="31" t="s">
        <v>2451</v>
      </c>
      <c r="S1534" s="31" t="s">
        <v>2475</v>
      </c>
      <c r="T1534" s="36"/>
      <c r="U1534" s="106"/>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c r="AO1534" s="106"/>
      <c r="AP1534" s="106"/>
      <c r="AQ1534" s="106"/>
      <c r="AR1534" s="106"/>
      <c r="AS1534" s="106"/>
      <c r="AT1534" s="106"/>
      <c r="AU1534" s="106"/>
      <c r="AV1534" s="106"/>
      <c r="AW1534" s="106"/>
      <c r="AX1534" s="106"/>
      <c r="AY1534" s="106"/>
      <c r="AZ1534" s="106"/>
      <c r="BA1534" s="106"/>
      <c r="BB1534" s="106"/>
      <c r="BC1534" s="106"/>
      <c r="BD1534" s="106"/>
      <c r="BE1534" s="106"/>
      <c r="BF1534" s="106"/>
    </row>
    <row r="1535" spans="1:58" ht="15.75" x14ac:dyDescent="0.25">
      <c r="A1535" s="17"/>
      <c r="B1535" s="18"/>
      <c r="C1535" s="29"/>
      <c r="D1535" s="30"/>
      <c r="E1535" s="110" t="s">
        <v>1580</v>
      </c>
      <c r="F1535" s="31" t="s">
        <v>2515</v>
      </c>
      <c r="G1535" s="31" t="s">
        <v>2388</v>
      </c>
      <c r="H1535" s="31" t="s">
        <v>2516</v>
      </c>
      <c r="I1535" s="104">
        <v>45600</v>
      </c>
      <c r="J1535" s="105">
        <v>45600.816076388888</v>
      </c>
      <c r="K1535" s="104">
        <v>45600.817986111113</v>
      </c>
      <c r="L1535" s="32">
        <v>45600.817986111113</v>
      </c>
      <c r="M1535" s="33">
        <v>4.8441755545853343E-3</v>
      </c>
      <c r="N1535" s="33">
        <v>2.4220877772926671E-3</v>
      </c>
      <c r="O1535" s="34">
        <v>233</v>
      </c>
      <c r="P1535" s="31">
        <v>466</v>
      </c>
      <c r="Q1535" s="31" t="s">
        <v>2396</v>
      </c>
      <c r="R1535" s="31" t="s">
        <v>2451</v>
      </c>
      <c r="S1535" s="31" t="s">
        <v>2475</v>
      </c>
      <c r="T1535" s="36"/>
      <c r="U1535" s="106"/>
      <c r="V1535" s="106"/>
      <c r="W1535" s="106"/>
      <c r="X1535" s="106"/>
      <c r="Y1535" s="106"/>
      <c r="Z1535" s="106"/>
      <c r="AA1535" s="106"/>
      <c r="AB1535" s="106"/>
      <c r="AC1535" s="106"/>
      <c r="AD1535" s="106"/>
      <c r="AE1535" s="106"/>
      <c r="AF1535" s="106"/>
      <c r="AG1535" s="106"/>
      <c r="AH1535" s="106"/>
      <c r="AI1535" s="106"/>
      <c r="AJ1535" s="106"/>
      <c r="AK1535" s="106"/>
      <c r="AL1535" s="106"/>
      <c r="AM1535" s="106"/>
      <c r="AN1535" s="106"/>
      <c r="AO1535" s="106"/>
      <c r="AP1535" s="106"/>
      <c r="AQ1535" s="106"/>
      <c r="AR1535" s="106"/>
      <c r="AS1535" s="106"/>
      <c r="AT1535" s="106"/>
      <c r="AU1535" s="106"/>
      <c r="AV1535" s="106"/>
      <c r="AW1535" s="106"/>
      <c r="AX1535" s="106"/>
      <c r="AY1535" s="106"/>
      <c r="AZ1535" s="106"/>
      <c r="BA1535" s="106"/>
      <c r="BB1535" s="106"/>
      <c r="BC1535" s="106"/>
      <c r="BD1535" s="106"/>
      <c r="BE1535" s="106"/>
      <c r="BF1535" s="106"/>
    </row>
    <row r="1536" spans="1:58" ht="15.75" x14ac:dyDescent="0.25">
      <c r="A1536" s="17"/>
      <c r="B1536" s="18"/>
      <c r="C1536" s="29"/>
      <c r="D1536" s="30"/>
      <c r="E1536" s="110" t="s">
        <v>1581</v>
      </c>
      <c r="F1536" s="31" t="s">
        <v>2417</v>
      </c>
      <c r="G1536" s="31" t="s">
        <v>2410</v>
      </c>
      <c r="H1536" s="31" t="s">
        <v>2467</v>
      </c>
      <c r="I1536" s="104">
        <v>45601</v>
      </c>
      <c r="J1536" s="105">
        <v>45601.341666666667</v>
      </c>
      <c r="K1536" s="104">
        <v>45601.779861111114</v>
      </c>
      <c r="L1536" s="32">
        <v>45601.779861111114</v>
      </c>
      <c r="M1536" s="33">
        <v>1.6464063701948066</v>
      </c>
      <c r="N1536" s="33">
        <v>2.6092018545084096E-3</v>
      </c>
      <c r="O1536" s="34">
        <v>251</v>
      </c>
      <c r="P1536" s="31">
        <v>158381</v>
      </c>
      <c r="Q1536" s="31" t="s">
        <v>19</v>
      </c>
      <c r="R1536" s="31" t="s">
        <v>20</v>
      </c>
      <c r="S1536" s="31" t="s">
        <v>2419</v>
      </c>
      <c r="T1536" s="36"/>
      <c r="U1536" s="106"/>
      <c r="V1536" s="106"/>
      <c r="W1536" s="106"/>
      <c r="X1536" s="106"/>
      <c r="Y1536" s="106"/>
      <c r="Z1536" s="106"/>
      <c r="AA1536" s="106"/>
      <c r="AB1536" s="106"/>
      <c r="AC1536" s="106"/>
      <c r="AD1536" s="106"/>
      <c r="AE1536" s="106"/>
      <c r="AF1536" s="106"/>
      <c r="AG1536" s="106"/>
      <c r="AH1536" s="106"/>
      <c r="AI1536" s="106"/>
      <c r="AJ1536" s="106"/>
      <c r="AK1536" s="106"/>
      <c r="AL1536" s="106"/>
      <c r="AM1536" s="106"/>
      <c r="AN1536" s="106"/>
      <c r="AO1536" s="106"/>
      <c r="AP1536" s="106"/>
      <c r="AQ1536" s="106"/>
      <c r="AR1536" s="106"/>
      <c r="AS1536" s="106"/>
      <c r="AT1536" s="106"/>
      <c r="AU1536" s="106"/>
      <c r="AV1536" s="106"/>
      <c r="AW1536" s="106"/>
      <c r="AX1536" s="106"/>
      <c r="AY1536" s="106"/>
      <c r="AZ1536" s="106"/>
      <c r="BA1536" s="106"/>
      <c r="BB1536" s="106"/>
      <c r="BC1536" s="106"/>
      <c r="BD1536" s="106"/>
      <c r="BE1536" s="106"/>
      <c r="BF1536" s="106"/>
    </row>
    <row r="1537" spans="1:58" ht="15.75" x14ac:dyDescent="0.25">
      <c r="A1537" s="17"/>
      <c r="B1537" s="18"/>
      <c r="C1537" s="29"/>
      <c r="D1537" s="30"/>
      <c r="E1537" s="110" t="s">
        <v>1582</v>
      </c>
      <c r="F1537" s="31" t="s">
        <v>2481</v>
      </c>
      <c r="G1537" s="31" t="s">
        <v>2388</v>
      </c>
      <c r="H1537" s="31" t="s">
        <v>2489</v>
      </c>
      <c r="I1537" s="104">
        <v>45601</v>
      </c>
      <c r="J1537" s="105">
        <v>45601.356944444444</v>
      </c>
      <c r="K1537" s="104">
        <v>45601.654861111114</v>
      </c>
      <c r="L1537" s="32">
        <v>45601.654861111114</v>
      </c>
      <c r="M1537" s="33">
        <v>0.14716522173018151</v>
      </c>
      <c r="N1537" s="33">
        <v>3.4304247489552796E-4</v>
      </c>
      <c r="O1537" s="34">
        <v>33</v>
      </c>
      <c r="P1537" s="31">
        <v>14157</v>
      </c>
      <c r="Q1537" s="31" t="s">
        <v>19</v>
      </c>
      <c r="R1537" s="31" t="s">
        <v>20</v>
      </c>
      <c r="S1537" s="31" t="s">
        <v>2390</v>
      </c>
      <c r="T1537" s="36"/>
      <c r="U1537" s="106"/>
      <c r="V1537" s="106"/>
      <c r="W1537" s="106"/>
      <c r="X1537" s="106"/>
      <c r="Y1537" s="106"/>
      <c r="Z1537" s="106"/>
      <c r="AA1537" s="106"/>
      <c r="AB1537" s="106"/>
      <c r="AC1537" s="106"/>
      <c r="AD1537" s="106"/>
      <c r="AE1537" s="106"/>
      <c r="AF1537" s="106"/>
      <c r="AG1537" s="106"/>
      <c r="AH1537" s="106"/>
      <c r="AI1537" s="106"/>
      <c r="AJ1537" s="106"/>
      <c r="AK1537" s="106"/>
      <c r="AL1537" s="106"/>
      <c r="AM1537" s="106"/>
      <c r="AN1537" s="106"/>
      <c r="AO1537" s="106"/>
      <c r="AP1537" s="106"/>
      <c r="AQ1537" s="106"/>
      <c r="AR1537" s="106"/>
      <c r="AS1537" s="106"/>
      <c r="AT1537" s="106"/>
      <c r="AU1537" s="106"/>
      <c r="AV1537" s="106"/>
      <c r="AW1537" s="106"/>
      <c r="AX1537" s="106"/>
      <c r="AY1537" s="106"/>
      <c r="AZ1537" s="106"/>
      <c r="BA1537" s="106"/>
      <c r="BB1537" s="106"/>
      <c r="BC1537" s="106"/>
      <c r="BD1537" s="106"/>
      <c r="BE1537" s="106"/>
      <c r="BF1537" s="106"/>
    </row>
    <row r="1538" spans="1:58" ht="15.75" x14ac:dyDescent="0.25">
      <c r="A1538" s="17"/>
      <c r="B1538" s="18"/>
      <c r="C1538" s="29"/>
      <c r="D1538" s="30"/>
      <c r="E1538" s="110" t="s">
        <v>1583</v>
      </c>
      <c r="F1538" s="31" t="s">
        <v>2417</v>
      </c>
      <c r="G1538" s="31" t="s">
        <v>2410</v>
      </c>
      <c r="H1538" s="31" t="s">
        <v>2467</v>
      </c>
      <c r="I1538" s="104">
        <v>45601</v>
      </c>
      <c r="J1538" s="105">
        <v>45601.357638888891</v>
      </c>
      <c r="K1538" s="104">
        <v>45601.684027777781</v>
      </c>
      <c r="L1538" s="32">
        <v>45601.684027777781</v>
      </c>
      <c r="M1538" s="33">
        <v>0.22474479718913076</v>
      </c>
      <c r="N1538" s="33">
        <v>4.78180419551342E-4</v>
      </c>
      <c r="O1538" s="34">
        <v>46</v>
      </c>
      <c r="P1538" s="31">
        <v>21620</v>
      </c>
      <c r="Q1538" s="31" t="s">
        <v>19</v>
      </c>
      <c r="R1538" s="31" t="s">
        <v>20</v>
      </c>
      <c r="S1538" s="31" t="s">
        <v>2419</v>
      </c>
      <c r="T1538" s="36"/>
      <c r="U1538" s="106"/>
      <c r="V1538" s="106"/>
      <c r="W1538" s="106"/>
      <c r="X1538" s="106"/>
      <c r="Y1538" s="106"/>
      <c r="Z1538" s="106"/>
      <c r="AA1538" s="106"/>
      <c r="AB1538" s="106"/>
      <c r="AC1538" s="106"/>
      <c r="AD1538" s="106"/>
      <c r="AE1538" s="106"/>
      <c r="AF1538" s="106"/>
      <c r="AG1538" s="106"/>
      <c r="AH1538" s="106"/>
      <c r="AI1538" s="106"/>
      <c r="AJ1538" s="106"/>
      <c r="AK1538" s="106"/>
      <c r="AL1538" s="106"/>
      <c r="AM1538" s="106"/>
      <c r="AN1538" s="106"/>
      <c r="AO1538" s="106"/>
      <c r="AP1538" s="106"/>
      <c r="AQ1538" s="106"/>
      <c r="AR1538" s="106"/>
      <c r="AS1538" s="106"/>
      <c r="AT1538" s="106"/>
      <c r="AU1538" s="106"/>
      <c r="AV1538" s="106"/>
      <c r="AW1538" s="106"/>
      <c r="AX1538" s="106"/>
      <c r="AY1538" s="106"/>
      <c r="AZ1538" s="106"/>
      <c r="BA1538" s="106"/>
      <c r="BB1538" s="106"/>
      <c r="BC1538" s="106"/>
      <c r="BD1538" s="106"/>
      <c r="BE1538" s="106"/>
      <c r="BF1538" s="106"/>
    </row>
    <row r="1539" spans="1:58" ht="15.75" x14ac:dyDescent="0.25">
      <c r="A1539" s="17"/>
      <c r="B1539" s="18"/>
      <c r="C1539" s="29"/>
      <c r="D1539" s="30"/>
      <c r="E1539" s="110" t="s">
        <v>1584</v>
      </c>
      <c r="F1539" s="31" t="s">
        <v>2417</v>
      </c>
      <c r="G1539" s="31" t="s">
        <v>2410</v>
      </c>
      <c r="H1539" s="31" t="s">
        <v>2467</v>
      </c>
      <c r="I1539" s="104">
        <v>45601</v>
      </c>
      <c r="J1539" s="105">
        <v>45601.357638888891</v>
      </c>
      <c r="K1539" s="104">
        <v>45601.684027777781</v>
      </c>
      <c r="L1539" s="32">
        <v>45601.684027777781</v>
      </c>
      <c r="M1539" s="33">
        <v>0.45926110729952807</v>
      </c>
      <c r="N1539" s="33">
        <v>9.7715129212665544E-4</v>
      </c>
      <c r="O1539" s="34">
        <v>94</v>
      </c>
      <c r="P1539" s="31">
        <v>44180</v>
      </c>
      <c r="Q1539" s="31" t="s">
        <v>19</v>
      </c>
      <c r="R1539" s="31" t="s">
        <v>20</v>
      </c>
      <c r="S1539" s="31" t="s">
        <v>2419</v>
      </c>
      <c r="T1539" s="36"/>
      <c r="U1539" s="106"/>
      <c r="V1539" s="106"/>
      <c r="W1539" s="106"/>
      <c r="X1539" s="106"/>
      <c r="Y1539" s="106"/>
      <c r="Z1539" s="106"/>
      <c r="AA1539" s="106"/>
      <c r="AB1539" s="106"/>
      <c r="AC1539" s="106"/>
      <c r="AD1539" s="106"/>
      <c r="AE1539" s="106"/>
      <c r="AF1539" s="106"/>
      <c r="AG1539" s="106"/>
      <c r="AH1539" s="106"/>
      <c r="AI1539" s="106"/>
      <c r="AJ1539" s="106"/>
      <c r="AK1539" s="106"/>
      <c r="AL1539" s="106"/>
      <c r="AM1539" s="106"/>
      <c r="AN1539" s="106"/>
      <c r="AO1539" s="106"/>
      <c r="AP1539" s="106"/>
      <c r="AQ1539" s="106"/>
      <c r="AR1539" s="106"/>
      <c r="AS1539" s="106"/>
      <c r="AT1539" s="106"/>
      <c r="AU1539" s="106"/>
      <c r="AV1539" s="106"/>
      <c r="AW1539" s="106"/>
      <c r="AX1539" s="106"/>
      <c r="AY1539" s="106"/>
      <c r="AZ1539" s="106"/>
      <c r="BA1539" s="106"/>
      <c r="BB1539" s="106"/>
      <c r="BC1539" s="106"/>
      <c r="BD1539" s="106"/>
      <c r="BE1539" s="106"/>
      <c r="BF1539" s="106"/>
    </row>
    <row r="1540" spans="1:58" ht="15.75" x14ac:dyDescent="0.25">
      <c r="A1540" s="17"/>
      <c r="B1540" s="18"/>
      <c r="C1540" s="29"/>
      <c r="D1540" s="30"/>
      <c r="E1540" s="110" t="s">
        <v>1585</v>
      </c>
      <c r="F1540" s="31" t="s">
        <v>2481</v>
      </c>
      <c r="G1540" s="31" t="s">
        <v>2388</v>
      </c>
      <c r="H1540" s="31" t="s">
        <v>2489</v>
      </c>
      <c r="I1540" s="104">
        <v>45601</v>
      </c>
      <c r="J1540" s="105">
        <v>45601.363888888889</v>
      </c>
      <c r="K1540" s="104">
        <v>45601.649305555555</v>
      </c>
      <c r="L1540" s="32">
        <v>45601.649305555555</v>
      </c>
      <c r="M1540" s="33">
        <v>0.25634628578556728</v>
      </c>
      <c r="N1540" s="33">
        <v>6.2371359071914181E-4</v>
      </c>
      <c r="O1540" s="34">
        <v>60</v>
      </c>
      <c r="P1540" s="31">
        <v>24660</v>
      </c>
      <c r="Q1540" s="31" t="s">
        <v>19</v>
      </c>
      <c r="R1540" s="31" t="s">
        <v>20</v>
      </c>
      <c r="S1540" s="31" t="s">
        <v>2390</v>
      </c>
      <c r="T1540" s="36"/>
      <c r="U1540" s="106"/>
      <c r="V1540" s="106"/>
      <c r="W1540" s="106"/>
      <c r="X1540" s="106"/>
      <c r="Y1540" s="106"/>
      <c r="Z1540" s="106"/>
      <c r="AA1540" s="106"/>
      <c r="AB1540" s="106"/>
      <c r="AC1540" s="106"/>
      <c r="AD1540" s="106"/>
      <c r="AE1540" s="106"/>
      <c r="AF1540" s="106"/>
      <c r="AG1540" s="106"/>
      <c r="AH1540" s="106"/>
      <c r="AI1540" s="106"/>
      <c r="AJ1540" s="106"/>
      <c r="AK1540" s="106"/>
      <c r="AL1540" s="106"/>
      <c r="AM1540" s="106"/>
      <c r="AN1540" s="106"/>
      <c r="AO1540" s="106"/>
      <c r="AP1540" s="106"/>
      <c r="AQ1540" s="106"/>
      <c r="AR1540" s="106"/>
      <c r="AS1540" s="106"/>
      <c r="AT1540" s="106"/>
      <c r="AU1540" s="106"/>
      <c r="AV1540" s="106"/>
      <c r="AW1540" s="106"/>
      <c r="AX1540" s="106"/>
      <c r="AY1540" s="106"/>
      <c r="AZ1540" s="106"/>
      <c r="BA1540" s="106"/>
      <c r="BB1540" s="106"/>
      <c r="BC1540" s="106"/>
      <c r="BD1540" s="106"/>
      <c r="BE1540" s="106"/>
      <c r="BF1540" s="106"/>
    </row>
    <row r="1541" spans="1:58" ht="15.75" x14ac:dyDescent="0.25">
      <c r="A1541" s="17"/>
      <c r="B1541" s="18"/>
      <c r="C1541" s="29"/>
      <c r="D1541" s="30"/>
      <c r="E1541" s="110" t="s">
        <v>1586</v>
      </c>
      <c r="F1541" s="31" t="s">
        <v>2515</v>
      </c>
      <c r="G1541" s="31" t="s">
        <v>2388</v>
      </c>
      <c r="H1541" s="31" t="s">
        <v>2560</v>
      </c>
      <c r="I1541" s="104">
        <v>45601</v>
      </c>
      <c r="J1541" s="105">
        <v>45601.375694444447</v>
      </c>
      <c r="K1541" s="104">
        <v>45601.695833333331</v>
      </c>
      <c r="L1541" s="32">
        <v>45601.695833333331</v>
      </c>
      <c r="M1541" s="33">
        <v>0.84342709827647144</v>
      </c>
      <c r="N1541" s="33">
        <v>1.8295598661094824E-3</v>
      </c>
      <c r="O1541" s="34">
        <v>176</v>
      </c>
      <c r="P1541" s="31">
        <v>81136</v>
      </c>
      <c r="Q1541" s="31" t="s">
        <v>19</v>
      </c>
      <c r="R1541" s="31" t="s">
        <v>20</v>
      </c>
      <c r="S1541" s="31" t="s">
        <v>2419</v>
      </c>
      <c r="T1541" s="36"/>
      <c r="U1541" s="106"/>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c r="AO1541" s="106"/>
      <c r="AP1541" s="106"/>
      <c r="AQ1541" s="106"/>
      <c r="AR1541" s="106"/>
      <c r="AS1541" s="106"/>
      <c r="AT1541" s="106"/>
      <c r="AU1541" s="106"/>
      <c r="AV1541" s="106"/>
      <c r="AW1541" s="106"/>
      <c r="AX1541" s="106"/>
      <c r="AY1541" s="106"/>
      <c r="AZ1541" s="106"/>
      <c r="BA1541" s="106"/>
      <c r="BB1541" s="106"/>
      <c r="BC1541" s="106"/>
      <c r="BD1541" s="106"/>
      <c r="BE1541" s="106"/>
      <c r="BF1541" s="106"/>
    </row>
    <row r="1542" spans="1:58" ht="15.75" x14ac:dyDescent="0.25">
      <c r="A1542" s="17"/>
      <c r="B1542" s="18"/>
      <c r="C1542" s="29"/>
      <c r="D1542" s="30"/>
      <c r="E1542" s="110" t="s">
        <v>1587</v>
      </c>
      <c r="F1542" s="31" t="s">
        <v>2593</v>
      </c>
      <c r="G1542" s="31" t="s">
        <v>2388</v>
      </c>
      <c r="H1542" s="31" t="s">
        <v>2625</v>
      </c>
      <c r="I1542" s="104">
        <v>45602</v>
      </c>
      <c r="J1542" s="105">
        <v>45602.1409837963</v>
      </c>
      <c r="K1542" s="104">
        <v>45602.253472222219</v>
      </c>
      <c r="L1542" s="32">
        <v>45602.253472222219</v>
      </c>
      <c r="M1542" s="33">
        <v>0.14314226907004304</v>
      </c>
      <c r="N1542" s="33">
        <v>8.8359425351878422E-4</v>
      </c>
      <c r="O1542" s="34">
        <v>85</v>
      </c>
      <c r="P1542" s="31">
        <v>13770</v>
      </c>
      <c r="Q1542" s="31" t="s">
        <v>2396</v>
      </c>
      <c r="R1542" s="31" t="s">
        <v>2404</v>
      </c>
      <c r="S1542" s="31" t="s">
        <v>2445</v>
      </c>
      <c r="T1542" s="36"/>
      <c r="U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c r="AO1542" s="106"/>
      <c r="AP1542" s="106"/>
      <c r="AQ1542" s="106"/>
      <c r="AR1542" s="106"/>
      <c r="AS1542" s="106"/>
      <c r="AT1542" s="106"/>
      <c r="AU1542" s="106"/>
      <c r="AV1542" s="106"/>
      <c r="AW1542" s="106"/>
      <c r="AX1542" s="106"/>
      <c r="AY1542" s="106"/>
      <c r="AZ1542" s="106"/>
      <c r="BA1542" s="106"/>
      <c r="BB1542" s="106"/>
      <c r="BC1542" s="106"/>
      <c r="BD1542" s="106"/>
      <c r="BE1542" s="106"/>
      <c r="BF1542" s="106"/>
    </row>
    <row r="1543" spans="1:58" ht="15.75" x14ac:dyDescent="0.25">
      <c r="A1543" s="17"/>
      <c r="B1543" s="18"/>
      <c r="C1543" s="29"/>
      <c r="D1543" s="30"/>
      <c r="E1543" s="110" t="s">
        <v>1588</v>
      </c>
      <c r="F1543" s="31" t="s">
        <v>2406</v>
      </c>
      <c r="G1543" s="31" t="s">
        <v>2394</v>
      </c>
      <c r="H1543" s="31" t="s">
        <v>2626</v>
      </c>
      <c r="I1543" s="104">
        <v>45602</v>
      </c>
      <c r="J1543" s="105">
        <v>45602.297222222223</v>
      </c>
      <c r="K1543" s="104">
        <v>45602.322222222225</v>
      </c>
      <c r="L1543" s="32">
        <v>45602.322222222225</v>
      </c>
      <c r="M1543" s="33">
        <v>1.8337179567142769E-2</v>
      </c>
      <c r="N1543" s="33">
        <v>5.0936609908729916E-4</v>
      </c>
      <c r="O1543" s="34">
        <v>49</v>
      </c>
      <c r="P1543" s="31">
        <v>1764</v>
      </c>
      <c r="Q1543" s="31" t="s">
        <v>19</v>
      </c>
      <c r="R1543" s="31" t="s">
        <v>20</v>
      </c>
      <c r="S1543" s="31" t="s">
        <v>2390</v>
      </c>
      <c r="T1543" s="3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AN1543" s="106"/>
      <c r="AO1543" s="106"/>
      <c r="AP1543" s="106"/>
      <c r="AQ1543" s="106"/>
      <c r="AR1543" s="106"/>
      <c r="AS1543" s="106"/>
      <c r="AT1543" s="106"/>
      <c r="AU1543" s="106"/>
      <c r="AV1543" s="106"/>
      <c r="AW1543" s="106"/>
      <c r="AX1543" s="106"/>
      <c r="AY1543" s="106"/>
      <c r="AZ1543" s="106"/>
      <c r="BA1543" s="106"/>
      <c r="BB1543" s="106"/>
      <c r="BC1543" s="106"/>
      <c r="BD1543" s="106"/>
      <c r="BE1543" s="106"/>
      <c r="BF1543" s="106"/>
    </row>
    <row r="1544" spans="1:58" ht="15.75" x14ac:dyDescent="0.25">
      <c r="A1544" s="17"/>
      <c r="B1544" s="18"/>
      <c r="C1544" s="29"/>
      <c r="D1544" s="30"/>
      <c r="E1544" s="110" t="s">
        <v>1589</v>
      </c>
      <c r="F1544" s="31" t="s">
        <v>2406</v>
      </c>
      <c r="G1544" s="31" t="s">
        <v>2394</v>
      </c>
      <c r="H1544" s="31" t="s">
        <v>2626</v>
      </c>
      <c r="I1544" s="104">
        <v>45602</v>
      </c>
      <c r="J1544" s="105">
        <v>45602.323611111111</v>
      </c>
      <c r="K1544" s="104">
        <v>45602.339583333334</v>
      </c>
      <c r="L1544" s="32">
        <v>45602.339583333334</v>
      </c>
      <c r="M1544" s="33">
        <v>5.2599846150647627E-3</v>
      </c>
      <c r="N1544" s="33">
        <v>2.2869498326368531E-4</v>
      </c>
      <c r="O1544" s="34">
        <v>22</v>
      </c>
      <c r="P1544" s="31">
        <v>506</v>
      </c>
      <c r="Q1544" s="31" t="s">
        <v>19</v>
      </c>
      <c r="R1544" s="31" t="s">
        <v>20</v>
      </c>
      <c r="S1544" s="31" t="s">
        <v>2390</v>
      </c>
      <c r="T1544" s="36"/>
      <c r="U1544" s="106"/>
      <c r="V1544" s="106"/>
      <c r="W1544" s="106"/>
      <c r="X1544" s="106"/>
      <c r="Y1544" s="106"/>
      <c r="Z1544" s="106"/>
      <c r="AA1544" s="106"/>
      <c r="AB1544" s="106"/>
      <c r="AC1544" s="106"/>
      <c r="AD1544" s="106"/>
      <c r="AE1544" s="106"/>
      <c r="AF1544" s="106"/>
      <c r="AG1544" s="106"/>
      <c r="AH1544" s="106"/>
      <c r="AI1544" s="106"/>
      <c r="AJ1544" s="106"/>
      <c r="AK1544" s="106"/>
      <c r="AL1544" s="106"/>
      <c r="AM1544" s="106"/>
      <c r="AN1544" s="106"/>
      <c r="AO1544" s="106"/>
      <c r="AP1544" s="106"/>
      <c r="AQ1544" s="106"/>
      <c r="AR1544" s="106"/>
      <c r="AS1544" s="106"/>
      <c r="AT1544" s="106"/>
      <c r="AU1544" s="106"/>
      <c r="AV1544" s="106"/>
      <c r="AW1544" s="106"/>
      <c r="AX1544" s="106"/>
      <c r="AY1544" s="106"/>
      <c r="AZ1544" s="106"/>
      <c r="BA1544" s="106"/>
      <c r="BB1544" s="106"/>
      <c r="BC1544" s="106"/>
      <c r="BD1544" s="106"/>
      <c r="BE1544" s="106"/>
      <c r="BF1544" s="106"/>
    </row>
    <row r="1545" spans="1:58" ht="15.75" x14ac:dyDescent="0.25">
      <c r="A1545" s="17"/>
      <c r="B1545" s="18"/>
      <c r="C1545" s="29"/>
      <c r="D1545" s="30"/>
      <c r="E1545" s="110" t="s">
        <v>1590</v>
      </c>
      <c r="F1545" s="31" t="s">
        <v>2391</v>
      </c>
      <c r="G1545" s="31" t="s">
        <v>2388</v>
      </c>
      <c r="H1545" s="31" t="s">
        <v>2644</v>
      </c>
      <c r="I1545" s="104">
        <v>45602</v>
      </c>
      <c r="J1545" s="105">
        <v>45602.377083333333</v>
      </c>
      <c r="K1545" s="104">
        <v>45602.444444444445</v>
      </c>
      <c r="L1545" s="32">
        <v>45602.444444444445</v>
      </c>
      <c r="M1545" s="33">
        <v>0.20570074221917295</v>
      </c>
      <c r="N1545" s="33">
        <v>2.120626208445082E-3</v>
      </c>
      <c r="O1545" s="34">
        <v>204</v>
      </c>
      <c r="P1545" s="31">
        <v>19788</v>
      </c>
      <c r="Q1545" s="31" t="s">
        <v>19</v>
      </c>
      <c r="R1545" s="31" t="s">
        <v>20</v>
      </c>
      <c r="S1545" s="31" t="s">
        <v>2390</v>
      </c>
      <c r="T1545" s="36"/>
      <c r="U1545" s="106"/>
      <c r="V1545" s="106"/>
      <c r="W1545" s="106"/>
      <c r="X1545" s="106"/>
      <c r="Y1545" s="106"/>
      <c r="Z1545" s="106"/>
      <c r="AA1545" s="106"/>
      <c r="AB1545" s="106"/>
      <c r="AC1545" s="106"/>
      <c r="AD1545" s="106"/>
      <c r="AE1545" s="106"/>
      <c r="AF1545" s="106"/>
      <c r="AG1545" s="106"/>
      <c r="AH1545" s="106"/>
      <c r="AI1545" s="106"/>
      <c r="AJ1545" s="106"/>
      <c r="AK1545" s="106"/>
      <c r="AL1545" s="106"/>
      <c r="AM1545" s="106"/>
      <c r="AN1545" s="106"/>
      <c r="AO1545" s="106"/>
      <c r="AP1545" s="106"/>
      <c r="AQ1545" s="106"/>
      <c r="AR1545" s="106"/>
      <c r="AS1545" s="106"/>
      <c r="AT1545" s="106"/>
      <c r="AU1545" s="106"/>
      <c r="AV1545" s="106"/>
      <c r="AW1545" s="106"/>
      <c r="AX1545" s="106"/>
      <c r="AY1545" s="106"/>
      <c r="AZ1545" s="106"/>
      <c r="BA1545" s="106"/>
      <c r="BB1545" s="106"/>
      <c r="BC1545" s="106"/>
      <c r="BD1545" s="106"/>
      <c r="BE1545" s="106"/>
      <c r="BF1545" s="106"/>
    </row>
    <row r="1546" spans="1:58" ht="15.75" x14ac:dyDescent="0.25">
      <c r="A1546" s="17"/>
      <c r="B1546" s="18"/>
      <c r="C1546" s="29"/>
      <c r="D1546" s="30"/>
      <c r="E1546" s="110" t="s">
        <v>1591</v>
      </c>
      <c r="F1546" s="31" t="s">
        <v>2447</v>
      </c>
      <c r="G1546" s="31" t="s">
        <v>2394</v>
      </c>
      <c r="H1546" s="31" t="s">
        <v>2448</v>
      </c>
      <c r="I1546" s="104">
        <v>45602</v>
      </c>
      <c r="J1546" s="105">
        <v>45602.378472222219</v>
      </c>
      <c r="K1546" s="104">
        <v>45602.540972222225</v>
      </c>
      <c r="L1546" s="32">
        <v>45602.540972222225</v>
      </c>
      <c r="M1546" s="33">
        <v>0.21405850433480947</v>
      </c>
      <c r="N1546" s="33">
        <v>9.1477993305474122E-4</v>
      </c>
      <c r="O1546" s="34">
        <v>88</v>
      </c>
      <c r="P1546" s="31">
        <v>20592</v>
      </c>
      <c r="Q1546" s="31" t="s">
        <v>19</v>
      </c>
      <c r="R1546" s="31" t="s">
        <v>20</v>
      </c>
      <c r="S1546" s="31" t="s">
        <v>2390</v>
      </c>
      <c r="T1546" s="36"/>
      <c r="U1546" s="106"/>
      <c r="V1546" s="106"/>
      <c r="W1546" s="106"/>
      <c r="X1546" s="106"/>
      <c r="Y1546" s="106"/>
      <c r="Z1546" s="106"/>
      <c r="AA1546" s="106"/>
      <c r="AB1546" s="106"/>
      <c r="AC1546" s="106"/>
      <c r="AD1546" s="106"/>
      <c r="AE1546" s="106"/>
      <c r="AF1546" s="106"/>
      <c r="AG1546" s="106"/>
      <c r="AH1546" s="106"/>
      <c r="AI1546" s="106"/>
      <c r="AJ1546" s="106"/>
      <c r="AK1546" s="106"/>
      <c r="AL1546" s="106"/>
      <c r="AM1546" s="106"/>
      <c r="AN1546" s="106"/>
      <c r="AO1546" s="106"/>
      <c r="AP1546" s="106"/>
      <c r="AQ1546" s="106"/>
      <c r="AR1546" s="106"/>
      <c r="AS1546" s="106"/>
      <c r="AT1546" s="106"/>
      <c r="AU1546" s="106"/>
      <c r="AV1546" s="106"/>
      <c r="AW1546" s="106"/>
      <c r="AX1546" s="106"/>
      <c r="AY1546" s="106"/>
      <c r="AZ1546" s="106"/>
      <c r="BA1546" s="106"/>
      <c r="BB1546" s="106"/>
      <c r="BC1546" s="106"/>
      <c r="BD1546" s="106"/>
      <c r="BE1546" s="106"/>
      <c r="BF1546" s="106"/>
    </row>
    <row r="1547" spans="1:58" ht="15.75" x14ac:dyDescent="0.25">
      <c r="A1547" s="17"/>
      <c r="B1547" s="18"/>
      <c r="C1547" s="29"/>
      <c r="D1547" s="30"/>
      <c r="E1547" s="110" t="s">
        <v>1592</v>
      </c>
      <c r="F1547" s="31" t="s">
        <v>2454</v>
      </c>
      <c r="G1547" s="31" t="s">
        <v>2394</v>
      </c>
      <c r="H1547" s="31" t="s">
        <v>2455</v>
      </c>
      <c r="I1547" s="104">
        <v>45602</v>
      </c>
      <c r="J1547" s="105">
        <v>45602.379166666666</v>
      </c>
      <c r="K1547" s="104">
        <v>45602.62777777778</v>
      </c>
      <c r="L1547" s="32">
        <v>45602.62777777778</v>
      </c>
      <c r="M1547" s="33">
        <v>4.8379384186781428E-2</v>
      </c>
      <c r="N1547" s="33">
        <v>1.3513794465581404E-4</v>
      </c>
      <c r="O1547" s="34">
        <v>13</v>
      </c>
      <c r="P1547" s="31">
        <v>4654</v>
      </c>
      <c r="Q1547" s="31" t="s">
        <v>19</v>
      </c>
      <c r="R1547" s="31" t="s">
        <v>20</v>
      </c>
      <c r="S1547" s="31" t="s">
        <v>2587</v>
      </c>
      <c r="T1547" s="36"/>
      <c r="U1547" s="106"/>
      <c r="V1547" s="106"/>
      <c r="W1547" s="106"/>
      <c r="X1547" s="106"/>
      <c r="Y1547" s="106"/>
      <c r="Z1547" s="106"/>
      <c r="AA1547" s="106"/>
      <c r="AB1547" s="106"/>
      <c r="AC1547" s="106"/>
      <c r="AD1547" s="106"/>
      <c r="AE1547" s="106"/>
      <c r="AF1547" s="106"/>
      <c r="AG1547" s="106"/>
      <c r="AH1547" s="106"/>
      <c r="AI1547" s="106"/>
      <c r="AJ1547" s="106"/>
      <c r="AK1547" s="106"/>
      <c r="AL1547" s="106"/>
      <c r="AM1547" s="106"/>
      <c r="AN1547" s="106"/>
      <c r="AO1547" s="106"/>
      <c r="AP1547" s="106"/>
      <c r="AQ1547" s="106"/>
      <c r="AR1547" s="106"/>
      <c r="AS1547" s="106"/>
      <c r="AT1547" s="106"/>
      <c r="AU1547" s="106"/>
      <c r="AV1547" s="106"/>
      <c r="AW1547" s="106"/>
      <c r="AX1547" s="106"/>
      <c r="AY1547" s="106"/>
      <c r="AZ1547" s="106"/>
      <c r="BA1547" s="106"/>
      <c r="BB1547" s="106"/>
      <c r="BC1547" s="106"/>
      <c r="BD1547" s="106"/>
      <c r="BE1547" s="106"/>
      <c r="BF1547" s="106"/>
    </row>
    <row r="1548" spans="1:58" ht="15.75" x14ac:dyDescent="0.25">
      <c r="A1548" s="17"/>
      <c r="B1548" s="18"/>
      <c r="C1548" s="29"/>
      <c r="D1548" s="30"/>
      <c r="E1548" s="110" t="s">
        <v>1593</v>
      </c>
      <c r="F1548" s="31" t="s">
        <v>2476</v>
      </c>
      <c r="G1548" s="31" t="s">
        <v>2410</v>
      </c>
      <c r="H1548" s="31" t="s">
        <v>2477</v>
      </c>
      <c r="I1548" s="104">
        <v>45602</v>
      </c>
      <c r="J1548" s="105">
        <v>45602.600011574075</v>
      </c>
      <c r="K1548" s="104">
        <v>45602.646527777775</v>
      </c>
      <c r="L1548" s="32">
        <v>45602.646527777775</v>
      </c>
      <c r="M1548" s="33">
        <v>6.9648017630304163E-3</v>
      </c>
      <c r="N1548" s="33">
        <v>1.0395226511985696E-4</v>
      </c>
      <c r="O1548" s="34">
        <v>10</v>
      </c>
      <c r="P1548" s="31">
        <v>670</v>
      </c>
      <c r="Q1548" s="31" t="s">
        <v>2396</v>
      </c>
      <c r="R1548" s="31" t="s">
        <v>2404</v>
      </c>
      <c r="S1548" s="31" t="s">
        <v>2449</v>
      </c>
      <c r="T1548" s="3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c r="AN1548" s="106"/>
      <c r="AO1548" s="106"/>
      <c r="AP1548" s="106"/>
      <c r="AQ1548" s="106"/>
      <c r="AR1548" s="106"/>
      <c r="AS1548" s="106"/>
      <c r="AT1548" s="106"/>
      <c r="AU1548" s="106"/>
      <c r="AV1548" s="106"/>
      <c r="AW1548" s="106"/>
      <c r="AX1548" s="106"/>
      <c r="AY1548" s="106"/>
      <c r="AZ1548" s="106"/>
      <c r="BA1548" s="106"/>
      <c r="BB1548" s="106"/>
      <c r="BC1548" s="106"/>
      <c r="BD1548" s="106"/>
      <c r="BE1548" s="106"/>
      <c r="BF1548" s="106"/>
    </row>
    <row r="1549" spans="1:58" ht="15.75" x14ac:dyDescent="0.25">
      <c r="A1549" s="17"/>
      <c r="B1549" s="18"/>
      <c r="C1549" s="29"/>
      <c r="D1549" s="30"/>
      <c r="E1549" s="110" t="s">
        <v>1594</v>
      </c>
      <c r="F1549" s="31" t="s">
        <v>2473</v>
      </c>
      <c r="G1549" s="31" t="s">
        <v>2388</v>
      </c>
      <c r="H1549" s="31" t="s">
        <v>2480</v>
      </c>
      <c r="I1549" s="104">
        <v>45602</v>
      </c>
      <c r="J1549" s="105">
        <v>45602.634884259263</v>
      </c>
      <c r="K1549" s="104">
        <v>45602.664513888885</v>
      </c>
      <c r="L1549" s="32">
        <v>45602.664513888885</v>
      </c>
      <c r="M1549" s="33">
        <v>0.30867585604690329</v>
      </c>
      <c r="N1549" s="33">
        <v>7.3494251439738872E-3</v>
      </c>
      <c r="O1549" s="34">
        <v>707</v>
      </c>
      <c r="P1549" s="31">
        <v>29694</v>
      </c>
      <c r="Q1549" s="31" t="s">
        <v>2396</v>
      </c>
      <c r="R1549" s="31" t="s">
        <v>2434</v>
      </c>
      <c r="S1549" s="31" t="s">
        <v>2470</v>
      </c>
      <c r="T1549" s="36"/>
      <c r="U1549" s="106"/>
      <c r="V1549" s="106"/>
      <c r="W1549" s="106"/>
      <c r="X1549" s="106"/>
      <c r="Y1549" s="106"/>
      <c r="Z1549" s="106"/>
      <c r="AA1549" s="106"/>
      <c r="AB1549" s="106"/>
      <c r="AC1549" s="106"/>
      <c r="AD1549" s="106"/>
      <c r="AE1549" s="106"/>
      <c r="AF1549" s="106"/>
      <c r="AG1549" s="106"/>
      <c r="AH1549" s="106"/>
      <c r="AI1549" s="106"/>
      <c r="AJ1549" s="106"/>
      <c r="AK1549" s="106"/>
      <c r="AL1549" s="106"/>
      <c r="AM1549" s="106"/>
      <c r="AN1549" s="106"/>
      <c r="AO1549" s="106"/>
      <c r="AP1549" s="106"/>
      <c r="AQ1549" s="106"/>
      <c r="AR1549" s="106"/>
      <c r="AS1549" s="106"/>
      <c r="AT1549" s="106"/>
      <c r="AU1549" s="106"/>
      <c r="AV1549" s="106"/>
      <c r="AW1549" s="106"/>
      <c r="AX1549" s="106"/>
      <c r="AY1549" s="106"/>
      <c r="AZ1549" s="106"/>
      <c r="BA1549" s="106"/>
      <c r="BB1549" s="106"/>
      <c r="BC1549" s="106"/>
      <c r="BD1549" s="106"/>
      <c r="BE1549" s="106"/>
      <c r="BF1549" s="106"/>
    </row>
    <row r="1550" spans="1:58" ht="15.75" x14ac:dyDescent="0.25">
      <c r="A1550" s="17"/>
      <c r="B1550" s="18"/>
      <c r="C1550" s="29"/>
      <c r="D1550" s="30"/>
      <c r="E1550" s="110" t="s">
        <v>1595</v>
      </c>
      <c r="F1550" s="31" t="s">
        <v>2473</v>
      </c>
      <c r="G1550" s="31" t="s">
        <v>2388</v>
      </c>
      <c r="H1550" s="31" t="s">
        <v>2480</v>
      </c>
      <c r="I1550" s="104">
        <v>45602</v>
      </c>
      <c r="J1550" s="105">
        <v>45602.639594907407</v>
      </c>
      <c r="K1550" s="104">
        <v>45602.934027777781</v>
      </c>
      <c r="L1550" s="32">
        <v>45602.934027777781</v>
      </c>
      <c r="M1550" s="33">
        <v>8.8151520821638699E-2</v>
      </c>
      <c r="N1550" s="33">
        <v>2.0790453023971392E-4</v>
      </c>
      <c r="O1550" s="34">
        <v>20</v>
      </c>
      <c r="P1550" s="31">
        <v>8480</v>
      </c>
      <c r="Q1550" s="31" t="s">
        <v>2396</v>
      </c>
      <c r="R1550" s="31" t="s">
        <v>2434</v>
      </c>
      <c r="S1550" s="31" t="s">
        <v>2470</v>
      </c>
      <c r="T1550" s="36"/>
      <c r="U1550" s="106"/>
      <c r="V1550" s="106"/>
      <c r="W1550" s="106"/>
      <c r="X1550" s="106"/>
      <c r="Y1550" s="106"/>
      <c r="Z1550" s="106"/>
      <c r="AA1550" s="106"/>
      <c r="AB1550" s="106"/>
      <c r="AC1550" s="106"/>
      <c r="AD1550" s="106"/>
      <c r="AE1550" s="106"/>
      <c r="AF1550" s="106"/>
      <c r="AG1550" s="106"/>
      <c r="AH1550" s="106"/>
      <c r="AI1550" s="106"/>
      <c r="AJ1550" s="106"/>
      <c r="AK1550" s="106"/>
      <c r="AL1550" s="106"/>
      <c r="AM1550" s="106"/>
      <c r="AN1550" s="106"/>
      <c r="AO1550" s="106"/>
      <c r="AP1550" s="106"/>
      <c r="AQ1550" s="106"/>
      <c r="AR1550" s="106"/>
      <c r="AS1550" s="106"/>
      <c r="AT1550" s="106"/>
      <c r="AU1550" s="106"/>
      <c r="AV1550" s="106"/>
      <c r="AW1550" s="106"/>
      <c r="AX1550" s="106"/>
      <c r="AY1550" s="106"/>
      <c r="AZ1550" s="106"/>
      <c r="BA1550" s="106"/>
      <c r="BB1550" s="106"/>
      <c r="BC1550" s="106"/>
      <c r="BD1550" s="106"/>
      <c r="BE1550" s="106"/>
      <c r="BF1550" s="106"/>
    </row>
    <row r="1551" spans="1:58" ht="15.75" x14ac:dyDescent="0.25">
      <c r="A1551" s="17"/>
      <c r="B1551" s="18"/>
      <c r="C1551" s="29"/>
      <c r="D1551" s="30"/>
      <c r="E1551" s="110" t="s">
        <v>1596</v>
      </c>
      <c r="F1551" s="31" t="s">
        <v>2593</v>
      </c>
      <c r="G1551" s="31" t="s">
        <v>2388</v>
      </c>
      <c r="H1551" s="31" t="s">
        <v>2625</v>
      </c>
      <c r="I1551" s="104">
        <v>45602</v>
      </c>
      <c r="J1551" s="105">
        <v>45602.646539351852</v>
      </c>
      <c r="K1551" s="104">
        <v>45602.655555555553</v>
      </c>
      <c r="L1551" s="32">
        <v>45602.655555555553</v>
      </c>
      <c r="M1551" s="33">
        <v>1.1486725295744194E-2</v>
      </c>
      <c r="N1551" s="33">
        <v>8.8359425351878422E-4</v>
      </c>
      <c r="O1551" s="34">
        <v>85</v>
      </c>
      <c r="P1551" s="31">
        <v>1105</v>
      </c>
      <c r="Q1551" s="31" t="s">
        <v>2396</v>
      </c>
      <c r="R1551" s="31" t="s">
        <v>2404</v>
      </c>
      <c r="S1551" s="31" t="s">
        <v>2445</v>
      </c>
      <c r="T1551" s="36"/>
      <c r="U1551" s="106"/>
      <c r="V1551" s="106"/>
      <c r="W1551" s="106"/>
      <c r="X1551" s="106"/>
      <c r="Y1551" s="106"/>
      <c r="Z1551" s="106"/>
      <c r="AA1551" s="106"/>
      <c r="AB1551" s="106"/>
      <c r="AC1551" s="106"/>
      <c r="AD1551" s="106"/>
      <c r="AE1551" s="106"/>
      <c r="AF1551" s="106"/>
      <c r="AG1551" s="106"/>
      <c r="AH1551" s="106"/>
      <c r="AI1551" s="106"/>
      <c r="AJ1551" s="106"/>
      <c r="AK1551" s="106"/>
      <c r="AL1551" s="106"/>
      <c r="AM1551" s="106"/>
      <c r="AN1551" s="106"/>
      <c r="AO1551" s="106"/>
      <c r="AP1551" s="106"/>
      <c r="AQ1551" s="106"/>
      <c r="AR1551" s="106"/>
      <c r="AS1551" s="106"/>
      <c r="AT1551" s="106"/>
      <c r="AU1551" s="106"/>
      <c r="AV1551" s="106"/>
      <c r="AW1551" s="106"/>
      <c r="AX1551" s="106"/>
      <c r="AY1551" s="106"/>
      <c r="AZ1551" s="106"/>
      <c r="BA1551" s="106"/>
      <c r="BB1551" s="106"/>
      <c r="BC1551" s="106"/>
      <c r="BD1551" s="106"/>
      <c r="BE1551" s="106"/>
      <c r="BF1551" s="106"/>
    </row>
    <row r="1552" spans="1:58" ht="15.75" x14ac:dyDescent="0.25">
      <c r="A1552" s="17"/>
      <c r="B1552" s="18"/>
      <c r="C1552" s="29"/>
      <c r="D1552" s="30"/>
      <c r="E1552" s="110" t="s">
        <v>1597</v>
      </c>
      <c r="F1552" s="31" t="s">
        <v>2473</v>
      </c>
      <c r="G1552" s="31" t="s">
        <v>2388</v>
      </c>
      <c r="H1552" s="31" t="s">
        <v>2480</v>
      </c>
      <c r="I1552" s="104">
        <v>45602</v>
      </c>
      <c r="J1552" s="105">
        <v>45602.730567129634</v>
      </c>
      <c r="K1552" s="104">
        <v>45602.934027777781</v>
      </c>
      <c r="L1552" s="32">
        <v>45602.934027777781</v>
      </c>
      <c r="M1552" s="33">
        <v>3.0458013680118089E-3</v>
      </c>
      <c r="N1552" s="33">
        <v>1.0395226511985697E-5</v>
      </c>
      <c r="O1552" s="34">
        <v>1</v>
      </c>
      <c r="P1552" s="31">
        <v>293</v>
      </c>
      <c r="Q1552" s="31" t="s">
        <v>2396</v>
      </c>
      <c r="R1552" s="31" t="s">
        <v>2434</v>
      </c>
      <c r="S1552" s="31" t="s">
        <v>2470</v>
      </c>
      <c r="T1552" s="3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AN1552" s="106"/>
      <c r="AO1552" s="106"/>
      <c r="AP1552" s="106"/>
      <c r="AQ1552" s="106"/>
      <c r="AR1552" s="106"/>
      <c r="AS1552" s="106"/>
      <c r="AT1552" s="106"/>
      <c r="AU1552" s="106"/>
      <c r="AV1552" s="106"/>
      <c r="AW1552" s="106"/>
      <c r="AX1552" s="106"/>
      <c r="AY1552" s="106"/>
      <c r="AZ1552" s="106"/>
      <c r="BA1552" s="106"/>
      <c r="BB1552" s="106"/>
      <c r="BC1552" s="106"/>
      <c r="BD1552" s="106"/>
      <c r="BE1552" s="106"/>
      <c r="BF1552" s="106"/>
    </row>
    <row r="1553" spans="1:58" ht="15.75" x14ac:dyDescent="0.25">
      <c r="A1553" s="17"/>
      <c r="B1553" s="18"/>
      <c r="C1553" s="29"/>
      <c r="D1553" s="30"/>
      <c r="E1553" s="110" t="s">
        <v>1598</v>
      </c>
      <c r="F1553" s="31" t="s">
        <v>2473</v>
      </c>
      <c r="G1553" s="31" t="s">
        <v>2388</v>
      </c>
      <c r="H1553" s="31" t="s">
        <v>2480</v>
      </c>
      <c r="I1553" s="104">
        <v>45602</v>
      </c>
      <c r="J1553" s="105">
        <v>45602.730567129634</v>
      </c>
      <c r="K1553" s="104">
        <v>45602.933333333334</v>
      </c>
      <c r="L1553" s="32">
        <v>45602.933333333334</v>
      </c>
      <c r="M1553" s="33">
        <v>9.1062184244994696E-3</v>
      </c>
      <c r="N1553" s="33">
        <v>3.1185679535957086E-5</v>
      </c>
      <c r="O1553" s="34">
        <v>3</v>
      </c>
      <c r="P1553" s="31">
        <v>876</v>
      </c>
      <c r="Q1553" s="31" t="s">
        <v>2396</v>
      </c>
      <c r="R1553" s="31" t="s">
        <v>2434</v>
      </c>
      <c r="S1553" s="31" t="s">
        <v>2470</v>
      </c>
      <c r="T1553" s="3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c r="AN1553" s="106"/>
      <c r="AO1553" s="106"/>
      <c r="AP1553" s="106"/>
      <c r="AQ1553" s="106"/>
      <c r="AR1553" s="106"/>
      <c r="AS1553" s="106"/>
      <c r="AT1553" s="106"/>
      <c r="AU1553" s="106"/>
      <c r="AV1553" s="106"/>
      <c r="AW1553" s="106"/>
      <c r="AX1553" s="106"/>
      <c r="AY1553" s="106"/>
      <c r="AZ1553" s="106"/>
      <c r="BA1553" s="106"/>
      <c r="BB1553" s="106"/>
      <c r="BC1553" s="106"/>
      <c r="BD1553" s="106"/>
      <c r="BE1553" s="106"/>
      <c r="BF1553" s="106"/>
    </row>
    <row r="1554" spans="1:58" ht="15.75" x14ac:dyDescent="0.25">
      <c r="A1554" s="17"/>
      <c r="B1554" s="18"/>
      <c r="C1554" s="29"/>
      <c r="D1554" s="30"/>
      <c r="E1554" s="110" t="s">
        <v>1599</v>
      </c>
      <c r="F1554" s="31" t="s">
        <v>2473</v>
      </c>
      <c r="G1554" s="31" t="s">
        <v>2388</v>
      </c>
      <c r="H1554" s="31" t="s">
        <v>2480</v>
      </c>
      <c r="I1554" s="104">
        <v>45602</v>
      </c>
      <c r="J1554" s="105">
        <v>45602.730567129634</v>
      </c>
      <c r="K1554" s="104">
        <v>45602.934027777781</v>
      </c>
      <c r="L1554" s="32">
        <v>45602.934027777781</v>
      </c>
      <c r="M1554" s="33">
        <v>1.2183205472047235E-2</v>
      </c>
      <c r="N1554" s="33">
        <v>4.1580906047942787E-5</v>
      </c>
      <c r="O1554" s="34">
        <v>4</v>
      </c>
      <c r="P1554" s="31">
        <v>1172</v>
      </c>
      <c r="Q1554" s="31" t="s">
        <v>2396</v>
      </c>
      <c r="R1554" s="31" t="s">
        <v>2434</v>
      </c>
      <c r="S1554" s="31" t="s">
        <v>2470</v>
      </c>
      <c r="T1554" s="36"/>
      <c r="U1554" s="106"/>
      <c r="V1554" s="106"/>
      <c r="W1554" s="106"/>
      <c r="X1554" s="106"/>
      <c r="Y1554" s="106"/>
      <c r="Z1554" s="106"/>
      <c r="AA1554" s="106"/>
      <c r="AB1554" s="106"/>
      <c r="AC1554" s="106"/>
      <c r="AD1554" s="106"/>
      <c r="AE1554" s="106"/>
      <c r="AF1554" s="106"/>
      <c r="AG1554" s="106"/>
      <c r="AH1554" s="106"/>
      <c r="AI1554" s="106"/>
      <c r="AJ1554" s="106"/>
      <c r="AK1554" s="106"/>
      <c r="AL1554" s="106"/>
      <c r="AM1554" s="106"/>
      <c r="AN1554" s="106"/>
      <c r="AO1554" s="106"/>
      <c r="AP1554" s="106"/>
      <c r="AQ1554" s="106"/>
      <c r="AR1554" s="106"/>
      <c r="AS1554" s="106"/>
      <c r="AT1554" s="106"/>
      <c r="AU1554" s="106"/>
      <c r="AV1554" s="106"/>
      <c r="AW1554" s="106"/>
      <c r="AX1554" s="106"/>
      <c r="AY1554" s="106"/>
      <c r="AZ1554" s="106"/>
      <c r="BA1554" s="106"/>
      <c r="BB1554" s="106"/>
      <c r="BC1554" s="106"/>
      <c r="BD1554" s="106"/>
      <c r="BE1554" s="106"/>
      <c r="BF1554" s="106"/>
    </row>
    <row r="1555" spans="1:58" ht="15.75" x14ac:dyDescent="0.25">
      <c r="A1555" s="17"/>
      <c r="B1555" s="18"/>
      <c r="C1555" s="29"/>
      <c r="D1555" s="30"/>
      <c r="E1555" s="110" t="s">
        <v>1600</v>
      </c>
      <c r="F1555" s="31" t="s">
        <v>2473</v>
      </c>
      <c r="G1555" s="31" t="s">
        <v>2388</v>
      </c>
      <c r="H1555" s="31" t="s">
        <v>2480</v>
      </c>
      <c r="I1555" s="104">
        <v>45602</v>
      </c>
      <c r="J1555" s="105">
        <v>45602.730567129634</v>
      </c>
      <c r="K1555" s="104">
        <v>45602.934027777781</v>
      </c>
      <c r="L1555" s="32">
        <v>45602.934027777781</v>
      </c>
      <c r="M1555" s="33">
        <v>2.741221231210628E-2</v>
      </c>
      <c r="N1555" s="33">
        <v>9.3557038607871266E-5</v>
      </c>
      <c r="O1555" s="34">
        <v>9</v>
      </c>
      <c r="P1555" s="31">
        <v>2637</v>
      </c>
      <c r="Q1555" s="31" t="s">
        <v>2396</v>
      </c>
      <c r="R1555" s="31" t="s">
        <v>2434</v>
      </c>
      <c r="S1555" s="31" t="s">
        <v>2470</v>
      </c>
      <c r="T1555" s="36"/>
      <c r="U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6"/>
      <c r="AX1555" s="106"/>
      <c r="AY1555" s="106"/>
      <c r="AZ1555" s="106"/>
      <c r="BA1555" s="106"/>
      <c r="BB1555" s="106"/>
      <c r="BC1555" s="106"/>
      <c r="BD1555" s="106"/>
      <c r="BE1555" s="106"/>
      <c r="BF1555" s="106"/>
    </row>
    <row r="1556" spans="1:58" ht="15.75" x14ac:dyDescent="0.25">
      <c r="A1556" s="17"/>
      <c r="B1556" s="18"/>
      <c r="C1556" s="29"/>
      <c r="D1556" s="30"/>
      <c r="E1556" s="110" t="s">
        <v>1601</v>
      </c>
      <c r="F1556" s="31" t="s">
        <v>2473</v>
      </c>
      <c r="G1556" s="31" t="s">
        <v>2388</v>
      </c>
      <c r="H1556" s="31" t="s">
        <v>2480</v>
      </c>
      <c r="I1556" s="104">
        <v>45602</v>
      </c>
      <c r="J1556" s="105">
        <v>45602.730567129634</v>
      </c>
      <c r="K1556" s="104">
        <v>45602.934027777781</v>
      </c>
      <c r="L1556" s="32">
        <v>45602.934027777781</v>
      </c>
      <c r="M1556" s="33">
        <v>3.6549616416141704E-2</v>
      </c>
      <c r="N1556" s="33">
        <v>1.2474271814382835E-4</v>
      </c>
      <c r="O1556" s="34">
        <v>12</v>
      </c>
      <c r="P1556" s="31">
        <v>3516</v>
      </c>
      <c r="Q1556" s="31" t="s">
        <v>2396</v>
      </c>
      <c r="R1556" s="31" t="s">
        <v>2434</v>
      </c>
      <c r="S1556" s="31" t="s">
        <v>2470</v>
      </c>
      <c r="T1556" s="36"/>
      <c r="U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c r="AO1556" s="106"/>
      <c r="AP1556" s="106"/>
      <c r="AQ1556" s="106"/>
      <c r="AR1556" s="106"/>
      <c r="AS1556" s="106"/>
      <c r="AT1556" s="106"/>
      <c r="AU1556" s="106"/>
      <c r="AV1556" s="106"/>
      <c r="AW1556" s="106"/>
      <c r="AX1556" s="106"/>
      <c r="AY1556" s="106"/>
      <c r="AZ1556" s="106"/>
      <c r="BA1556" s="106"/>
      <c r="BB1556" s="106"/>
      <c r="BC1556" s="106"/>
      <c r="BD1556" s="106"/>
      <c r="BE1556" s="106"/>
      <c r="BF1556" s="106"/>
    </row>
    <row r="1557" spans="1:58" ht="15.75" x14ac:dyDescent="0.25">
      <c r="A1557" s="17"/>
      <c r="B1557" s="18"/>
      <c r="C1557" s="29"/>
      <c r="D1557" s="30"/>
      <c r="E1557" s="110" t="s">
        <v>1602</v>
      </c>
      <c r="F1557" s="31" t="s">
        <v>2473</v>
      </c>
      <c r="G1557" s="31" t="s">
        <v>2388</v>
      </c>
      <c r="H1557" s="31" t="s">
        <v>2480</v>
      </c>
      <c r="I1557" s="104">
        <v>45602</v>
      </c>
      <c r="J1557" s="105">
        <v>45602.932048611117</v>
      </c>
      <c r="K1557" s="104">
        <v>45602.933194444442</v>
      </c>
      <c r="L1557" s="32">
        <v>45602.933194444442</v>
      </c>
      <c r="M1557" s="33">
        <v>6.8400590448865883E-3</v>
      </c>
      <c r="N1557" s="33">
        <v>6.8400590448865883E-3</v>
      </c>
      <c r="O1557" s="34">
        <v>658</v>
      </c>
      <c r="P1557" s="31">
        <v>658</v>
      </c>
      <c r="Q1557" s="31" t="s">
        <v>2396</v>
      </c>
      <c r="R1557" s="31" t="s">
        <v>2434</v>
      </c>
      <c r="S1557" s="31" t="s">
        <v>2470</v>
      </c>
      <c r="T1557" s="36"/>
      <c r="U1557" s="106"/>
      <c r="V1557" s="106"/>
      <c r="W1557" s="106"/>
      <c r="X1557" s="106"/>
      <c r="Y1557" s="106"/>
      <c r="Z1557" s="106"/>
      <c r="AA1557" s="106"/>
      <c r="AB1557" s="106"/>
      <c r="AC1557" s="106"/>
      <c r="AD1557" s="106"/>
      <c r="AE1557" s="106"/>
      <c r="AF1557" s="106"/>
      <c r="AG1557" s="106"/>
      <c r="AH1557" s="106"/>
      <c r="AI1557" s="106"/>
      <c r="AJ1557" s="10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row>
    <row r="1558" spans="1:58" ht="15.75" x14ac:dyDescent="0.25">
      <c r="A1558" s="17"/>
      <c r="B1558" s="18"/>
      <c r="C1558" s="29"/>
      <c r="D1558" s="30"/>
      <c r="E1558" s="110" t="s">
        <v>1603</v>
      </c>
      <c r="F1558" s="31" t="s">
        <v>2447</v>
      </c>
      <c r="G1558" s="31" t="s">
        <v>2394</v>
      </c>
      <c r="H1558" s="31" t="s">
        <v>2448</v>
      </c>
      <c r="I1558" s="104">
        <v>45603</v>
      </c>
      <c r="J1558" s="105">
        <v>45603.355555555558</v>
      </c>
      <c r="K1558" s="104">
        <v>45603.693749999999</v>
      </c>
      <c r="L1558" s="32">
        <v>45603.693749999999</v>
      </c>
      <c r="M1558" s="33">
        <v>5.0624753113370337E-3</v>
      </c>
      <c r="N1558" s="33">
        <v>1.0395226511985697E-5</v>
      </c>
      <c r="O1558" s="34">
        <v>1</v>
      </c>
      <c r="P1558" s="31">
        <v>487</v>
      </c>
      <c r="Q1558" s="31" t="s">
        <v>19</v>
      </c>
      <c r="R1558" s="31" t="s">
        <v>20</v>
      </c>
      <c r="S1558" s="31" t="s">
        <v>2390</v>
      </c>
      <c r="T1558" s="36"/>
      <c r="U1558" s="106"/>
      <c r="V1558" s="106"/>
      <c r="W1558" s="106"/>
      <c r="X1558" s="106"/>
      <c r="Y1558" s="106"/>
      <c r="Z1558" s="106"/>
      <c r="AA1558" s="106"/>
      <c r="AB1558" s="106"/>
      <c r="AC1558" s="106"/>
      <c r="AD1558" s="106"/>
      <c r="AE1558" s="106"/>
      <c r="AF1558" s="106"/>
      <c r="AG1558" s="106"/>
      <c r="AH1558" s="106"/>
      <c r="AI1558" s="106"/>
      <c r="AJ1558" s="10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row>
    <row r="1559" spans="1:58" ht="15.75" x14ac:dyDescent="0.25">
      <c r="A1559" s="17"/>
      <c r="B1559" s="18"/>
      <c r="C1559" s="29"/>
      <c r="D1559" s="30"/>
      <c r="E1559" s="110" t="s">
        <v>1604</v>
      </c>
      <c r="F1559" s="31" t="s">
        <v>2447</v>
      </c>
      <c r="G1559" s="31" t="s">
        <v>2394</v>
      </c>
      <c r="H1559" s="31" t="s">
        <v>2448</v>
      </c>
      <c r="I1559" s="104">
        <v>45603</v>
      </c>
      <c r="J1559" s="105">
        <v>45603.355555555558</v>
      </c>
      <c r="K1559" s="104">
        <v>45603.699305555558</v>
      </c>
      <c r="L1559" s="32">
        <v>45603.699305555558</v>
      </c>
      <c r="M1559" s="33">
        <v>5.1456371234329199E-3</v>
      </c>
      <c r="N1559" s="33">
        <v>1.0395226511985697E-5</v>
      </c>
      <c r="O1559" s="34">
        <v>1</v>
      </c>
      <c r="P1559" s="31">
        <v>495</v>
      </c>
      <c r="Q1559" s="31" t="s">
        <v>19</v>
      </c>
      <c r="R1559" s="31" t="s">
        <v>20</v>
      </c>
      <c r="S1559" s="31" t="s">
        <v>2390</v>
      </c>
      <c r="T1559" s="36"/>
      <c r="U1559" s="106"/>
      <c r="V1559" s="106"/>
      <c r="W1559" s="106"/>
      <c r="X1559" s="106"/>
      <c r="Y1559" s="106"/>
      <c r="Z1559" s="106"/>
      <c r="AA1559" s="106"/>
      <c r="AB1559" s="106"/>
      <c r="AC1559" s="106"/>
      <c r="AD1559" s="106"/>
      <c r="AE1559" s="106"/>
      <c r="AF1559" s="106"/>
      <c r="AG1559" s="106"/>
      <c r="AH1559" s="106"/>
      <c r="AI1559" s="106"/>
      <c r="AJ1559" s="10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row>
    <row r="1560" spans="1:58" ht="15.75" x14ac:dyDescent="0.25">
      <c r="A1560" s="17"/>
      <c r="B1560" s="18"/>
      <c r="C1560" s="29"/>
      <c r="D1560" s="30"/>
      <c r="E1560" s="110" t="s">
        <v>1605</v>
      </c>
      <c r="F1560" s="31" t="s">
        <v>2447</v>
      </c>
      <c r="G1560" s="31" t="s">
        <v>2394</v>
      </c>
      <c r="H1560" s="31" t="s">
        <v>2448</v>
      </c>
      <c r="I1560" s="104">
        <v>45603</v>
      </c>
      <c r="J1560" s="105">
        <v>45603.355555555558</v>
      </c>
      <c r="K1560" s="104">
        <v>45603.688888888886</v>
      </c>
      <c r="L1560" s="32">
        <v>45603.688888888886</v>
      </c>
      <c r="M1560" s="33">
        <v>0.28940310609368181</v>
      </c>
      <c r="N1560" s="33">
        <v>6.0292313769517037E-4</v>
      </c>
      <c r="O1560" s="34">
        <v>58</v>
      </c>
      <c r="P1560" s="31">
        <v>27840</v>
      </c>
      <c r="Q1560" s="31" t="s">
        <v>19</v>
      </c>
      <c r="R1560" s="31" t="s">
        <v>20</v>
      </c>
      <c r="S1560" s="31" t="s">
        <v>2390</v>
      </c>
      <c r="T1560" s="36"/>
      <c r="U1560" s="106"/>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c r="AO1560" s="106"/>
      <c r="AP1560" s="106"/>
      <c r="AQ1560" s="106"/>
      <c r="AR1560" s="106"/>
      <c r="AS1560" s="106"/>
      <c r="AT1560" s="106"/>
      <c r="AU1560" s="106"/>
      <c r="AV1560" s="106"/>
      <c r="AW1560" s="106"/>
      <c r="AX1560" s="106"/>
      <c r="AY1560" s="106"/>
      <c r="AZ1560" s="106"/>
      <c r="BA1560" s="106"/>
      <c r="BB1560" s="106"/>
      <c r="BC1560" s="106"/>
      <c r="BD1560" s="106"/>
      <c r="BE1560" s="106"/>
      <c r="BF1560" s="106"/>
    </row>
    <row r="1561" spans="1:58" ht="15.75" x14ac:dyDescent="0.25">
      <c r="A1561" s="17"/>
      <c r="B1561" s="18"/>
      <c r="C1561" s="29"/>
      <c r="D1561" s="30"/>
      <c r="E1561" s="110" t="s">
        <v>1606</v>
      </c>
      <c r="F1561" s="31" t="s">
        <v>2426</v>
      </c>
      <c r="G1561" s="31" t="s">
        <v>2394</v>
      </c>
      <c r="H1561" s="31" t="s">
        <v>2479</v>
      </c>
      <c r="I1561" s="104">
        <v>45603</v>
      </c>
      <c r="J1561" s="105">
        <v>45603.375694444447</v>
      </c>
      <c r="K1561" s="104">
        <v>45603.496527777781</v>
      </c>
      <c r="L1561" s="32">
        <v>45603.496527777781</v>
      </c>
      <c r="M1561" s="33">
        <v>9.4056009480446581E-2</v>
      </c>
      <c r="N1561" s="33">
        <v>5.4055177862325616E-4</v>
      </c>
      <c r="O1561" s="34">
        <v>52</v>
      </c>
      <c r="P1561" s="31">
        <v>9048</v>
      </c>
      <c r="Q1561" s="31" t="s">
        <v>19</v>
      </c>
      <c r="R1561" s="31" t="s">
        <v>20</v>
      </c>
      <c r="S1561" s="31" t="s">
        <v>2390</v>
      </c>
      <c r="T1561" s="36"/>
      <c r="U1561" s="106"/>
      <c r="V1561" s="106"/>
      <c r="W1561" s="106"/>
      <c r="X1561" s="106"/>
      <c r="Y1561" s="106"/>
      <c r="Z1561" s="106"/>
      <c r="AA1561" s="106"/>
      <c r="AB1561" s="106"/>
      <c r="AC1561" s="106"/>
      <c r="AD1561" s="106"/>
      <c r="AE1561" s="106"/>
      <c r="AF1561" s="106"/>
      <c r="AG1561" s="106"/>
      <c r="AH1561" s="106"/>
      <c r="AI1561" s="106"/>
      <c r="AJ1561" s="106"/>
      <c r="AK1561" s="106"/>
      <c r="AL1561" s="106"/>
      <c r="AM1561" s="106"/>
      <c r="AN1561" s="106"/>
      <c r="AO1561" s="106"/>
      <c r="AP1561" s="106"/>
      <c r="AQ1561" s="106"/>
      <c r="AR1561" s="106"/>
      <c r="AS1561" s="106"/>
      <c r="AT1561" s="106"/>
      <c r="AU1561" s="106"/>
      <c r="AV1561" s="106"/>
      <c r="AW1561" s="106"/>
      <c r="AX1561" s="106"/>
      <c r="AY1561" s="106"/>
      <c r="AZ1561" s="106"/>
      <c r="BA1561" s="106"/>
      <c r="BB1561" s="106"/>
      <c r="BC1561" s="106"/>
      <c r="BD1561" s="106"/>
      <c r="BE1561" s="106"/>
      <c r="BF1561" s="106"/>
    </row>
    <row r="1562" spans="1:58" ht="15.75" x14ac:dyDescent="0.25">
      <c r="A1562" s="17"/>
      <c r="B1562" s="18"/>
      <c r="C1562" s="29"/>
      <c r="D1562" s="30"/>
      <c r="E1562" s="110" t="s">
        <v>1607</v>
      </c>
      <c r="F1562" s="31" t="s">
        <v>2515</v>
      </c>
      <c r="G1562" s="31" t="s">
        <v>2388</v>
      </c>
      <c r="H1562" s="31" t="s">
        <v>2560</v>
      </c>
      <c r="I1562" s="104">
        <v>45603</v>
      </c>
      <c r="J1562" s="105">
        <v>45603.37777777778</v>
      </c>
      <c r="K1562" s="104">
        <v>45603.697916666664</v>
      </c>
      <c r="L1562" s="32">
        <v>45603.697916666664</v>
      </c>
      <c r="M1562" s="33">
        <v>3.8337595376203244E-2</v>
      </c>
      <c r="N1562" s="33">
        <v>8.3161812095885573E-5</v>
      </c>
      <c r="O1562" s="34">
        <v>8</v>
      </c>
      <c r="P1562" s="31">
        <v>3688</v>
      </c>
      <c r="Q1562" s="31" t="s">
        <v>19</v>
      </c>
      <c r="R1562" s="31" t="s">
        <v>20</v>
      </c>
      <c r="S1562" s="31" t="s">
        <v>2460</v>
      </c>
      <c r="T1562" s="36"/>
      <c r="U1562" s="106"/>
      <c r="V1562" s="106"/>
      <c r="W1562" s="106"/>
      <c r="X1562" s="106"/>
      <c r="Y1562" s="106"/>
      <c r="Z1562" s="106"/>
      <c r="AA1562" s="106"/>
      <c r="AB1562" s="106"/>
      <c r="AC1562" s="106"/>
      <c r="AD1562" s="106"/>
      <c r="AE1562" s="106"/>
      <c r="AF1562" s="106"/>
      <c r="AG1562" s="106"/>
      <c r="AH1562" s="106"/>
      <c r="AI1562" s="106"/>
      <c r="AJ1562" s="106"/>
      <c r="AK1562" s="106"/>
      <c r="AL1562" s="106"/>
      <c r="AM1562" s="106"/>
      <c r="AN1562" s="106"/>
      <c r="AO1562" s="106"/>
      <c r="AP1562" s="106"/>
      <c r="AQ1562" s="106"/>
      <c r="AR1562" s="106"/>
      <c r="AS1562" s="106"/>
      <c r="AT1562" s="106"/>
      <c r="AU1562" s="106"/>
      <c r="AV1562" s="106"/>
      <c r="AW1562" s="106"/>
      <c r="AX1562" s="106"/>
      <c r="AY1562" s="106"/>
      <c r="AZ1562" s="106"/>
      <c r="BA1562" s="106"/>
      <c r="BB1562" s="106"/>
      <c r="BC1562" s="106"/>
      <c r="BD1562" s="106"/>
      <c r="BE1562" s="106"/>
      <c r="BF1562" s="106"/>
    </row>
    <row r="1563" spans="1:58" ht="15.75" x14ac:dyDescent="0.25">
      <c r="A1563" s="17"/>
      <c r="B1563" s="18"/>
      <c r="C1563" s="29"/>
      <c r="D1563" s="30"/>
      <c r="E1563" s="110" t="s">
        <v>1608</v>
      </c>
      <c r="F1563" s="31" t="s">
        <v>2515</v>
      </c>
      <c r="G1563" s="31" t="s">
        <v>2388</v>
      </c>
      <c r="H1563" s="31" t="s">
        <v>2560</v>
      </c>
      <c r="I1563" s="104">
        <v>45603</v>
      </c>
      <c r="J1563" s="105">
        <v>45603.37777777778</v>
      </c>
      <c r="K1563" s="104">
        <v>45603.695833333331</v>
      </c>
      <c r="L1563" s="32">
        <v>45603.695833333331</v>
      </c>
      <c r="M1563" s="33">
        <v>0.31898792074679305</v>
      </c>
      <c r="N1563" s="33">
        <v>6.9648017630304169E-4</v>
      </c>
      <c r="O1563" s="34">
        <v>67</v>
      </c>
      <c r="P1563" s="31">
        <v>30686</v>
      </c>
      <c r="Q1563" s="31" t="s">
        <v>19</v>
      </c>
      <c r="R1563" s="31" t="s">
        <v>20</v>
      </c>
      <c r="S1563" s="31" t="s">
        <v>2460</v>
      </c>
      <c r="T1563" s="36"/>
      <c r="U1563" s="106"/>
      <c r="V1563" s="106"/>
      <c r="W1563" s="106"/>
      <c r="X1563" s="106"/>
      <c r="Y1563" s="106"/>
      <c r="Z1563" s="106"/>
      <c r="AA1563" s="106"/>
      <c r="AB1563" s="106"/>
      <c r="AC1563" s="106"/>
      <c r="AD1563" s="106"/>
      <c r="AE1563" s="106"/>
      <c r="AF1563" s="106"/>
      <c r="AG1563" s="106"/>
      <c r="AH1563" s="106"/>
      <c r="AI1563" s="106"/>
      <c r="AJ1563" s="106"/>
      <c r="AK1563" s="106"/>
      <c r="AL1563" s="106"/>
      <c r="AM1563" s="106"/>
      <c r="AN1563" s="106"/>
      <c r="AO1563" s="106"/>
      <c r="AP1563" s="106"/>
      <c r="AQ1563" s="106"/>
      <c r="AR1563" s="106"/>
      <c r="AS1563" s="106"/>
      <c r="AT1563" s="106"/>
      <c r="AU1563" s="106"/>
      <c r="AV1563" s="106"/>
      <c r="AW1563" s="106"/>
      <c r="AX1563" s="106"/>
      <c r="AY1563" s="106"/>
      <c r="AZ1563" s="106"/>
      <c r="BA1563" s="106"/>
      <c r="BB1563" s="106"/>
      <c r="BC1563" s="106"/>
      <c r="BD1563" s="106"/>
      <c r="BE1563" s="106"/>
      <c r="BF1563" s="106"/>
    </row>
    <row r="1564" spans="1:58" ht="15.75" x14ac:dyDescent="0.25">
      <c r="A1564" s="17"/>
      <c r="B1564" s="18"/>
      <c r="C1564" s="29"/>
      <c r="D1564" s="30"/>
      <c r="E1564" s="110" t="s">
        <v>1609</v>
      </c>
      <c r="F1564" s="31" t="s">
        <v>2447</v>
      </c>
      <c r="G1564" s="31" t="s">
        <v>2394</v>
      </c>
      <c r="H1564" s="31" t="s">
        <v>2448</v>
      </c>
      <c r="I1564" s="104">
        <v>45603</v>
      </c>
      <c r="J1564" s="105">
        <v>45603.472916666666</v>
      </c>
      <c r="K1564" s="104">
        <v>45603.731249999997</v>
      </c>
      <c r="L1564" s="32">
        <v>45603.731249999997</v>
      </c>
      <c r="M1564" s="33">
        <v>3.8670242624586791E-3</v>
      </c>
      <c r="N1564" s="33">
        <v>1.0395226511985697E-5</v>
      </c>
      <c r="O1564" s="34">
        <v>1</v>
      </c>
      <c r="P1564" s="31">
        <v>372</v>
      </c>
      <c r="Q1564" s="31" t="s">
        <v>19</v>
      </c>
      <c r="R1564" s="31" t="s">
        <v>20</v>
      </c>
      <c r="S1564" s="31" t="s">
        <v>2390</v>
      </c>
      <c r="T1564" s="36"/>
      <c r="U1564" s="106"/>
      <c r="V1564" s="106"/>
      <c r="W1564" s="106"/>
      <c r="X1564" s="106"/>
      <c r="Y1564" s="106"/>
      <c r="Z1564" s="106"/>
      <c r="AA1564" s="106"/>
      <c r="AB1564" s="106"/>
      <c r="AC1564" s="106"/>
      <c r="AD1564" s="106"/>
      <c r="AE1564" s="106"/>
      <c r="AF1564" s="106"/>
      <c r="AG1564" s="106"/>
      <c r="AH1564" s="106"/>
      <c r="AI1564" s="106"/>
      <c r="AJ1564" s="106"/>
      <c r="AK1564" s="106"/>
      <c r="AL1564" s="106"/>
      <c r="AM1564" s="106"/>
      <c r="AN1564" s="106"/>
      <c r="AO1564" s="106"/>
      <c r="AP1564" s="106"/>
      <c r="AQ1564" s="106"/>
      <c r="AR1564" s="106"/>
      <c r="AS1564" s="106"/>
      <c r="AT1564" s="106"/>
      <c r="AU1564" s="106"/>
      <c r="AV1564" s="106"/>
      <c r="AW1564" s="106"/>
      <c r="AX1564" s="106"/>
      <c r="AY1564" s="106"/>
      <c r="AZ1564" s="106"/>
      <c r="BA1564" s="106"/>
      <c r="BB1564" s="106"/>
      <c r="BC1564" s="106"/>
      <c r="BD1564" s="106"/>
      <c r="BE1564" s="106"/>
      <c r="BF1564" s="106"/>
    </row>
    <row r="1565" spans="1:58" ht="15.75" x14ac:dyDescent="0.25">
      <c r="A1565" s="17"/>
      <c r="B1565" s="18"/>
      <c r="C1565" s="29"/>
      <c r="D1565" s="30"/>
      <c r="E1565" s="110" t="s">
        <v>1610</v>
      </c>
      <c r="F1565" s="31" t="s">
        <v>2387</v>
      </c>
      <c r="G1565" s="31" t="s">
        <v>2388</v>
      </c>
      <c r="H1565" s="31" t="s">
        <v>2526</v>
      </c>
      <c r="I1565" s="104">
        <v>45603</v>
      </c>
      <c r="J1565" s="105">
        <v>45603.723622685189</v>
      </c>
      <c r="K1565" s="104">
        <v>45603.748611111114</v>
      </c>
      <c r="L1565" s="32">
        <v>45603.748611111114</v>
      </c>
      <c r="M1565" s="33">
        <v>1.8711407721574253E-3</v>
      </c>
      <c r="N1565" s="33">
        <v>5.197613255992848E-5</v>
      </c>
      <c r="O1565" s="34">
        <v>5</v>
      </c>
      <c r="P1565" s="31">
        <v>180</v>
      </c>
      <c r="Q1565" s="31" t="s">
        <v>2396</v>
      </c>
      <c r="R1565" s="31" t="s">
        <v>2451</v>
      </c>
      <c r="S1565" s="31" t="s">
        <v>2452</v>
      </c>
      <c r="T1565" s="36"/>
      <c r="U1565" s="106"/>
      <c r="V1565" s="106"/>
      <c r="W1565" s="106"/>
      <c r="X1565" s="106"/>
      <c r="Y1565" s="106"/>
      <c r="Z1565" s="106"/>
      <c r="AA1565" s="106"/>
      <c r="AB1565" s="106"/>
      <c r="AC1565" s="106"/>
      <c r="AD1565" s="106"/>
      <c r="AE1565" s="106"/>
      <c r="AF1565" s="106"/>
      <c r="AG1565" s="106"/>
      <c r="AH1565" s="106"/>
      <c r="AI1565" s="106"/>
      <c r="AJ1565" s="106"/>
      <c r="AK1565" s="106"/>
      <c r="AL1565" s="106"/>
      <c r="AM1565" s="106"/>
      <c r="AN1565" s="106"/>
      <c r="AO1565" s="106"/>
      <c r="AP1565" s="106"/>
      <c r="AQ1565" s="106"/>
      <c r="AR1565" s="106"/>
      <c r="AS1565" s="106"/>
      <c r="AT1565" s="106"/>
      <c r="AU1565" s="106"/>
      <c r="AV1565" s="106"/>
      <c r="AW1565" s="106"/>
      <c r="AX1565" s="106"/>
      <c r="AY1565" s="106"/>
      <c r="AZ1565" s="106"/>
      <c r="BA1565" s="106"/>
      <c r="BB1565" s="106"/>
      <c r="BC1565" s="106"/>
      <c r="BD1565" s="106"/>
      <c r="BE1565" s="106"/>
      <c r="BF1565" s="106"/>
    </row>
    <row r="1566" spans="1:58" ht="15.75" x14ac:dyDescent="0.25">
      <c r="A1566" s="17"/>
      <c r="B1566" s="18"/>
      <c r="C1566" s="29"/>
      <c r="D1566" s="30"/>
      <c r="E1566" s="110" t="s">
        <v>1611</v>
      </c>
      <c r="F1566" s="31" t="s">
        <v>2406</v>
      </c>
      <c r="G1566" s="31" t="s">
        <v>2394</v>
      </c>
      <c r="H1566" s="31" t="s">
        <v>2626</v>
      </c>
      <c r="I1566" s="104">
        <v>45603</v>
      </c>
      <c r="J1566" s="105">
        <v>45603.724305555559</v>
      </c>
      <c r="K1566" s="104">
        <v>45603.73333333333</v>
      </c>
      <c r="L1566" s="32">
        <v>45603.73333333333</v>
      </c>
      <c r="M1566" s="33">
        <v>2.9730347824279092E-3</v>
      </c>
      <c r="N1566" s="33">
        <v>2.2869498326368531E-4</v>
      </c>
      <c r="O1566" s="34">
        <v>22</v>
      </c>
      <c r="P1566" s="31">
        <v>286</v>
      </c>
      <c r="Q1566" s="31" t="s">
        <v>19</v>
      </c>
      <c r="R1566" s="31" t="s">
        <v>20</v>
      </c>
      <c r="S1566" s="31" t="s">
        <v>2390</v>
      </c>
      <c r="T1566" s="36"/>
      <c r="U1566" s="106"/>
      <c r="V1566" s="106"/>
      <c r="W1566" s="106"/>
      <c r="X1566" s="106"/>
      <c r="Y1566" s="106"/>
      <c r="Z1566" s="106"/>
      <c r="AA1566" s="106"/>
      <c r="AB1566" s="106"/>
      <c r="AC1566" s="106"/>
      <c r="AD1566" s="106"/>
      <c r="AE1566" s="106"/>
      <c r="AF1566" s="106"/>
      <c r="AG1566" s="106"/>
      <c r="AH1566" s="106"/>
      <c r="AI1566" s="106"/>
      <c r="AJ1566" s="106"/>
      <c r="AK1566" s="106"/>
      <c r="AL1566" s="106"/>
      <c r="AM1566" s="106"/>
      <c r="AN1566" s="106"/>
      <c r="AO1566" s="106"/>
      <c r="AP1566" s="106"/>
      <c r="AQ1566" s="106"/>
      <c r="AR1566" s="106"/>
      <c r="AS1566" s="106"/>
      <c r="AT1566" s="106"/>
      <c r="AU1566" s="106"/>
      <c r="AV1566" s="106"/>
      <c r="AW1566" s="106"/>
      <c r="AX1566" s="106"/>
      <c r="AY1566" s="106"/>
      <c r="AZ1566" s="106"/>
      <c r="BA1566" s="106"/>
      <c r="BB1566" s="106"/>
      <c r="BC1566" s="106"/>
      <c r="BD1566" s="106"/>
      <c r="BE1566" s="106"/>
      <c r="BF1566" s="106"/>
    </row>
    <row r="1567" spans="1:58" ht="15.75" x14ac:dyDescent="0.25">
      <c r="A1567" s="17"/>
      <c r="B1567" s="18"/>
      <c r="C1567" s="29"/>
      <c r="D1567" s="30"/>
      <c r="E1567" s="110" t="s">
        <v>1612</v>
      </c>
      <c r="F1567" s="31" t="s">
        <v>2406</v>
      </c>
      <c r="G1567" s="31" t="s">
        <v>2394</v>
      </c>
      <c r="H1567" s="31" t="s">
        <v>2626</v>
      </c>
      <c r="I1567" s="104">
        <v>45603</v>
      </c>
      <c r="J1567" s="105">
        <v>45603.734722222223</v>
      </c>
      <c r="K1567" s="104">
        <v>45603.756944444445</v>
      </c>
      <c r="L1567" s="32">
        <v>45603.756944444445</v>
      </c>
      <c r="M1567" s="33">
        <v>1.6299715170793573E-2</v>
      </c>
      <c r="N1567" s="33">
        <v>5.0936609908729916E-4</v>
      </c>
      <c r="O1567" s="34">
        <v>49</v>
      </c>
      <c r="P1567" s="31">
        <v>1568</v>
      </c>
      <c r="Q1567" s="31" t="s">
        <v>19</v>
      </c>
      <c r="R1567" s="31" t="s">
        <v>20</v>
      </c>
      <c r="S1567" s="31" t="s">
        <v>2390</v>
      </c>
      <c r="T1567" s="36"/>
      <c r="U1567" s="106"/>
      <c r="V1567" s="106"/>
      <c r="W1567" s="106"/>
      <c r="X1567" s="106"/>
      <c r="Y1567" s="106"/>
      <c r="Z1567" s="106"/>
      <c r="AA1567" s="106"/>
      <c r="AB1567" s="106"/>
      <c r="AC1567" s="106"/>
      <c r="AD1567" s="106"/>
      <c r="AE1567" s="106"/>
      <c r="AF1567" s="106"/>
      <c r="AG1567" s="106"/>
      <c r="AH1567" s="106"/>
      <c r="AI1567" s="106"/>
      <c r="AJ1567" s="106"/>
      <c r="AK1567" s="106"/>
      <c r="AL1567" s="106"/>
      <c r="AM1567" s="106"/>
      <c r="AN1567" s="106"/>
      <c r="AO1567" s="106"/>
      <c r="AP1567" s="106"/>
      <c r="AQ1567" s="106"/>
      <c r="AR1567" s="106"/>
      <c r="AS1567" s="106"/>
      <c r="AT1567" s="106"/>
      <c r="AU1567" s="106"/>
      <c r="AV1567" s="106"/>
      <c r="AW1567" s="106"/>
      <c r="AX1567" s="106"/>
      <c r="AY1567" s="106"/>
      <c r="AZ1567" s="106"/>
      <c r="BA1567" s="106"/>
      <c r="BB1567" s="106"/>
      <c r="BC1567" s="106"/>
      <c r="BD1567" s="106"/>
      <c r="BE1567" s="106"/>
      <c r="BF1567" s="106"/>
    </row>
    <row r="1568" spans="1:58" ht="15.75" x14ac:dyDescent="0.25">
      <c r="A1568" s="17"/>
      <c r="B1568" s="18"/>
      <c r="C1568" s="29"/>
      <c r="D1568" s="30"/>
      <c r="E1568" s="110" t="s">
        <v>1613</v>
      </c>
      <c r="F1568" s="31" t="s">
        <v>2509</v>
      </c>
      <c r="G1568" s="31" t="s">
        <v>2388</v>
      </c>
      <c r="H1568" s="31" t="s">
        <v>2510</v>
      </c>
      <c r="I1568" s="104">
        <v>45603</v>
      </c>
      <c r="J1568" s="105">
        <v>45603.775694444441</v>
      </c>
      <c r="K1568" s="104">
        <v>45603.95416666667</v>
      </c>
      <c r="L1568" s="32">
        <v>45603.95416666667</v>
      </c>
      <c r="M1568" s="33">
        <v>4.007359820370486E-2</v>
      </c>
      <c r="N1568" s="33">
        <v>1.5592839767978545E-4</v>
      </c>
      <c r="O1568" s="34">
        <v>15</v>
      </c>
      <c r="P1568" s="31">
        <v>3855</v>
      </c>
      <c r="Q1568" s="31" t="s">
        <v>19</v>
      </c>
      <c r="R1568" s="31" t="s">
        <v>20</v>
      </c>
      <c r="S1568" s="31" t="s">
        <v>2390</v>
      </c>
      <c r="T1568" s="36"/>
      <c r="U1568" s="106"/>
      <c r="V1568" s="106"/>
      <c r="W1568" s="106"/>
      <c r="X1568" s="106"/>
      <c r="Y1568" s="106"/>
      <c r="Z1568" s="106"/>
      <c r="AA1568" s="106"/>
      <c r="AB1568" s="106"/>
      <c r="AC1568" s="106"/>
      <c r="AD1568" s="106"/>
      <c r="AE1568" s="106"/>
      <c r="AF1568" s="106"/>
      <c r="AG1568" s="106"/>
      <c r="AH1568" s="106"/>
      <c r="AI1568" s="106"/>
      <c r="AJ1568" s="106"/>
      <c r="AK1568" s="106"/>
      <c r="AL1568" s="106"/>
      <c r="AM1568" s="106"/>
      <c r="AN1568" s="106"/>
      <c r="AO1568" s="106"/>
      <c r="AP1568" s="106"/>
      <c r="AQ1568" s="106"/>
      <c r="AR1568" s="106"/>
      <c r="AS1568" s="106"/>
      <c r="AT1568" s="106"/>
      <c r="AU1568" s="106"/>
      <c r="AV1568" s="106"/>
      <c r="AW1568" s="106"/>
      <c r="AX1568" s="106"/>
      <c r="AY1568" s="106"/>
      <c r="AZ1568" s="106"/>
      <c r="BA1568" s="106"/>
      <c r="BB1568" s="106"/>
      <c r="BC1568" s="106"/>
      <c r="BD1568" s="106"/>
      <c r="BE1568" s="106"/>
      <c r="BF1568" s="106"/>
    </row>
    <row r="1569" spans="1:58" ht="15.75" x14ac:dyDescent="0.25">
      <c r="A1569" s="17"/>
      <c r="B1569" s="18"/>
      <c r="C1569" s="29"/>
      <c r="D1569" s="30"/>
      <c r="E1569" s="110" t="s">
        <v>1614</v>
      </c>
      <c r="F1569" s="31" t="s">
        <v>2402</v>
      </c>
      <c r="G1569" s="31" t="s">
        <v>2394</v>
      </c>
      <c r="H1569" s="31" t="s">
        <v>2446</v>
      </c>
      <c r="I1569" s="104">
        <v>45604</v>
      </c>
      <c r="J1569" s="105">
        <v>45604.385416666664</v>
      </c>
      <c r="K1569" s="104">
        <v>45604.59652777778</v>
      </c>
      <c r="L1569" s="32">
        <v>45604.59652777778</v>
      </c>
      <c r="M1569" s="33">
        <v>9.4804465789309553E-2</v>
      </c>
      <c r="N1569" s="33">
        <v>3.1185679535957091E-4</v>
      </c>
      <c r="O1569" s="34">
        <v>30</v>
      </c>
      <c r="P1569" s="31">
        <v>9120</v>
      </c>
      <c r="Q1569" s="31" t="s">
        <v>19</v>
      </c>
      <c r="R1569" s="31" t="s">
        <v>20</v>
      </c>
      <c r="S1569" s="31" t="s">
        <v>2420</v>
      </c>
      <c r="T1569" s="36"/>
      <c r="U1569" s="106"/>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c r="AO1569" s="106"/>
      <c r="AP1569" s="106"/>
      <c r="AQ1569" s="106"/>
      <c r="AR1569" s="106"/>
      <c r="AS1569" s="106"/>
      <c r="AT1569" s="106"/>
      <c r="AU1569" s="106"/>
      <c r="AV1569" s="106"/>
      <c r="AW1569" s="106"/>
      <c r="AX1569" s="106"/>
      <c r="AY1569" s="106"/>
      <c r="AZ1569" s="106"/>
      <c r="BA1569" s="106"/>
      <c r="BB1569" s="106"/>
      <c r="BC1569" s="106"/>
      <c r="BD1569" s="106"/>
      <c r="BE1569" s="106"/>
      <c r="BF1569" s="106"/>
    </row>
    <row r="1570" spans="1:58" ht="15.75" x14ac:dyDescent="0.25">
      <c r="A1570" s="17"/>
      <c r="B1570" s="18"/>
      <c r="C1570" s="29"/>
      <c r="D1570" s="30"/>
      <c r="E1570" s="110" t="s">
        <v>1615</v>
      </c>
      <c r="F1570" s="31" t="s">
        <v>2402</v>
      </c>
      <c r="G1570" s="31" t="s">
        <v>2394</v>
      </c>
      <c r="H1570" s="31" t="s">
        <v>2446</v>
      </c>
      <c r="I1570" s="104">
        <v>45604</v>
      </c>
      <c r="J1570" s="105">
        <v>45604.385416666664</v>
      </c>
      <c r="K1570" s="104">
        <v>45604.59097222222</v>
      </c>
      <c r="L1570" s="32">
        <v>45604.59097222222</v>
      </c>
      <c r="M1570" s="33">
        <v>0.16923428761512713</v>
      </c>
      <c r="N1570" s="33">
        <v>5.7173745815921326E-4</v>
      </c>
      <c r="O1570" s="34">
        <v>55</v>
      </c>
      <c r="P1570" s="31">
        <v>16280</v>
      </c>
      <c r="Q1570" s="31" t="s">
        <v>19</v>
      </c>
      <c r="R1570" s="31" t="s">
        <v>20</v>
      </c>
      <c r="S1570" s="31" t="s">
        <v>2420</v>
      </c>
      <c r="T1570" s="36"/>
      <c r="U1570" s="106"/>
      <c r="V1570" s="106"/>
      <c r="W1570" s="106"/>
      <c r="X1570" s="106"/>
      <c r="Y1570" s="106"/>
      <c r="Z1570" s="106"/>
      <c r="AA1570" s="106"/>
      <c r="AB1570" s="106"/>
      <c r="AC1570" s="106"/>
      <c r="AD1570" s="106"/>
      <c r="AE1570" s="106"/>
      <c r="AF1570" s="106"/>
      <c r="AG1570" s="106"/>
      <c r="AH1570" s="106"/>
      <c r="AI1570" s="106"/>
      <c r="AJ1570" s="106"/>
      <c r="AK1570" s="106"/>
      <c r="AL1570" s="106"/>
      <c r="AM1570" s="106"/>
      <c r="AN1570" s="106"/>
      <c r="AO1570" s="106"/>
      <c r="AP1570" s="106"/>
      <c r="AQ1570" s="106"/>
      <c r="AR1570" s="106"/>
      <c r="AS1570" s="106"/>
      <c r="AT1570" s="106"/>
      <c r="AU1570" s="106"/>
      <c r="AV1570" s="106"/>
      <c r="AW1570" s="106"/>
      <c r="AX1570" s="106"/>
      <c r="AY1570" s="106"/>
      <c r="AZ1570" s="106"/>
      <c r="BA1570" s="106"/>
      <c r="BB1570" s="106"/>
      <c r="BC1570" s="106"/>
      <c r="BD1570" s="106"/>
      <c r="BE1570" s="106"/>
      <c r="BF1570" s="106"/>
    </row>
    <row r="1571" spans="1:58" ht="15.75" x14ac:dyDescent="0.25">
      <c r="A1571" s="17"/>
      <c r="B1571" s="18"/>
      <c r="C1571" s="29"/>
      <c r="D1571" s="30"/>
      <c r="E1571" s="110" t="s">
        <v>1616</v>
      </c>
      <c r="F1571" s="31" t="s">
        <v>2402</v>
      </c>
      <c r="G1571" s="31" t="s">
        <v>2394</v>
      </c>
      <c r="H1571" s="31" t="s">
        <v>2446</v>
      </c>
      <c r="I1571" s="104">
        <v>45607</v>
      </c>
      <c r="J1571" s="105">
        <v>45607.397222222222</v>
      </c>
      <c r="K1571" s="104">
        <v>45607.595833333333</v>
      </c>
      <c r="L1571" s="32">
        <v>45607.595833333333</v>
      </c>
      <c r="M1571" s="33">
        <v>8.9191043472837267E-3</v>
      </c>
      <c r="N1571" s="33">
        <v>3.1185679535957086E-5</v>
      </c>
      <c r="O1571" s="34">
        <v>3</v>
      </c>
      <c r="P1571" s="31">
        <v>858</v>
      </c>
      <c r="Q1571" s="31" t="s">
        <v>19</v>
      </c>
      <c r="R1571" s="31" t="s">
        <v>20</v>
      </c>
      <c r="S1571" s="31" t="s">
        <v>2460</v>
      </c>
      <c r="T1571" s="36"/>
      <c r="U1571" s="106"/>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c r="AO1571" s="106"/>
      <c r="AP1571" s="106"/>
      <c r="AQ1571" s="106"/>
      <c r="AR1571" s="106"/>
      <c r="AS1571" s="106"/>
      <c r="AT1571" s="106"/>
      <c r="AU1571" s="106"/>
      <c r="AV1571" s="106"/>
      <c r="AW1571" s="106"/>
      <c r="AX1571" s="106"/>
      <c r="AY1571" s="106"/>
      <c r="AZ1571" s="106"/>
      <c r="BA1571" s="106"/>
      <c r="BB1571" s="106"/>
      <c r="BC1571" s="106"/>
      <c r="BD1571" s="106"/>
      <c r="BE1571" s="106"/>
      <c r="BF1571" s="106"/>
    </row>
    <row r="1572" spans="1:58" ht="15.75" x14ac:dyDescent="0.25">
      <c r="A1572" s="17"/>
      <c r="B1572" s="18"/>
      <c r="C1572" s="29"/>
      <c r="D1572" s="30"/>
      <c r="E1572" s="110" t="s">
        <v>1617</v>
      </c>
      <c r="F1572" s="31" t="s">
        <v>2443</v>
      </c>
      <c r="G1572" s="31" t="s">
        <v>2388</v>
      </c>
      <c r="H1572" s="31" t="s">
        <v>2642</v>
      </c>
      <c r="I1572" s="104">
        <v>45608</v>
      </c>
      <c r="J1572" s="105">
        <v>45608.34375</v>
      </c>
      <c r="K1572" s="104">
        <v>45608.69027777778</v>
      </c>
      <c r="L1572" s="32">
        <v>45608.69027777778</v>
      </c>
      <c r="M1572" s="33">
        <v>5.1872180294808626E-3</v>
      </c>
      <c r="N1572" s="33">
        <v>1.0395226511985697E-5</v>
      </c>
      <c r="O1572" s="34">
        <v>1</v>
      </c>
      <c r="P1572" s="31">
        <v>499</v>
      </c>
      <c r="Q1572" s="31" t="s">
        <v>19</v>
      </c>
      <c r="R1572" s="31" t="s">
        <v>20</v>
      </c>
      <c r="S1572" s="31" t="s">
        <v>2390</v>
      </c>
      <c r="T1572" s="3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AN1572" s="106"/>
      <c r="AO1572" s="106"/>
      <c r="AP1572" s="106"/>
      <c r="AQ1572" s="106"/>
      <c r="AR1572" s="106"/>
      <c r="AS1572" s="106"/>
      <c r="AT1572" s="106"/>
      <c r="AU1572" s="106"/>
      <c r="AV1572" s="106"/>
      <c r="AW1572" s="106"/>
      <c r="AX1572" s="106"/>
      <c r="AY1572" s="106"/>
      <c r="AZ1572" s="106"/>
      <c r="BA1572" s="106"/>
      <c r="BB1572" s="106"/>
      <c r="BC1572" s="106"/>
      <c r="BD1572" s="106"/>
      <c r="BE1572" s="106"/>
      <c r="BF1572" s="106"/>
    </row>
    <row r="1573" spans="1:58" ht="15.75" x14ac:dyDescent="0.25">
      <c r="A1573" s="17"/>
      <c r="B1573" s="18"/>
      <c r="C1573" s="29"/>
      <c r="D1573" s="30"/>
      <c r="E1573" s="110" t="s">
        <v>1618</v>
      </c>
      <c r="F1573" s="31" t="s">
        <v>2515</v>
      </c>
      <c r="G1573" s="31" t="s">
        <v>2388</v>
      </c>
      <c r="H1573" s="31" t="s">
        <v>2560</v>
      </c>
      <c r="I1573" s="104">
        <v>45608</v>
      </c>
      <c r="J1573" s="105">
        <v>45608.375694444447</v>
      </c>
      <c r="K1573" s="104">
        <v>45608.707638888889</v>
      </c>
      <c r="L1573" s="32">
        <v>45608.707638888889</v>
      </c>
      <c r="M1573" s="33">
        <v>0.37266887045468722</v>
      </c>
      <c r="N1573" s="33">
        <v>7.7964198839892724E-4</v>
      </c>
      <c r="O1573" s="34">
        <v>75</v>
      </c>
      <c r="P1573" s="31">
        <v>35850</v>
      </c>
      <c r="Q1573" s="31" t="s">
        <v>19</v>
      </c>
      <c r="R1573" s="31" t="s">
        <v>20</v>
      </c>
      <c r="S1573" s="31" t="s">
        <v>2390</v>
      </c>
      <c r="T1573" s="36"/>
      <c r="U1573" s="106"/>
      <c r="V1573" s="106"/>
      <c r="W1573" s="106"/>
      <c r="X1573" s="106"/>
      <c r="Y1573" s="106"/>
      <c r="Z1573" s="106"/>
      <c r="AA1573" s="106"/>
      <c r="AB1573" s="106"/>
      <c r="AC1573" s="106"/>
      <c r="AD1573" s="106"/>
      <c r="AE1573" s="106"/>
      <c r="AF1573" s="106"/>
      <c r="AG1573" s="106"/>
      <c r="AH1573" s="106"/>
      <c r="AI1573" s="106"/>
      <c r="AJ1573" s="106"/>
      <c r="AK1573" s="106"/>
      <c r="AL1573" s="106"/>
      <c r="AM1573" s="106"/>
      <c r="AN1573" s="106"/>
      <c r="AO1573" s="106"/>
      <c r="AP1573" s="106"/>
      <c r="AQ1573" s="106"/>
      <c r="AR1573" s="106"/>
      <c r="AS1573" s="106"/>
      <c r="AT1573" s="106"/>
      <c r="AU1573" s="106"/>
      <c r="AV1573" s="106"/>
      <c r="AW1573" s="106"/>
      <c r="AX1573" s="106"/>
      <c r="AY1573" s="106"/>
      <c r="AZ1573" s="106"/>
      <c r="BA1573" s="106"/>
      <c r="BB1573" s="106"/>
      <c r="BC1573" s="106"/>
      <c r="BD1573" s="106"/>
      <c r="BE1573" s="106"/>
      <c r="BF1573" s="106"/>
    </row>
    <row r="1574" spans="1:58" ht="15.75" x14ac:dyDescent="0.25">
      <c r="A1574" s="17"/>
      <c r="B1574" s="18"/>
      <c r="C1574" s="29"/>
      <c r="D1574" s="30"/>
      <c r="E1574" s="110" t="s">
        <v>1619</v>
      </c>
      <c r="F1574" s="31" t="s">
        <v>2436</v>
      </c>
      <c r="G1574" s="31" t="s">
        <v>2410</v>
      </c>
      <c r="H1574" s="31" t="s">
        <v>2645</v>
      </c>
      <c r="I1574" s="104">
        <v>45608</v>
      </c>
      <c r="J1574" s="105">
        <v>45608.378472222219</v>
      </c>
      <c r="K1574" s="104">
        <v>45608.570138888892</v>
      </c>
      <c r="L1574" s="32">
        <v>45608.570138888892</v>
      </c>
      <c r="M1574" s="33">
        <v>2.8690825173080521E-3</v>
      </c>
      <c r="N1574" s="33">
        <v>1.0395226511985697E-5</v>
      </c>
      <c r="O1574" s="34">
        <v>1</v>
      </c>
      <c r="P1574" s="31">
        <v>276</v>
      </c>
      <c r="Q1574" s="31" t="s">
        <v>19</v>
      </c>
      <c r="R1574" s="31" t="s">
        <v>20</v>
      </c>
      <c r="S1574" s="31" t="s">
        <v>2390</v>
      </c>
      <c r="T1574" s="36"/>
      <c r="U1574" s="106"/>
      <c r="V1574" s="106"/>
      <c r="W1574" s="106"/>
      <c r="X1574" s="106"/>
      <c r="Y1574" s="106"/>
      <c r="Z1574" s="106"/>
      <c r="AA1574" s="106"/>
      <c r="AB1574" s="106"/>
      <c r="AC1574" s="106"/>
      <c r="AD1574" s="106"/>
      <c r="AE1574" s="106"/>
      <c r="AF1574" s="106"/>
      <c r="AG1574" s="106"/>
      <c r="AH1574" s="106"/>
      <c r="AI1574" s="106"/>
      <c r="AJ1574" s="106"/>
      <c r="AK1574" s="106"/>
      <c r="AL1574" s="106"/>
      <c r="AM1574" s="106"/>
      <c r="AN1574" s="106"/>
      <c r="AO1574" s="106"/>
      <c r="AP1574" s="106"/>
      <c r="AQ1574" s="106"/>
      <c r="AR1574" s="106"/>
      <c r="AS1574" s="106"/>
      <c r="AT1574" s="106"/>
      <c r="AU1574" s="106"/>
      <c r="AV1574" s="106"/>
      <c r="AW1574" s="106"/>
      <c r="AX1574" s="106"/>
      <c r="AY1574" s="106"/>
      <c r="AZ1574" s="106"/>
      <c r="BA1574" s="106"/>
      <c r="BB1574" s="106"/>
      <c r="BC1574" s="106"/>
      <c r="BD1574" s="106"/>
      <c r="BE1574" s="106"/>
      <c r="BF1574" s="106"/>
    </row>
    <row r="1575" spans="1:58" ht="15.75" x14ac:dyDescent="0.25">
      <c r="A1575" s="17"/>
      <c r="B1575" s="18"/>
      <c r="C1575" s="29"/>
      <c r="D1575" s="30"/>
      <c r="E1575" s="110" t="s">
        <v>1620</v>
      </c>
      <c r="F1575" s="31" t="s">
        <v>2399</v>
      </c>
      <c r="G1575" s="31" t="s">
        <v>2394</v>
      </c>
      <c r="H1575" s="31" t="s">
        <v>2503</v>
      </c>
      <c r="I1575" s="104">
        <v>45608</v>
      </c>
      <c r="J1575" s="105">
        <v>45608.392361111109</v>
      </c>
      <c r="K1575" s="104">
        <v>45608.599305555559</v>
      </c>
      <c r="L1575" s="32">
        <v>45608.599305555559</v>
      </c>
      <c r="M1575" s="33">
        <v>0.44917773758290191</v>
      </c>
      <c r="N1575" s="33">
        <v>1.5073078442379259E-3</v>
      </c>
      <c r="O1575" s="34">
        <v>145</v>
      </c>
      <c r="P1575" s="31">
        <v>43210</v>
      </c>
      <c r="Q1575" s="31" t="s">
        <v>19</v>
      </c>
      <c r="R1575" s="31" t="s">
        <v>20</v>
      </c>
      <c r="S1575" s="31" t="s">
        <v>2390</v>
      </c>
      <c r="T1575" s="36"/>
      <c r="U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c r="AO1575" s="106"/>
      <c r="AP1575" s="106"/>
      <c r="AQ1575" s="106"/>
      <c r="AR1575" s="106"/>
      <c r="AS1575" s="106"/>
      <c r="AT1575" s="106"/>
      <c r="AU1575" s="106"/>
      <c r="AV1575" s="106"/>
      <c r="AW1575" s="106"/>
      <c r="AX1575" s="106"/>
      <c r="AY1575" s="106"/>
      <c r="AZ1575" s="106"/>
      <c r="BA1575" s="106"/>
      <c r="BB1575" s="106"/>
      <c r="BC1575" s="106"/>
      <c r="BD1575" s="106"/>
      <c r="BE1575" s="106"/>
      <c r="BF1575" s="106"/>
    </row>
    <row r="1576" spans="1:58" ht="15.75" x14ac:dyDescent="0.25">
      <c r="A1576" s="17"/>
      <c r="B1576" s="18"/>
      <c r="C1576" s="29"/>
      <c r="D1576" s="30"/>
      <c r="E1576" s="110" t="s">
        <v>1621</v>
      </c>
      <c r="F1576" s="31" t="s">
        <v>2406</v>
      </c>
      <c r="G1576" s="31" t="s">
        <v>2394</v>
      </c>
      <c r="H1576" s="31" t="s">
        <v>2412</v>
      </c>
      <c r="I1576" s="104">
        <v>45608</v>
      </c>
      <c r="J1576" s="105">
        <v>45608.394444444442</v>
      </c>
      <c r="K1576" s="104">
        <v>45608.625694444447</v>
      </c>
      <c r="L1576" s="32">
        <v>45608.625694444447</v>
      </c>
      <c r="M1576" s="33">
        <v>3.4616104284912368E-3</v>
      </c>
      <c r="N1576" s="33">
        <v>1.0395226511985697E-5</v>
      </c>
      <c r="O1576" s="34">
        <v>1</v>
      </c>
      <c r="P1576" s="31">
        <v>333</v>
      </c>
      <c r="Q1576" s="31" t="s">
        <v>19</v>
      </c>
      <c r="R1576" s="31" t="s">
        <v>20</v>
      </c>
      <c r="S1576" s="31" t="s">
        <v>2390</v>
      </c>
      <c r="T1576" s="36"/>
      <c r="U1576" s="106"/>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c r="AO1576" s="106"/>
      <c r="AP1576" s="106"/>
      <c r="AQ1576" s="106"/>
      <c r="AR1576" s="106"/>
      <c r="AS1576" s="106"/>
      <c r="AT1576" s="106"/>
      <c r="AU1576" s="106"/>
      <c r="AV1576" s="106"/>
      <c r="AW1576" s="106"/>
      <c r="AX1576" s="106"/>
      <c r="AY1576" s="106"/>
      <c r="AZ1576" s="106"/>
      <c r="BA1576" s="106"/>
      <c r="BB1576" s="106"/>
      <c r="BC1576" s="106"/>
      <c r="BD1576" s="106"/>
      <c r="BE1576" s="106"/>
      <c r="BF1576" s="106"/>
    </row>
    <row r="1577" spans="1:58" ht="15.75" x14ac:dyDescent="0.25">
      <c r="A1577" s="17"/>
      <c r="B1577" s="18"/>
      <c r="C1577" s="29"/>
      <c r="D1577" s="30"/>
      <c r="E1577" s="110" t="s">
        <v>1622</v>
      </c>
      <c r="F1577" s="31" t="s">
        <v>2406</v>
      </c>
      <c r="G1577" s="31" t="s">
        <v>2394</v>
      </c>
      <c r="H1577" s="31" t="s">
        <v>2412</v>
      </c>
      <c r="I1577" s="104">
        <v>45608</v>
      </c>
      <c r="J1577" s="105">
        <v>45608.394444444442</v>
      </c>
      <c r="K1577" s="104">
        <v>45608.626388888886</v>
      </c>
      <c r="L1577" s="32">
        <v>45608.626388888886</v>
      </c>
      <c r="M1577" s="33">
        <v>3.1248050895029002E-2</v>
      </c>
      <c r="N1577" s="33">
        <v>9.3557038607871266E-5</v>
      </c>
      <c r="O1577" s="34">
        <v>9</v>
      </c>
      <c r="P1577" s="31">
        <v>3006</v>
      </c>
      <c r="Q1577" s="31" t="s">
        <v>19</v>
      </c>
      <c r="R1577" s="31" t="s">
        <v>20</v>
      </c>
      <c r="S1577" s="31" t="s">
        <v>2390</v>
      </c>
      <c r="T1577" s="3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c r="AN1577" s="106"/>
      <c r="AO1577" s="106"/>
      <c r="AP1577" s="106"/>
      <c r="AQ1577" s="106"/>
      <c r="AR1577" s="106"/>
      <c r="AS1577" s="106"/>
      <c r="AT1577" s="106"/>
      <c r="AU1577" s="106"/>
      <c r="AV1577" s="106"/>
      <c r="AW1577" s="106"/>
      <c r="AX1577" s="106"/>
      <c r="AY1577" s="106"/>
      <c r="AZ1577" s="106"/>
      <c r="BA1577" s="106"/>
      <c r="BB1577" s="106"/>
      <c r="BC1577" s="106"/>
      <c r="BD1577" s="106"/>
      <c r="BE1577" s="106"/>
      <c r="BF1577" s="106"/>
    </row>
    <row r="1578" spans="1:58" ht="15.75" x14ac:dyDescent="0.25">
      <c r="A1578" s="17"/>
      <c r="B1578" s="18"/>
      <c r="C1578" s="29"/>
      <c r="D1578" s="30"/>
      <c r="E1578" s="110" t="s">
        <v>1623</v>
      </c>
      <c r="F1578" s="31" t="s">
        <v>2406</v>
      </c>
      <c r="G1578" s="31" t="s">
        <v>2394</v>
      </c>
      <c r="H1578" s="31" t="s">
        <v>2412</v>
      </c>
      <c r="I1578" s="104">
        <v>45608</v>
      </c>
      <c r="J1578" s="105">
        <v>45608.394444444442</v>
      </c>
      <c r="K1578" s="104">
        <v>45608.625694444447</v>
      </c>
      <c r="L1578" s="32">
        <v>45608.625694444447</v>
      </c>
      <c r="M1578" s="33">
        <v>6.2308987712842261E-2</v>
      </c>
      <c r="N1578" s="33">
        <v>1.8711407721574253E-4</v>
      </c>
      <c r="O1578" s="34">
        <v>18</v>
      </c>
      <c r="P1578" s="31">
        <v>5994</v>
      </c>
      <c r="Q1578" s="31" t="s">
        <v>19</v>
      </c>
      <c r="R1578" s="31" t="s">
        <v>20</v>
      </c>
      <c r="S1578" s="31" t="s">
        <v>2390</v>
      </c>
      <c r="T1578" s="36"/>
      <c r="U1578" s="106"/>
      <c r="V1578" s="106"/>
      <c r="W1578" s="106"/>
      <c r="X1578" s="106"/>
      <c r="Y1578" s="106"/>
      <c r="Z1578" s="106"/>
      <c r="AA1578" s="106"/>
      <c r="AB1578" s="106"/>
      <c r="AC1578" s="106"/>
      <c r="AD1578" s="106"/>
      <c r="AE1578" s="106"/>
      <c r="AF1578" s="106"/>
      <c r="AG1578" s="106"/>
      <c r="AH1578" s="106"/>
      <c r="AI1578" s="106"/>
      <c r="AJ1578" s="106"/>
      <c r="AK1578" s="106"/>
      <c r="AL1578" s="106"/>
      <c r="AM1578" s="106"/>
      <c r="AN1578" s="106"/>
      <c r="AO1578" s="106"/>
      <c r="AP1578" s="106"/>
      <c r="AQ1578" s="106"/>
      <c r="AR1578" s="106"/>
      <c r="AS1578" s="106"/>
      <c r="AT1578" s="106"/>
      <c r="AU1578" s="106"/>
      <c r="AV1578" s="106"/>
      <c r="AW1578" s="106"/>
      <c r="AX1578" s="106"/>
      <c r="AY1578" s="106"/>
      <c r="AZ1578" s="106"/>
      <c r="BA1578" s="106"/>
      <c r="BB1578" s="106"/>
      <c r="BC1578" s="106"/>
      <c r="BD1578" s="106"/>
      <c r="BE1578" s="106"/>
      <c r="BF1578" s="106"/>
    </row>
    <row r="1579" spans="1:58" ht="15.75" x14ac:dyDescent="0.25">
      <c r="A1579" s="17"/>
      <c r="B1579" s="18"/>
      <c r="C1579" s="29"/>
      <c r="D1579" s="30"/>
      <c r="E1579" s="110" t="s">
        <v>1624</v>
      </c>
      <c r="F1579" s="31" t="s">
        <v>2504</v>
      </c>
      <c r="G1579" s="31" t="s">
        <v>2394</v>
      </c>
      <c r="H1579" s="31" t="s">
        <v>2505</v>
      </c>
      <c r="I1579" s="104">
        <v>45609</v>
      </c>
      <c r="J1579" s="105">
        <v>45609.349305555559</v>
      </c>
      <c r="K1579" s="104">
        <v>45609.676388888889</v>
      </c>
      <c r="L1579" s="32">
        <v>45609.676388888889</v>
      </c>
      <c r="M1579" s="33">
        <v>4.8961516871452631E-3</v>
      </c>
      <c r="N1579" s="33">
        <v>1.0395226511985697E-5</v>
      </c>
      <c r="O1579" s="34">
        <v>1</v>
      </c>
      <c r="P1579" s="31">
        <v>471</v>
      </c>
      <c r="Q1579" s="31" t="s">
        <v>19</v>
      </c>
      <c r="R1579" s="31" t="s">
        <v>20</v>
      </c>
      <c r="S1579" s="31" t="s">
        <v>2390</v>
      </c>
      <c r="T1579" s="36"/>
      <c r="U1579" s="106"/>
      <c r="V1579" s="106"/>
      <c r="W1579" s="106"/>
      <c r="X1579" s="106"/>
      <c r="Y1579" s="106"/>
      <c r="Z1579" s="106"/>
      <c r="AA1579" s="106"/>
      <c r="AB1579" s="106"/>
      <c r="AC1579" s="106"/>
      <c r="AD1579" s="106"/>
      <c r="AE1579" s="106"/>
      <c r="AF1579" s="106"/>
      <c r="AG1579" s="106"/>
      <c r="AH1579" s="106"/>
      <c r="AI1579" s="106"/>
      <c r="AJ1579" s="106"/>
      <c r="AK1579" s="106"/>
      <c r="AL1579" s="106"/>
      <c r="AM1579" s="106"/>
      <c r="AN1579" s="106"/>
      <c r="AO1579" s="106"/>
      <c r="AP1579" s="106"/>
      <c r="AQ1579" s="106"/>
      <c r="AR1579" s="106"/>
      <c r="AS1579" s="106"/>
      <c r="AT1579" s="106"/>
      <c r="AU1579" s="106"/>
      <c r="AV1579" s="106"/>
      <c r="AW1579" s="106"/>
      <c r="AX1579" s="106"/>
      <c r="AY1579" s="106"/>
      <c r="AZ1579" s="106"/>
      <c r="BA1579" s="106"/>
      <c r="BB1579" s="106"/>
      <c r="BC1579" s="106"/>
      <c r="BD1579" s="106"/>
      <c r="BE1579" s="106"/>
      <c r="BF1579" s="106"/>
    </row>
    <row r="1580" spans="1:58" ht="15.75" x14ac:dyDescent="0.25">
      <c r="A1580" s="17"/>
      <c r="B1580" s="18"/>
      <c r="C1580" s="29"/>
      <c r="D1580" s="30"/>
      <c r="E1580" s="110" t="s">
        <v>1625</v>
      </c>
      <c r="F1580" s="31" t="s">
        <v>2504</v>
      </c>
      <c r="G1580" s="31" t="s">
        <v>2394</v>
      </c>
      <c r="H1580" s="31" t="s">
        <v>2505</v>
      </c>
      <c r="I1580" s="104">
        <v>45609</v>
      </c>
      <c r="J1580" s="105">
        <v>45609.349317129636</v>
      </c>
      <c r="K1580" s="104">
        <v>45609.676388888889</v>
      </c>
      <c r="L1580" s="32">
        <v>45609.676388888889</v>
      </c>
      <c r="M1580" s="33">
        <v>4.8961516871452631E-3</v>
      </c>
      <c r="N1580" s="33">
        <v>1.0395226511985697E-5</v>
      </c>
      <c r="O1580" s="34">
        <v>1</v>
      </c>
      <c r="P1580" s="31">
        <v>471</v>
      </c>
      <c r="Q1580" s="31" t="s">
        <v>2396</v>
      </c>
      <c r="R1580" s="31" t="s">
        <v>2413</v>
      </c>
      <c r="S1580" s="31" t="s">
        <v>2414</v>
      </c>
      <c r="T1580" s="36"/>
      <c r="U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c r="AO1580" s="106"/>
      <c r="AP1580" s="106"/>
      <c r="AQ1580" s="106"/>
      <c r="AR1580" s="106"/>
      <c r="AS1580" s="106"/>
      <c r="AT1580" s="106"/>
      <c r="AU1580" s="106"/>
      <c r="AV1580" s="106"/>
      <c r="AW1580" s="106"/>
      <c r="AX1580" s="106"/>
      <c r="AY1580" s="106"/>
      <c r="AZ1580" s="106"/>
      <c r="BA1580" s="106"/>
      <c r="BB1580" s="106"/>
      <c r="BC1580" s="106"/>
      <c r="BD1580" s="106"/>
      <c r="BE1580" s="106"/>
      <c r="BF1580" s="106"/>
    </row>
    <row r="1581" spans="1:58" ht="15.75" x14ac:dyDescent="0.25">
      <c r="A1581" s="17"/>
      <c r="B1581" s="18"/>
      <c r="C1581" s="29"/>
      <c r="D1581" s="30"/>
      <c r="E1581" s="110" t="s">
        <v>1626</v>
      </c>
      <c r="F1581" s="31" t="s">
        <v>2436</v>
      </c>
      <c r="G1581" s="31" t="s">
        <v>2410</v>
      </c>
      <c r="H1581" s="31" t="s">
        <v>2529</v>
      </c>
      <c r="I1581" s="104">
        <v>45609</v>
      </c>
      <c r="J1581" s="105">
        <v>45609.417615740742</v>
      </c>
      <c r="K1581" s="104">
        <v>45609.458668981482</v>
      </c>
      <c r="L1581" s="32">
        <v>45609.458668981482</v>
      </c>
      <c r="M1581" s="33">
        <v>0.16375600324331066</v>
      </c>
      <c r="N1581" s="33">
        <v>2.7755254787001807E-3</v>
      </c>
      <c r="O1581" s="34">
        <v>267</v>
      </c>
      <c r="P1581" s="31">
        <v>15753</v>
      </c>
      <c r="Q1581" s="31" t="s">
        <v>19</v>
      </c>
      <c r="R1581" s="31" t="s">
        <v>20</v>
      </c>
      <c r="S1581" s="31" t="s">
        <v>2460</v>
      </c>
      <c r="T1581" s="3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AN1581" s="106"/>
      <c r="AO1581" s="106"/>
      <c r="AP1581" s="106"/>
      <c r="AQ1581" s="106"/>
      <c r="AR1581" s="106"/>
      <c r="AS1581" s="106"/>
      <c r="AT1581" s="106"/>
      <c r="AU1581" s="106"/>
      <c r="AV1581" s="106"/>
      <c r="AW1581" s="106"/>
      <c r="AX1581" s="106"/>
      <c r="AY1581" s="106"/>
      <c r="AZ1581" s="106"/>
      <c r="BA1581" s="106"/>
      <c r="BB1581" s="106"/>
      <c r="BC1581" s="106"/>
      <c r="BD1581" s="106"/>
      <c r="BE1581" s="106"/>
      <c r="BF1581" s="106"/>
    </row>
    <row r="1582" spans="1:58" ht="15.75" x14ac:dyDescent="0.25">
      <c r="A1582" s="17"/>
      <c r="B1582" s="18"/>
      <c r="C1582" s="29"/>
      <c r="D1582" s="30"/>
      <c r="E1582" s="110" t="s">
        <v>1627</v>
      </c>
      <c r="F1582" s="31" t="s">
        <v>2399</v>
      </c>
      <c r="G1582" s="31" t="s">
        <v>2394</v>
      </c>
      <c r="H1582" s="31" t="s">
        <v>2522</v>
      </c>
      <c r="I1582" s="104">
        <v>45609</v>
      </c>
      <c r="J1582" s="105">
        <v>45609.799317129633</v>
      </c>
      <c r="K1582" s="104">
        <v>45610.212500000001</v>
      </c>
      <c r="L1582" s="32">
        <v>45610.212500000001</v>
      </c>
      <c r="M1582" s="33">
        <v>0.50718310151978208</v>
      </c>
      <c r="N1582" s="33">
        <v>8.5240857398282712E-4</v>
      </c>
      <c r="O1582" s="34">
        <v>82</v>
      </c>
      <c r="P1582" s="31">
        <v>48790</v>
      </c>
      <c r="Q1582" s="31" t="s">
        <v>2396</v>
      </c>
      <c r="R1582" s="31" t="s">
        <v>2404</v>
      </c>
      <c r="S1582" s="31" t="s">
        <v>2633</v>
      </c>
      <c r="T1582" s="3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c r="AN1582" s="106"/>
      <c r="AO1582" s="106"/>
      <c r="AP1582" s="106"/>
      <c r="AQ1582" s="106"/>
      <c r="AR1582" s="106"/>
      <c r="AS1582" s="106"/>
      <c r="AT1582" s="106"/>
      <c r="AU1582" s="106"/>
      <c r="AV1582" s="106"/>
      <c r="AW1582" s="106"/>
      <c r="AX1582" s="106"/>
      <c r="AY1582" s="106"/>
      <c r="AZ1582" s="106"/>
      <c r="BA1582" s="106"/>
      <c r="BB1582" s="106"/>
      <c r="BC1582" s="106"/>
      <c r="BD1582" s="106"/>
      <c r="BE1582" s="106"/>
      <c r="BF1582" s="106"/>
    </row>
    <row r="1583" spans="1:58" ht="15.75" x14ac:dyDescent="0.25">
      <c r="A1583" s="17"/>
      <c r="B1583" s="18"/>
      <c r="C1583" s="29"/>
      <c r="D1583" s="30"/>
      <c r="E1583" s="110" t="s">
        <v>1628</v>
      </c>
      <c r="F1583" s="31" t="s">
        <v>2504</v>
      </c>
      <c r="G1583" s="31" t="s">
        <v>2394</v>
      </c>
      <c r="H1583" s="31" t="s">
        <v>2613</v>
      </c>
      <c r="I1583" s="104">
        <v>45610</v>
      </c>
      <c r="J1583" s="105">
        <v>45610.339583333334</v>
      </c>
      <c r="K1583" s="104">
        <v>45610.607638888891</v>
      </c>
      <c r="L1583" s="32">
        <v>45610.607638888891</v>
      </c>
      <c r="M1583" s="33">
        <v>4.0125574336264784E-3</v>
      </c>
      <c r="N1583" s="33">
        <v>1.0395226511985697E-5</v>
      </c>
      <c r="O1583" s="34">
        <v>1</v>
      </c>
      <c r="P1583" s="31">
        <v>386</v>
      </c>
      <c r="Q1583" s="31" t="s">
        <v>19</v>
      </c>
      <c r="R1583" s="31" t="s">
        <v>20</v>
      </c>
      <c r="S1583" s="31" t="s">
        <v>2460</v>
      </c>
      <c r="T1583" s="36"/>
      <c r="U1583" s="106"/>
      <c r="V1583" s="106"/>
      <c r="W1583" s="106"/>
      <c r="X1583" s="106"/>
      <c r="Y1583" s="106"/>
      <c r="Z1583" s="106"/>
      <c r="AA1583" s="106"/>
      <c r="AB1583" s="106"/>
      <c r="AC1583" s="106"/>
      <c r="AD1583" s="106"/>
      <c r="AE1583" s="106"/>
      <c r="AF1583" s="106"/>
      <c r="AG1583" s="106"/>
      <c r="AH1583" s="106"/>
      <c r="AI1583" s="106"/>
      <c r="AJ1583" s="106"/>
      <c r="AK1583" s="106"/>
      <c r="AL1583" s="106"/>
      <c r="AM1583" s="106"/>
      <c r="AN1583" s="106"/>
      <c r="AO1583" s="106"/>
      <c r="AP1583" s="106"/>
      <c r="AQ1583" s="106"/>
      <c r="AR1583" s="106"/>
      <c r="AS1583" s="106"/>
      <c r="AT1583" s="106"/>
      <c r="AU1583" s="106"/>
      <c r="AV1583" s="106"/>
      <c r="AW1583" s="106"/>
      <c r="AX1583" s="106"/>
      <c r="AY1583" s="106"/>
      <c r="AZ1583" s="106"/>
      <c r="BA1583" s="106"/>
      <c r="BB1583" s="106"/>
      <c r="BC1583" s="106"/>
      <c r="BD1583" s="106"/>
      <c r="BE1583" s="106"/>
      <c r="BF1583" s="106"/>
    </row>
    <row r="1584" spans="1:58" ht="15.75" x14ac:dyDescent="0.25">
      <c r="A1584" s="17"/>
      <c r="B1584" s="18"/>
      <c r="C1584" s="29"/>
      <c r="D1584" s="30"/>
      <c r="E1584" s="110" t="s">
        <v>1629</v>
      </c>
      <c r="F1584" s="31" t="s">
        <v>2504</v>
      </c>
      <c r="G1584" s="31" t="s">
        <v>2394</v>
      </c>
      <c r="H1584" s="31" t="s">
        <v>2613</v>
      </c>
      <c r="I1584" s="104">
        <v>45610</v>
      </c>
      <c r="J1584" s="105">
        <v>45610.339583333334</v>
      </c>
      <c r="K1584" s="104">
        <v>45610.618055555555</v>
      </c>
      <c r="L1584" s="32">
        <v>45610.618055555555</v>
      </c>
      <c r="M1584" s="33">
        <v>8.3369716626125277E-3</v>
      </c>
      <c r="N1584" s="33">
        <v>2.0790453023971393E-5</v>
      </c>
      <c r="O1584" s="34">
        <v>2</v>
      </c>
      <c r="P1584" s="31">
        <v>802</v>
      </c>
      <c r="Q1584" s="31" t="s">
        <v>19</v>
      </c>
      <c r="R1584" s="31" t="s">
        <v>20</v>
      </c>
      <c r="S1584" s="31" t="s">
        <v>2460</v>
      </c>
      <c r="T1584" s="36"/>
      <c r="U1584" s="106"/>
      <c r="V1584" s="106"/>
      <c r="W1584" s="106"/>
      <c r="X1584" s="106"/>
      <c r="Y1584" s="106"/>
      <c r="Z1584" s="106"/>
      <c r="AA1584" s="106"/>
      <c r="AB1584" s="106"/>
      <c r="AC1584" s="106"/>
      <c r="AD1584" s="106"/>
      <c r="AE1584" s="106"/>
      <c r="AF1584" s="106"/>
      <c r="AG1584" s="106"/>
      <c r="AH1584" s="106"/>
      <c r="AI1584" s="106"/>
      <c r="AJ1584" s="106"/>
      <c r="AK1584" s="106"/>
      <c r="AL1584" s="106"/>
      <c r="AM1584" s="106"/>
      <c r="AN1584" s="106"/>
      <c r="AO1584" s="106"/>
      <c r="AP1584" s="106"/>
      <c r="AQ1584" s="106"/>
      <c r="AR1584" s="106"/>
      <c r="AS1584" s="106"/>
      <c r="AT1584" s="106"/>
      <c r="AU1584" s="106"/>
      <c r="AV1584" s="106"/>
      <c r="AW1584" s="106"/>
      <c r="AX1584" s="106"/>
      <c r="AY1584" s="106"/>
      <c r="AZ1584" s="106"/>
      <c r="BA1584" s="106"/>
      <c r="BB1584" s="106"/>
      <c r="BC1584" s="106"/>
      <c r="BD1584" s="106"/>
      <c r="BE1584" s="106"/>
      <c r="BF1584" s="106"/>
    </row>
    <row r="1585" spans="1:58" ht="15.75" x14ac:dyDescent="0.25">
      <c r="A1585" s="17"/>
      <c r="B1585" s="18"/>
      <c r="C1585" s="29"/>
      <c r="D1585" s="30"/>
      <c r="E1585" s="110" t="s">
        <v>1630</v>
      </c>
      <c r="F1585" s="31" t="s">
        <v>2504</v>
      </c>
      <c r="G1585" s="31" t="s">
        <v>2394</v>
      </c>
      <c r="H1585" s="31" t="s">
        <v>2613</v>
      </c>
      <c r="I1585" s="104">
        <v>45610</v>
      </c>
      <c r="J1585" s="105">
        <v>45610.339583333334</v>
      </c>
      <c r="K1585" s="104">
        <v>45610.604861111111</v>
      </c>
      <c r="L1585" s="32">
        <v>45610.604861111111</v>
      </c>
      <c r="M1585" s="33">
        <v>3.5738788748206823E-2</v>
      </c>
      <c r="N1585" s="33">
        <v>9.3557038607871266E-5</v>
      </c>
      <c r="O1585" s="34">
        <v>9</v>
      </c>
      <c r="P1585" s="31">
        <v>3438</v>
      </c>
      <c r="Q1585" s="31" t="s">
        <v>19</v>
      </c>
      <c r="R1585" s="31" t="s">
        <v>20</v>
      </c>
      <c r="S1585" s="31" t="s">
        <v>2460</v>
      </c>
      <c r="T1585" s="36"/>
      <c r="U1585" s="106"/>
      <c r="V1585" s="106"/>
      <c r="W1585" s="106"/>
      <c r="X1585" s="106"/>
      <c r="Y1585" s="106"/>
      <c r="Z1585" s="106"/>
      <c r="AA1585" s="106"/>
      <c r="AB1585" s="106"/>
      <c r="AC1585" s="106"/>
      <c r="AD1585" s="106"/>
      <c r="AE1585" s="106"/>
      <c r="AF1585" s="106"/>
      <c r="AG1585" s="106"/>
      <c r="AH1585" s="106"/>
      <c r="AI1585" s="106"/>
      <c r="AJ1585" s="106"/>
      <c r="AK1585" s="106"/>
      <c r="AL1585" s="106"/>
      <c r="AM1585" s="106"/>
      <c r="AN1585" s="106"/>
      <c r="AO1585" s="106"/>
      <c r="AP1585" s="106"/>
      <c r="AQ1585" s="106"/>
      <c r="AR1585" s="106"/>
      <c r="AS1585" s="106"/>
      <c r="AT1585" s="106"/>
      <c r="AU1585" s="106"/>
      <c r="AV1585" s="106"/>
      <c r="AW1585" s="106"/>
      <c r="AX1585" s="106"/>
      <c r="AY1585" s="106"/>
      <c r="AZ1585" s="106"/>
      <c r="BA1585" s="106"/>
      <c r="BB1585" s="106"/>
      <c r="BC1585" s="106"/>
      <c r="BD1585" s="106"/>
      <c r="BE1585" s="106"/>
      <c r="BF1585" s="106"/>
    </row>
    <row r="1586" spans="1:58" ht="15.75" x14ac:dyDescent="0.25">
      <c r="A1586" s="17"/>
      <c r="B1586" s="18"/>
      <c r="C1586" s="29"/>
      <c r="D1586" s="30"/>
      <c r="E1586" s="110" t="s">
        <v>1631</v>
      </c>
      <c r="F1586" s="31" t="s">
        <v>2504</v>
      </c>
      <c r="G1586" s="31" t="s">
        <v>2394</v>
      </c>
      <c r="H1586" s="31" t="s">
        <v>2613</v>
      </c>
      <c r="I1586" s="104">
        <v>45610</v>
      </c>
      <c r="J1586" s="105">
        <v>45610.339583333334</v>
      </c>
      <c r="K1586" s="104">
        <v>45610.614583333336</v>
      </c>
      <c r="L1586" s="32">
        <v>45610.614583333336</v>
      </c>
      <c r="M1586" s="33">
        <v>9.0563213372419391E-2</v>
      </c>
      <c r="N1586" s="33">
        <v>2.2869498326368531E-4</v>
      </c>
      <c r="O1586" s="34">
        <v>22</v>
      </c>
      <c r="P1586" s="31">
        <v>8712</v>
      </c>
      <c r="Q1586" s="31" t="s">
        <v>19</v>
      </c>
      <c r="R1586" s="31" t="s">
        <v>20</v>
      </c>
      <c r="S1586" s="31" t="s">
        <v>2460</v>
      </c>
      <c r="T1586" s="36"/>
      <c r="U1586" s="106"/>
      <c r="V1586" s="106"/>
      <c r="W1586" s="106"/>
      <c r="X1586" s="106"/>
      <c r="Y1586" s="106"/>
      <c r="Z1586" s="106"/>
      <c r="AA1586" s="106"/>
      <c r="AB1586" s="106"/>
      <c r="AC1586" s="106"/>
      <c r="AD1586" s="106"/>
      <c r="AE1586" s="106"/>
      <c r="AF1586" s="106"/>
      <c r="AG1586" s="106"/>
      <c r="AH1586" s="106"/>
      <c r="AI1586" s="106"/>
      <c r="AJ1586" s="106"/>
      <c r="AK1586" s="106"/>
      <c r="AL1586" s="106"/>
      <c r="AM1586" s="106"/>
      <c r="AN1586" s="106"/>
      <c r="AO1586" s="106"/>
      <c r="AP1586" s="106"/>
      <c r="AQ1586" s="106"/>
      <c r="AR1586" s="106"/>
      <c r="AS1586" s="106"/>
      <c r="AT1586" s="106"/>
      <c r="AU1586" s="106"/>
      <c r="AV1586" s="106"/>
      <c r="AW1586" s="106"/>
      <c r="AX1586" s="106"/>
      <c r="AY1586" s="106"/>
      <c r="AZ1586" s="106"/>
      <c r="BA1586" s="106"/>
      <c r="BB1586" s="106"/>
      <c r="BC1586" s="106"/>
      <c r="BD1586" s="106"/>
      <c r="BE1586" s="106"/>
      <c r="BF1586" s="106"/>
    </row>
    <row r="1587" spans="1:58" ht="15.75" x14ac:dyDescent="0.25">
      <c r="A1587" s="17"/>
      <c r="B1587" s="18"/>
      <c r="C1587" s="29"/>
      <c r="D1587" s="30"/>
      <c r="E1587" s="110" t="s">
        <v>1632</v>
      </c>
      <c r="F1587" s="31" t="s">
        <v>2504</v>
      </c>
      <c r="G1587" s="31" t="s">
        <v>2394</v>
      </c>
      <c r="H1587" s="31" t="s">
        <v>2613</v>
      </c>
      <c r="I1587" s="104">
        <v>45610</v>
      </c>
      <c r="J1587" s="105">
        <v>45610.339583333334</v>
      </c>
      <c r="K1587" s="104">
        <v>45610.611111111109</v>
      </c>
      <c r="L1587" s="32">
        <v>45610.611111111109</v>
      </c>
      <c r="M1587" s="33">
        <v>0.19509761117694754</v>
      </c>
      <c r="N1587" s="33">
        <v>4.9897087257531338E-4</v>
      </c>
      <c r="O1587" s="34">
        <v>48</v>
      </c>
      <c r="P1587" s="31">
        <v>18768</v>
      </c>
      <c r="Q1587" s="31" t="s">
        <v>19</v>
      </c>
      <c r="R1587" s="31" t="s">
        <v>20</v>
      </c>
      <c r="S1587" s="31" t="s">
        <v>2460</v>
      </c>
      <c r="T1587" s="36"/>
      <c r="U1587" s="106"/>
      <c r="V1587" s="106"/>
      <c r="W1587" s="106"/>
      <c r="X1587" s="106"/>
      <c r="Y1587" s="106"/>
      <c r="Z1587" s="106"/>
      <c r="AA1587" s="106"/>
      <c r="AB1587" s="106"/>
      <c r="AC1587" s="106"/>
      <c r="AD1587" s="106"/>
      <c r="AE1587" s="106"/>
      <c r="AF1587" s="106"/>
      <c r="AG1587" s="106"/>
      <c r="AH1587" s="106"/>
      <c r="AI1587" s="106"/>
      <c r="AJ1587" s="106"/>
      <c r="AK1587" s="106"/>
      <c r="AL1587" s="106"/>
      <c r="AM1587" s="106"/>
      <c r="AN1587" s="106"/>
      <c r="AO1587" s="106"/>
      <c r="AP1587" s="106"/>
      <c r="AQ1587" s="106"/>
      <c r="AR1587" s="106"/>
      <c r="AS1587" s="106"/>
      <c r="AT1587" s="106"/>
      <c r="AU1587" s="106"/>
      <c r="AV1587" s="106"/>
      <c r="AW1587" s="106"/>
      <c r="AX1587" s="106"/>
      <c r="AY1587" s="106"/>
      <c r="AZ1587" s="106"/>
      <c r="BA1587" s="106"/>
      <c r="BB1587" s="106"/>
      <c r="BC1587" s="106"/>
      <c r="BD1587" s="106"/>
      <c r="BE1587" s="106"/>
      <c r="BF1587" s="106"/>
    </row>
    <row r="1588" spans="1:58" ht="15.75" x14ac:dyDescent="0.25">
      <c r="A1588" s="17"/>
      <c r="B1588" s="18"/>
      <c r="C1588" s="29"/>
      <c r="D1588" s="30"/>
      <c r="E1588" s="110" t="s">
        <v>1633</v>
      </c>
      <c r="F1588" s="31" t="s">
        <v>2504</v>
      </c>
      <c r="G1588" s="31" t="s">
        <v>2394</v>
      </c>
      <c r="H1588" s="31" t="s">
        <v>2613</v>
      </c>
      <c r="I1588" s="104">
        <v>45610</v>
      </c>
      <c r="J1588" s="105">
        <v>45610.340277777781</v>
      </c>
      <c r="K1588" s="104">
        <v>45610.605555555558</v>
      </c>
      <c r="L1588" s="32">
        <v>45610.605555555558</v>
      </c>
      <c r="M1588" s="33">
        <v>7.1477577496413647E-2</v>
      </c>
      <c r="N1588" s="33">
        <v>1.8711407721574253E-4</v>
      </c>
      <c r="O1588" s="34">
        <v>18</v>
      </c>
      <c r="P1588" s="31">
        <v>6876</v>
      </c>
      <c r="Q1588" s="31" t="s">
        <v>19</v>
      </c>
      <c r="R1588" s="31" t="s">
        <v>20</v>
      </c>
      <c r="S1588" s="31" t="s">
        <v>2460</v>
      </c>
      <c r="T1588" s="36"/>
      <c r="U1588" s="106"/>
      <c r="V1588" s="106"/>
      <c r="W1588" s="106"/>
      <c r="X1588" s="106"/>
      <c r="Y1588" s="106"/>
      <c r="Z1588" s="106"/>
      <c r="AA1588" s="106"/>
      <c r="AB1588" s="106"/>
      <c r="AC1588" s="106"/>
      <c r="AD1588" s="106"/>
      <c r="AE1588" s="106"/>
      <c r="AF1588" s="106"/>
      <c r="AG1588" s="106"/>
      <c r="AH1588" s="106"/>
      <c r="AI1588" s="106"/>
      <c r="AJ1588" s="106"/>
      <c r="AK1588" s="106"/>
      <c r="AL1588" s="106"/>
      <c r="AM1588" s="106"/>
      <c r="AN1588" s="106"/>
      <c r="AO1588" s="106"/>
      <c r="AP1588" s="106"/>
      <c r="AQ1588" s="106"/>
      <c r="AR1588" s="106"/>
      <c r="AS1588" s="106"/>
      <c r="AT1588" s="106"/>
      <c r="AU1588" s="106"/>
      <c r="AV1588" s="106"/>
      <c r="AW1588" s="106"/>
      <c r="AX1588" s="106"/>
      <c r="AY1588" s="106"/>
      <c r="AZ1588" s="106"/>
      <c r="BA1588" s="106"/>
      <c r="BB1588" s="106"/>
      <c r="BC1588" s="106"/>
      <c r="BD1588" s="106"/>
      <c r="BE1588" s="106"/>
      <c r="BF1588" s="106"/>
    </row>
    <row r="1589" spans="1:58" ht="15.75" x14ac:dyDescent="0.25">
      <c r="A1589" s="17"/>
      <c r="B1589" s="18"/>
      <c r="C1589" s="29"/>
      <c r="D1589" s="30"/>
      <c r="E1589" s="110" t="s">
        <v>1634</v>
      </c>
      <c r="F1589" s="31" t="s">
        <v>2457</v>
      </c>
      <c r="G1589" s="31" t="s">
        <v>2394</v>
      </c>
      <c r="H1589" s="31" t="s">
        <v>2621</v>
      </c>
      <c r="I1589" s="104">
        <v>45610</v>
      </c>
      <c r="J1589" s="105">
        <v>45610.356249999997</v>
      </c>
      <c r="K1589" s="104">
        <v>45610.566666666666</v>
      </c>
      <c r="L1589" s="32">
        <v>45610.566666666666</v>
      </c>
      <c r="M1589" s="33">
        <v>1.5748768165658331E-2</v>
      </c>
      <c r="N1589" s="33">
        <v>5.197613255992848E-5</v>
      </c>
      <c r="O1589" s="34">
        <v>5</v>
      </c>
      <c r="P1589" s="31">
        <v>1515</v>
      </c>
      <c r="Q1589" s="31" t="s">
        <v>19</v>
      </c>
      <c r="R1589" s="31" t="s">
        <v>20</v>
      </c>
      <c r="S1589" s="31" t="s">
        <v>2420</v>
      </c>
      <c r="T1589" s="36"/>
      <c r="U1589" s="106"/>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c r="AO1589" s="106"/>
      <c r="AP1589" s="106"/>
      <c r="AQ1589" s="106"/>
      <c r="AR1589" s="106"/>
      <c r="AS1589" s="106"/>
      <c r="AT1589" s="106"/>
      <c r="AU1589" s="106"/>
      <c r="AV1589" s="106"/>
      <c r="AW1589" s="106"/>
      <c r="AX1589" s="106"/>
      <c r="AY1589" s="106"/>
      <c r="AZ1589" s="106"/>
      <c r="BA1589" s="106"/>
      <c r="BB1589" s="106"/>
      <c r="BC1589" s="106"/>
      <c r="BD1589" s="106"/>
      <c r="BE1589" s="106"/>
      <c r="BF1589" s="106"/>
    </row>
    <row r="1590" spans="1:58" ht="15.75" x14ac:dyDescent="0.25">
      <c r="A1590" s="17"/>
      <c r="B1590" s="18"/>
      <c r="C1590" s="29"/>
      <c r="D1590" s="30"/>
      <c r="E1590" s="110" t="s">
        <v>1635</v>
      </c>
      <c r="F1590" s="31" t="s">
        <v>2457</v>
      </c>
      <c r="G1590" s="31" t="s">
        <v>2394</v>
      </c>
      <c r="H1590" s="31" t="s">
        <v>2621</v>
      </c>
      <c r="I1590" s="104">
        <v>45610</v>
      </c>
      <c r="J1590" s="105">
        <v>45610.35833333333</v>
      </c>
      <c r="K1590" s="104">
        <v>45610.668749999997</v>
      </c>
      <c r="L1590" s="32">
        <v>45610.668749999997</v>
      </c>
      <c r="M1590" s="33">
        <v>4.6466662508576062E-3</v>
      </c>
      <c r="N1590" s="33">
        <v>1.0395226511985697E-5</v>
      </c>
      <c r="O1590" s="34">
        <v>1</v>
      </c>
      <c r="P1590" s="31">
        <v>447</v>
      </c>
      <c r="Q1590" s="31" t="s">
        <v>19</v>
      </c>
      <c r="R1590" s="31" t="s">
        <v>20</v>
      </c>
      <c r="S1590" s="31" t="s">
        <v>2420</v>
      </c>
      <c r="T1590" s="36"/>
      <c r="U1590" s="106"/>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W1590" s="106"/>
      <c r="AX1590" s="106"/>
      <c r="AY1590" s="106"/>
      <c r="AZ1590" s="106"/>
      <c r="BA1590" s="106"/>
      <c r="BB1590" s="106"/>
      <c r="BC1590" s="106"/>
      <c r="BD1590" s="106"/>
      <c r="BE1590" s="106"/>
      <c r="BF1590" s="106"/>
    </row>
    <row r="1591" spans="1:58" ht="15.75" x14ac:dyDescent="0.25">
      <c r="A1591" s="17"/>
      <c r="B1591" s="18"/>
      <c r="C1591" s="29"/>
      <c r="D1591" s="30"/>
      <c r="E1591" s="110" t="s">
        <v>1636</v>
      </c>
      <c r="F1591" s="31" t="s">
        <v>2436</v>
      </c>
      <c r="G1591" s="31" t="s">
        <v>2410</v>
      </c>
      <c r="H1591" s="31" t="s">
        <v>2437</v>
      </c>
      <c r="I1591" s="104">
        <v>45610</v>
      </c>
      <c r="J1591" s="105">
        <v>45610.379861111112</v>
      </c>
      <c r="K1591" s="104">
        <v>45610.522222222222</v>
      </c>
      <c r="L1591" s="32">
        <v>45610.522222222222</v>
      </c>
      <c r="M1591" s="33">
        <v>4.2620428699141351E-2</v>
      </c>
      <c r="N1591" s="33">
        <v>2.0790453023971392E-4</v>
      </c>
      <c r="O1591" s="34">
        <v>20</v>
      </c>
      <c r="P1591" s="31">
        <v>4100</v>
      </c>
      <c r="Q1591" s="31" t="s">
        <v>19</v>
      </c>
      <c r="R1591" s="31" t="s">
        <v>20</v>
      </c>
      <c r="S1591" s="31" t="s">
        <v>2486</v>
      </c>
      <c r="T1591" s="36"/>
      <c r="U1591" s="106"/>
      <c r="V1591" s="106"/>
      <c r="W1591" s="106"/>
      <c r="X1591" s="106"/>
      <c r="Y1591" s="106"/>
      <c r="Z1591" s="106"/>
      <c r="AA1591" s="106"/>
      <c r="AB1591" s="106"/>
      <c r="AC1591" s="106"/>
      <c r="AD1591" s="106"/>
      <c r="AE1591" s="106"/>
      <c r="AF1591" s="106"/>
      <c r="AG1591" s="106"/>
      <c r="AH1591" s="106"/>
      <c r="AI1591" s="106"/>
      <c r="AJ1591" s="106"/>
      <c r="AK1591" s="106"/>
      <c r="AL1591" s="106"/>
      <c r="AM1591" s="106"/>
      <c r="AN1591" s="106"/>
      <c r="AO1591" s="106"/>
      <c r="AP1591" s="106"/>
      <c r="AQ1591" s="106"/>
      <c r="AR1591" s="106"/>
      <c r="AS1591" s="106"/>
      <c r="AT1591" s="106"/>
      <c r="AU1591" s="106"/>
      <c r="AV1591" s="106"/>
      <c r="AW1591" s="106"/>
      <c r="AX1591" s="106"/>
      <c r="AY1591" s="106"/>
      <c r="AZ1591" s="106"/>
      <c r="BA1591" s="106"/>
      <c r="BB1591" s="106"/>
      <c r="BC1591" s="106"/>
      <c r="BD1591" s="106"/>
      <c r="BE1591" s="106"/>
      <c r="BF1591" s="106"/>
    </row>
    <row r="1592" spans="1:58" ht="15.75" x14ac:dyDescent="0.25">
      <c r="A1592" s="17"/>
      <c r="B1592" s="18"/>
      <c r="C1592" s="29"/>
      <c r="D1592" s="30"/>
      <c r="E1592" s="110" t="s">
        <v>1637</v>
      </c>
      <c r="F1592" s="31" t="s">
        <v>2515</v>
      </c>
      <c r="G1592" s="31" t="s">
        <v>2388</v>
      </c>
      <c r="H1592" s="31" t="s">
        <v>2560</v>
      </c>
      <c r="I1592" s="104">
        <v>45610</v>
      </c>
      <c r="J1592" s="105">
        <v>45610.381249999999</v>
      </c>
      <c r="K1592" s="104">
        <v>45610.710416666669</v>
      </c>
      <c r="L1592" s="32">
        <v>45610.710416666669</v>
      </c>
      <c r="M1592" s="33">
        <v>9.8546747333624393E-3</v>
      </c>
      <c r="N1592" s="33">
        <v>2.0790453023971393E-5</v>
      </c>
      <c r="O1592" s="34">
        <v>2</v>
      </c>
      <c r="P1592" s="31">
        <v>948</v>
      </c>
      <c r="Q1592" s="31" t="s">
        <v>19</v>
      </c>
      <c r="R1592" s="31" t="s">
        <v>20</v>
      </c>
      <c r="S1592" s="31" t="s">
        <v>2419</v>
      </c>
      <c r="T1592" s="36"/>
      <c r="U1592" s="106"/>
      <c r="V1592" s="106"/>
      <c r="W1592" s="106"/>
      <c r="X1592" s="106"/>
      <c r="Y1592" s="106"/>
      <c r="Z1592" s="106"/>
      <c r="AA1592" s="106"/>
      <c r="AB1592" s="106"/>
      <c r="AC1592" s="106"/>
      <c r="AD1592" s="106"/>
      <c r="AE1592" s="106"/>
      <c r="AF1592" s="106"/>
      <c r="AG1592" s="106"/>
      <c r="AH1592" s="106"/>
      <c r="AI1592" s="106"/>
      <c r="AJ1592" s="106"/>
      <c r="AK1592" s="106"/>
      <c r="AL1592" s="106"/>
      <c r="AM1592" s="106"/>
      <c r="AN1592" s="106"/>
      <c r="AO1592" s="106"/>
      <c r="AP1592" s="106"/>
      <c r="AQ1592" s="106"/>
      <c r="AR1592" s="106"/>
      <c r="AS1592" s="106"/>
      <c r="AT1592" s="106"/>
      <c r="AU1592" s="106"/>
      <c r="AV1592" s="106"/>
      <c r="AW1592" s="106"/>
      <c r="AX1592" s="106"/>
      <c r="AY1592" s="106"/>
      <c r="AZ1592" s="106"/>
      <c r="BA1592" s="106"/>
      <c r="BB1592" s="106"/>
      <c r="BC1592" s="106"/>
      <c r="BD1592" s="106"/>
      <c r="BE1592" s="106"/>
      <c r="BF1592" s="106"/>
    </row>
    <row r="1593" spans="1:58" ht="15.75" x14ac:dyDescent="0.25">
      <c r="A1593" s="17"/>
      <c r="B1593" s="18"/>
      <c r="C1593" s="29"/>
      <c r="D1593" s="30"/>
      <c r="E1593" s="110" t="s">
        <v>1638</v>
      </c>
      <c r="F1593" s="31" t="s">
        <v>2515</v>
      </c>
      <c r="G1593" s="31" t="s">
        <v>2388</v>
      </c>
      <c r="H1593" s="31" t="s">
        <v>2560</v>
      </c>
      <c r="I1593" s="104">
        <v>45610</v>
      </c>
      <c r="J1593" s="105">
        <v>45610.381249999999</v>
      </c>
      <c r="K1593" s="104">
        <v>45610.711805555555</v>
      </c>
      <c r="L1593" s="32">
        <v>45610.711805555555</v>
      </c>
      <c r="M1593" s="33">
        <v>9.8962556394103819E-3</v>
      </c>
      <c r="N1593" s="33">
        <v>2.0790453023971393E-5</v>
      </c>
      <c r="O1593" s="34">
        <v>2</v>
      </c>
      <c r="P1593" s="31">
        <v>952</v>
      </c>
      <c r="Q1593" s="31" t="s">
        <v>19</v>
      </c>
      <c r="R1593" s="31" t="s">
        <v>20</v>
      </c>
      <c r="S1593" s="31" t="s">
        <v>2419</v>
      </c>
      <c r="T1593" s="36"/>
      <c r="U1593" s="106"/>
      <c r="V1593" s="106"/>
      <c r="W1593" s="106"/>
      <c r="X1593" s="106"/>
      <c r="Y1593" s="106"/>
      <c r="Z1593" s="106"/>
      <c r="AA1593" s="106"/>
      <c r="AB1593" s="106"/>
      <c r="AC1593" s="106"/>
      <c r="AD1593" s="106"/>
      <c r="AE1593" s="106"/>
      <c r="AF1593" s="106"/>
      <c r="AG1593" s="106"/>
      <c r="AH1593" s="106"/>
      <c r="AI1593" s="106"/>
      <c r="AJ1593" s="106"/>
      <c r="AK1593" s="106"/>
      <c r="AL1593" s="106"/>
      <c r="AM1593" s="106"/>
      <c r="AN1593" s="106"/>
      <c r="AO1593" s="106"/>
      <c r="AP1593" s="106"/>
      <c r="AQ1593" s="106"/>
      <c r="AR1593" s="106"/>
      <c r="AS1593" s="106"/>
      <c r="AT1593" s="106"/>
      <c r="AU1593" s="106"/>
      <c r="AV1593" s="106"/>
      <c r="AW1593" s="106"/>
      <c r="AX1593" s="106"/>
      <c r="AY1593" s="106"/>
      <c r="AZ1593" s="106"/>
      <c r="BA1593" s="106"/>
      <c r="BB1593" s="106"/>
      <c r="BC1593" s="106"/>
      <c r="BD1593" s="106"/>
      <c r="BE1593" s="106"/>
      <c r="BF1593" s="106"/>
    </row>
    <row r="1594" spans="1:58" ht="15.75" x14ac:dyDescent="0.25">
      <c r="A1594" s="17"/>
      <c r="B1594" s="18"/>
      <c r="C1594" s="29"/>
      <c r="D1594" s="30"/>
      <c r="E1594" s="110" t="s">
        <v>1639</v>
      </c>
      <c r="F1594" s="31" t="s">
        <v>2515</v>
      </c>
      <c r="G1594" s="31" t="s">
        <v>2388</v>
      </c>
      <c r="H1594" s="31" t="s">
        <v>2560</v>
      </c>
      <c r="I1594" s="104">
        <v>45610</v>
      </c>
      <c r="J1594" s="105">
        <v>45610.381249999999</v>
      </c>
      <c r="K1594" s="104">
        <v>45610.703472222223</v>
      </c>
      <c r="L1594" s="32">
        <v>45610.703472222223</v>
      </c>
      <c r="M1594" s="33">
        <v>5.3057236117174993E-2</v>
      </c>
      <c r="N1594" s="33">
        <v>1.1434749163184265E-4</v>
      </c>
      <c r="O1594" s="34">
        <v>11</v>
      </c>
      <c r="P1594" s="31">
        <v>5104</v>
      </c>
      <c r="Q1594" s="31" t="s">
        <v>19</v>
      </c>
      <c r="R1594" s="31" t="s">
        <v>20</v>
      </c>
      <c r="S1594" s="31" t="s">
        <v>2419</v>
      </c>
      <c r="T1594" s="36"/>
      <c r="U1594" s="106"/>
      <c r="V1594" s="106"/>
      <c r="W1594" s="106"/>
      <c r="X1594" s="106"/>
      <c r="Y1594" s="106"/>
      <c r="Z1594" s="106"/>
      <c r="AA1594" s="106"/>
      <c r="AB1594" s="106"/>
      <c r="AC1594" s="106"/>
      <c r="AD1594" s="106"/>
      <c r="AE1594" s="106"/>
      <c r="AF1594" s="106"/>
      <c r="AG1594" s="106"/>
      <c r="AH1594" s="106"/>
      <c r="AI1594" s="106"/>
      <c r="AJ1594" s="106"/>
      <c r="AK1594" s="106"/>
      <c r="AL1594" s="106"/>
      <c r="AM1594" s="106"/>
      <c r="AN1594" s="106"/>
      <c r="AO1594" s="106"/>
      <c r="AP1594" s="106"/>
      <c r="AQ1594" s="106"/>
      <c r="AR1594" s="106"/>
      <c r="AS1594" s="106"/>
      <c r="AT1594" s="106"/>
      <c r="AU1594" s="106"/>
      <c r="AV1594" s="106"/>
      <c r="AW1594" s="106"/>
      <c r="AX1594" s="106"/>
      <c r="AY1594" s="106"/>
      <c r="AZ1594" s="106"/>
      <c r="BA1594" s="106"/>
      <c r="BB1594" s="106"/>
      <c r="BC1594" s="106"/>
      <c r="BD1594" s="106"/>
      <c r="BE1594" s="106"/>
      <c r="BF1594" s="106"/>
    </row>
    <row r="1595" spans="1:58" ht="15.75" x14ac:dyDescent="0.25">
      <c r="A1595" s="17"/>
      <c r="B1595" s="18"/>
      <c r="C1595" s="29"/>
      <c r="D1595" s="30"/>
      <c r="E1595" s="110" t="s">
        <v>1640</v>
      </c>
      <c r="F1595" s="31" t="s">
        <v>2387</v>
      </c>
      <c r="G1595" s="31" t="s">
        <v>2388</v>
      </c>
      <c r="H1595" s="31" t="s">
        <v>2389</v>
      </c>
      <c r="I1595" s="104">
        <v>45610</v>
      </c>
      <c r="J1595" s="105">
        <v>45610.529166666667</v>
      </c>
      <c r="K1595" s="104">
        <v>45610.569444444445</v>
      </c>
      <c r="L1595" s="32">
        <v>45610.569444444445</v>
      </c>
      <c r="M1595" s="33">
        <v>1.748477099315994E-2</v>
      </c>
      <c r="N1595" s="33">
        <v>3.0146156884758519E-4</v>
      </c>
      <c r="O1595" s="34">
        <v>29</v>
      </c>
      <c r="P1595" s="31">
        <v>1682</v>
      </c>
      <c r="Q1595" s="31" t="s">
        <v>19</v>
      </c>
      <c r="R1595" s="31" t="s">
        <v>20</v>
      </c>
      <c r="S1595" s="31" t="s">
        <v>2422</v>
      </c>
      <c r="T1595" s="36"/>
      <c r="U1595" s="106"/>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c r="AO1595" s="106"/>
      <c r="AP1595" s="106"/>
      <c r="AQ1595" s="106"/>
      <c r="AR1595" s="106"/>
      <c r="AS1595" s="106"/>
      <c r="AT1595" s="106"/>
      <c r="AU1595" s="106"/>
      <c r="AV1595" s="106"/>
      <c r="AW1595" s="106"/>
      <c r="AX1595" s="106"/>
      <c r="AY1595" s="106"/>
      <c r="AZ1595" s="106"/>
      <c r="BA1595" s="106"/>
      <c r="BB1595" s="106"/>
      <c r="BC1595" s="106"/>
      <c r="BD1595" s="106"/>
      <c r="BE1595" s="106"/>
      <c r="BF1595" s="106"/>
    </row>
    <row r="1596" spans="1:58" ht="15.75" x14ac:dyDescent="0.25">
      <c r="A1596" s="17"/>
      <c r="B1596" s="18"/>
      <c r="C1596" s="29"/>
      <c r="D1596" s="30"/>
      <c r="E1596" s="110" t="s">
        <v>1641</v>
      </c>
      <c r="F1596" s="31" t="s">
        <v>2426</v>
      </c>
      <c r="G1596" s="31" t="s">
        <v>2394</v>
      </c>
      <c r="H1596" s="31" t="s">
        <v>2430</v>
      </c>
      <c r="I1596" s="104">
        <v>45610</v>
      </c>
      <c r="J1596" s="105">
        <v>45610.754178240742</v>
      </c>
      <c r="K1596" s="104">
        <v>45610.793055555558</v>
      </c>
      <c r="L1596" s="32">
        <v>45610.793055555558</v>
      </c>
      <c r="M1596" s="33">
        <v>7.5677249007255866E-3</v>
      </c>
      <c r="N1596" s="33">
        <v>1.3513794465581404E-4</v>
      </c>
      <c r="O1596" s="34">
        <v>13</v>
      </c>
      <c r="P1596" s="31">
        <v>728</v>
      </c>
      <c r="Q1596" s="31" t="s">
        <v>2396</v>
      </c>
      <c r="R1596" s="31" t="s">
        <v>2434</v>
      </c>
      <c r="S1596" s="31" t="s">
        <v>2405</v>
      </c>
      <c r="T1596" s="36"/>
      <c r="U1596" s="106"/>
      <c r="V1596" s="106"/>
      <c r="W1596" s="106"/>
      <c r="X1596" s="106"/>
      <c r="Y1596" s="106"/>
      <c r="Z1596" s="106"/>
      <c r="AA1596" s="106"/>
      <c r="AB1596" s="106"/>
      <c r="AC1596" s="106"/>
      <c r="AD1596" s="106"/>
      <c r="AE1596" s="106"/>
      <c r="AF1596" s="106"/>
      <c r="AG1596" s="106"/>
      <c r="AH1596" s="106"/>
      <c r="AI1596" s="106"/>
      <c r="AJ1596" s="106"/>
      <c r="AK1596" s="106"/>
      <c r="AL1596" s="106"/>
      <c r="AM1596" s="106"/>
      <c r="AN1596" s="106"/>
      <c r="AO1596" s="106"/>
      <c r="AP1596" s="106"/>
      <c r="AQ1596" s="106"/>
      <c r="AR1596" s="106"/>
      <c r="AS1596" s="106"/>
      <c r="AT1596" s="106"/>
      <c r="AU1596" s="106"/>
      <c r="AV1596" s="106"/>
      <c r="AW1596" s="106"/>
      <c r="AX1596" s="106"/>
      <c r="AY1596" s="106"/>
      <c r="AZ1596" s="106"/>
      <c r="BA1596" s="106"/>
      <c r="BB1596" s="106"/>
      <c r="BC1596" s="106"/>
      <c r="BD1596" s="106"/>
      <c r="BE1596" s="106"/>
      <c r="BF1596" s="106"/>
    </row>
    <row r="1597" spans="1:58" ht="15.75" x14ac:dyDescent="0.25">
      <c r="A1597" s="17"/>
      <c r="B1597" s="18"/>
      <c r="C1597" s="29"/>
      <c r="D1597" s="30"/>
      <c r="E1597" s="110" t="s">
        <v>1642</v>
      </c>
      <c r="F1597" s="31" t="s">
        <v>2476</v>
      </c>
      <c r="G1597" s="31" t="s">
        <v>2410</v>
      </c>
      <c r="H1597" s="31" t="s">
        <v>2499</v>
      </c>
      <c r="I1597" s="104">
        <v>45610</v>
      </c>
      <c r="J1597" s="105">
        <v>45610.961122685185</v>
      </c>
      <c r="K1597" s="104">
        <v>45611.212500000001</v>
      </c>
      <c r="L1597" s="32">
        <v>45611.212500000001</v>
      </c>
      <c r="M1597" s="33">
        <v>0.11665523191750349</v>
      </c>
      <c r="N1597" s="33">
        <v>3.2225202187155657E-4</v>
      </c>
      <c r="O1597" s="34">
        <v>31</v>
      </c>
      <c r="P1597" s="31">
        <v>11222</v>
      </c>
      <c r="Q1597" s="31" t="s">
        <v>2396</v>
      </c>
      <c r="R1597" s="31" t="s">
        <v>2404</v>
      </c>
      <c r="S1597" s="31" t="s">
        <v>2405</v>
      </c>
      <c r="T1597" s="36"/>
      <c r="U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c r="AO1597" s="106"/>
      <c r="AP1597" s="106"/>
      <c r="AQ1597" s="106"/>
      <c r="AR1597" s="106"/>
      <c r="AS1597" s="106"/>
      <c r="AT1597" s="106"/>
      <c r="AU1597" s="106"/>
      <c r="AV1597" s="106"/>
      <c r="AW1597" s="106"/>
      <c r="AX1597" s="106"/>
      <c r="AY1597" s="106"/>
      <c r="AZ1597" s="106"/>
      <c r="BA1597" s="106"/>
      <c r="BB1597" s="106"/>
      <c r="BC1597" s="106"/>
      <c r="BD1597" s="106"/>
      <c r="BE1597" s="106"/>
      <c r="BF1597" s="106"/>
    </row>
    <row r="1598" spans="1:58" ht="15.75" x14ac:dyDescent="0.25">
      <c r="A1598" s="17"/>
      <c r="B1598" s="18"/>
      <c r="C1598" s="29"/>
      <c r="D1598" s="30"/>
      <c r="E1598" s="110" t="s">
        <v>1643</v>
      </c>
      <c r="F1598" s="31" t="s">
        <v>2519</v>
      </c>
      <c r="G1598" s="31" t="s">
        <v>2388</v>
      </c>
      <c r="H1598" s="31" t="s">
        <v>2520</v>
      </c>
      <c r="I1598" s="104">
        <v>45611</v>
      </c>
      <c r="J1598" s="105">
        <v>45611.336805555555</v>
      </c>
      <c r="K1598" s="104">
        <v>45611.67083333333</v>
      </c>
      <c r="L1598" s="32">
        <v>45611.67083333333</v>
      </c>
      <c r="M1598" s="33">
        <v>0.18500384623380944</v>
      </c>
      <c r="N1598" s="33">
        <v>3.8462338094347073E-4</v>
      </c>
      <c r="O1598" s="34">
        <v>37</v>
      </c>
      <c r="P1598" s="31">
        <v>17797</v>
      </c>
      <c r="Q1598" s="31" t="s">
        <v>19</v>
      </c>
      <c r="R1598" s="31" t="s">
        <v>20</v>
      </c>
      <c r="S1598" s="31" t="s">
        <v>2390</v>
      </c>
      <c r="T1598" s="36"/>
      <c r="U1598" s="106"/>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c r="AO1598" s="106"/>
      <c r="AP1598" s="106"/>
      <c r="AQ1598" s="106"/>
      <c r="AR1598" s="106"/>
      <c r="AS1598" s="106"/>
      <c r="AT1598" s="106"/>
      <c r="AU1598" s="106"/>
      <c r="AV1598" s="106"/>
      <c r="AW1598" s="106"/>
      <c r="AX1598" s="106"/>
      <c r="AY1598" s="106"/>
      <c r="AZ1598" s="106"/>
      <c r="BA1598" s="106"/>
      <c r="BB1598" s="106"/>
      <c r="BC1598" s="106"/>
      <c r="BD1598" s="106"/>
      <c r="BE1598" s="106"/>
      <c r="BF1598" s="106"/>
    </row>
    <row r="1599" spans="1:58" ht="15.75" x14ac:dyDescent="0.25">
      <c r="A1599" s="17"/>
      <c r="B1599" s="18"/>
      <c r="C1599" s="29"/>
      <c r="D1599" s="30"/>
      <c r="E1599" s="110" t="s">
        <v>1644</v>
      </c>
      <c r="F1599" s="31" t="s">
        <v>2519</v>
      </c>
      <c r="G1599" s="31" t="s">
        <v>2388</v>
      </c>
      <c r="H1599" s="31" t="s">
        <v>2520</v>
      </c>
      <c r="I1599" s="104">
        <v>45611</v>
      </c>
      <c r="J1599" s="105">
        <v>45611.336805555555</v>
      </c>
      <c r="K1599" s="104">
        <v>45611.65625</v>
      </c>
      <c r="L1599" s="32">
        <v>45611.65625</v>
      </c>
      <c r="M1599" s="33">
        <v>0.43036237759620782</v>
      </c>
      <c r="N1599" s="33">
        <v>9.3557038607871266E-4</v>
      </c>
      <c r="O1599" s="34">
        <v>90</v>
      </c>
      <c r="P1599" s="31">
        <v>41400</v>
      </c>
      <c r="Q1599" s="31" t="s">
        <v>19</v>
      </c>
      <c r="R1599" s="31" t="s">
        <v>20</v>
      </c>
      <c r="S1599" s="31" t="s">
        <v>2390</v>
      </c>
      <c r="T1599" s="36"/>
      <c r="U1599" s="106"/>
      <c r="V1599" s="106"/>
      <c r="W1599" s="106"/>
      <c r="X1599" s="106"/>
      <c r="Y1599" s="106"/>
      <c r="Z1599" s="106"/>
      <c r="AA1599" s="106"/>
      <c r="AB1599" s="106"/>
      <c r="AC1599" s="106"/>
      <c r="AD1599" s="106"/>
      <c r="AE1599" s="106"/>
      <c r="AF1599" s="106"/>
      <c r="AG1599" s="106"/>
      <c r="AH1599" s="106"/>
      <c r="AI1599" s="106"/>
      <c r="AJ1599" s="106"/>
      <c r="AK1599" s="106"/>
      <c r="AL1599" s="106"/>
      <c r="AM1599" s="106"/>
      <c r="AN1599" s="106"/>
      <c r="AO1599" s="106"/>
      <c r="AP1599" s="106"/>
      <c r="AQ1599" s="106"/>
      <c r="AR1599" s="106"/>
      <c r="AS1599" s="106"/>
      <c r="AT1599" s="106"/>
      <c r="AU1599" s="106"/>
      <c r="AV1599" s="106"/>
      <c r="AW1599" s="106"/>
      <c r="AX1599" s="106"/>
      <c r="AY1599" s="106"/>
      <c r="AZ1599" s="106"/>
      <c r="BA1599" s="106"/>
      <c r="BB1599" s="106"/>
      <c r="BC1599" s="106"/>
      <c r="BD1599" s="106"/>
      <c r="BE1599" s="106"/>
      <c r="BF1599" s="106"/>
    </row>
    <row r="1600" spans="1:58" ht="15.75" x14ac:dyDescent="0.25">
      <c r="A1600" s="17"/>
      <c r="B1600" s="18"/>
      <c r="C1600" s="29"/>
      <c r="D1600" s="30"/>
      <c r="E1600" s="110" t="s">
        <v>1645</v>
      </c>
      <c r="F1600" s="31" t="s">
        <v>2519</v>
      </c>
      <c r="G1600" s="31" t="s">
        <v>2388</v>
      </c>
      <c r="H1600" s="31" t="s">
        <v>2520</v>
      </c>
      <c r="I1600" s="104">
        <v>45611</v>
      </c>
      <c r="J1600" s="105">
        <v>45611.341666666667</v>
      </c>
      <c r="K1600" s="104">
        <v>45611.609722222223</v>
      </c>
      <c r="L1600" s="32">
        <v>45611.609722222223</v>
      </c>
      <c r="M1600" s="33">
        <v>4.8150689203517748E-2</v>
      </c>
      <c r="N1600" s="33">
        <v>1.2474271814382835E-4</v>
      </c>
      <c r="O1600" s="34">
        <v>12</v>
      </c>
      <c r="P1600" s="31">
        <v>4632</v>
      </c>
      <c r="Q1600" s="31" t="s">
        <v>19</v>
      </c>
      <c r="R1600" s="31" t="s">
        <v>20</v>
      </c>
      <c r="S1600" s="31" t="s">
        <v>2460</v>
      </c>
      <c r="T1600" s="36"/>
      <c r="U1600" s="106"/>
      <c r="V1600" s="106"/>
      <c r="W1600" s="106"/>
      <c r="X1600" s="106"/>
      <c r="Y1600" s="106"/>
      <c r="Z1600" s="106"/>
      <c r="AA1600" s="106"/>
      <c r="AB1600" s="106"/>
      <c r="AC1600" s="106"/>
      <c r="AD1600" s="106"/>
      <c r="AE1600" s="106"/>
      <c r="AF1600" s="106"/>
      <c r="AG1600" s="106"/>
      <c r="AH1600" s="106"/>
      <c r="AI1600" s="106"/>
      <c r="AJ1600" s="106"/>
      <c r="AK1600" s="106"/>
      <c r="AL1600" s="106"/>
      <c r="AM1600" s="106"/>
      <c r="AN1600" s="106"/>
      <c r="AO1600" s="106"/>
      <c r="AP1600" s="106"/>
      <c r="AQ1600" s="106"/>
      <c r="AR1600" s="106"/>
      <c r="AS1600" s="106"/>
      <c r="AT1600" s="106"/>
      <c r="AU1600" s="106"/>
      <c r="AV1600" s="106"/>
      <c r="AW1600" s="106"/>
      <c r="AX1600" s="106"/>
      <c r="AY1600" s="106"/>
      <c r="AZ1600" s="106"/>
      <c r="BA1600" s="106"/>
      <c r="BB1600" s="106"/>
      <c r="BC1600" s="106"/>
      <c r="BD1600" s="106"/>
      <c r="BE1600" s="106"/>
      <c r="BF1600" s="106"/>
    </row>
    <row r="1601" spans="1:58" ht="15.75" x14ac:dyDescent="0.25">
      <c r="A1601" s="17"/>
      <c r="B1601" s="18"/>
      <c r="C1601" s="29"/>
      <c r="D1601" s="30"/>
      <c r="E1601" s="110" t="s">
        <v>1646</v>
      </c>
      <c r="F1601" s="31" t="s">
        <v>2393</v>
      </c>
      <c r="G1601" s="31" t="s">
        <v>2394</v>
      </c>
      <c r="H1601" s="31" t="s">
        <v>2395</v>
      </c>
      <c r="I1601" s="104">
        <v>45611</v>
      </c>
      <c r="J1601" s="105">
        <v>45611.914166666669</v>
      </c>
      <c r="K1601" s="104">
        <v>45612.193865740737</v>
      </c>
      <c r="L1601" s="32">
        <v>45612.193865740737</v>
      </c>
      <c r="M1601" s="33">
        <v>2.5073286346909498E-2</v>
      </c>
      <c r="N1601" s="33">
        <v>6.2371359071914173E-5</v>
      </c>
      <c r="O1601" s="34">
        <v>6</v>
      </c>
      <c r="P1601" s="31">
        <v>2412</v>
      </c>
      <c r="Q1601" s="31" t="s">
        <v>2396</v>
      </c>
      <c r="R1601" s="31" t="s">
        <v>2404</v>
      </c>
      <c r="S1601" s="31" t="s">
        <v>2574</v>
      </c>
      <c r="T1601" s="3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AN1601" s="106"/>
      <c r="AO1601" s="106"/>
      <c r="AP1601" s="106"/>
      <c r="AQ1601" s="106"/>
      <c r="AR1601" s="106"/>
      <c r="AS1601" s="106"/>
      <c r="AT1601" s="106"/>
      <c r="AU1601" s="106"/>
      <c r="AV1601" s="106"/>
      <c r="AW1601" s="106"/>
      <c r="AX1601" s="106"/>
      <c r="AY1601" s="106"/>
      <c r="AZ1601" s="106"/>
      <c r="BA1601" s="106"/>
      <c r="BB1601" s="106"/>
      <c r="BC1601" s="106"/>
      <c r="BD1601" s="106"/>
      <c r="BE1601" s="106"/>
      <c r="BF1601" s="106"/>
    </row>
    <row r="1602" spans="1:58" ht="15.75" x14ac:dyDescent="0.25">
      <c r="A1602" s="17"/>
      <c r="B1602" s="18"/>
      <c r="C1602" s="29"/>
      <c r="D1602" s="30"/>
      <c r="E1602" s="110" t="s">
        <v>1647</v>
      </c>
      <c r="F1602" s="31" t="s">
        <v>2393</v>
      </c>
      <c r="G1602" s="31" t="s">
        <v>2394</v>
      </c>
      <c r="H1602" s="31" t="s">
        <v>2395</v>
      </c>
      <c r="I1602" s="104">
        <v>45611</v>
      </c>
      <c r="J1602" s="105">
        <v>45611.914166666669</v>
      </c>
      <c r="K1602" s="104">
        <v>45611.997615740744</v>
      </c>
      <c r="L1602" s="32">
        <v>45611.997615740744</v>
      </c>
      <c r="M1602" s="33">
        <v>9.729932015218612E-2</v>
      </c>
      <c r="N1602" s="33">
        <v>8.1082766793488434E-4</v>
      </c>
      <c r="O1602" s="34">
        <v>78</v>
      </c>
      <c r="P1602" s="31">
        <v>9360</v>
      </c>
      <c r="Q1602" s="31" t="s">
        <v>2396</v>
      </c>
      <c r="R1602" s="31" t="s">
        <v>2404</v>
      </c>
      <c r="S1602" s="31" t="s">
        <v>2574</v>
      </c>
      <c r="T1602" s="36"/>
      <c r="U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c r="AO1602" s="106"/>
      <c r="AP1602" s="106"/>
      <c r="AQ1602" s="106"/>
      <c r="AR1602" s="106"/>
      <c r="AS1602" s="106"/>
      <c r="AT1602" s="106"/>
      <c r="AU1602" s="106"/>
      <c r="AV1602" s="106"/>
      <c r="AW1602" s="106"/>
      <c r="AX1602" s="106"/>
      <c r="AY1602" s="106"/>
      <c r="AZ1602" s="106"/>
      <c r="BA1602" s="106"/>
      <c r="BB1602" s="106"/>
      <c r="BC1602" s="106"/>
      <c r="BD1602" s="106"/>
      <c r="BE1602" s="106"/>
      <c r="BF1602" s="106"/>
    </row>
    <row r="1603" spans="1:58" ht="15.75" x14ac:dyDescent="0.25">
      <c r="A1603" s="17"/>
      <c r="B1603" s="18"/>
      <c r="C1603" s="29"/>
      <c r="D1603" s="30"/>
      <c r="E1603" s="110" t="s">
        <v>1648</v>
      </c>
      <c r="F1603" s="31" t="s">
        <v>2393</v>
      </c>
      <c r="G1603" s="31" t="s">
        <v>2394</v>
      </c>
      <c r="H1603" s="31" t="s">
        <v>2395</v>
      </c>
      <c r="I1603" s="104">
        <v>45611</v>
      </c>
      <c r="J1603" s="105">
        <v>45611.914166666669</v>
      </c>
      <c r="K1603" s="104">
        <v>45612.200555555559</v>
      </c>
      <c r="L1603" s="32">
        <v>45612.200555555559</v>
      </c>
      <c r="M1603" s="33">
        <v>0.36404083244973906</v>
      </c>
      <c r="N1603" s="33">
        <v>8.8359425351878422E-4</v>
      </c>
      <c r="O1603" s="34">
        <v>85</v>
      </c>
      <c r="P1603" s="31">
        <v>35020</v>
      </c>
      <c r="Q1603" s="31" t="s">
        <v>2396</v>
      </c>
      <c r="R1603" s="31" t="s">
        <v>2404</v>
      </c>
      <c r="S1603" s="31" t="s">
        <v>2574</v>
      </c>
      <c r="T1603" s="36"/>
      <c r="U1603" s="106"/>
      <c r="V1603" s="106"/>
      <c r="W1603" s="106"/>
      <c r="X1603" s="106"/>
      <c r="Y1603" s="106"/>
      <c r="Z1603" s="106"/>
      <c r="AA1603" s="106"/>
      <c r="AB1603" s="106"/>
      <c r="AC1603" s="106"/>
      <c r="AD1603" s="106"/>
      <c r="AE1603" s="106"/>
      <c r="AF1603" s="106"/>
      <c r="AG1603" s="106"/>
      <c r="AH1603" s="106"/>
      <c r="AI1603" s="106"/>
      <c r="AJ1603" s="106"/>
      <c r="AK1603" s="106"/>
      <c r="AL1603" s="106"/>
      <c r="AM1603" s="106"/>
      <c r="AN1603" s="106"/>
      <c r="AO1603" s="106"/>
      <c r="AP1603" s="106"/>
      <c r="AQ1603" s="106"/>
      <c r="AR1603" s="106"/>
      <c r="AS1603" s="106"/>
      <c r="AT1603" s="106"/>
      <c r="AU1603" s="106"/>
      <c r="AV1603" s="106"/>
      <c r="AW1603" s="106"/>
      <c r="AX1603" s="106"/>
      <c r="AY1603" s="106"/>
      <c r="AZ1603" s="106"/>
      <c r="BA1603" s="106"/>
      <c r="BB1603" s="106"/>
      <c r="BC1603" s="106"/>
      <c r="BD1603" s="106"/>
      <c r="BE1603" s="106"/>
      <c r="BF1603" s="106"/>
    </row>
    <row r="1604" spans="1:58" ht="15.75" x14ac:dyDescent="0.25">
      <c r="A1604" s="17"/>
      <c r="B1604" s="18"/>
      <c r="C1604" s="29"/>
      <c r="D1604" s="30"/>
      <c r="E1604" s="110" t="s">
        <v>1649</v>
      </c>
      <c r="F1604" s="31" t="s">
        <v>2393</v>
      </c>
      <c r="G1604" s="31" t="s">
        <v>2394</v>
      </c>
      <c r="H1604" s="31" t="s">
        <v>2395</v>
      </c>
      <c r="I1604" s="104">
        <v>45611</v>
      </c>
      <c r="J1604" s="105">
        <v>45611.914166666669</v>
      </c>
      <c r="K1604" s="104">
        <v>45612.200555555559</v>
      </c>
      <c r="L1604" s="32">
        <v>45612.200555555559</v>
      </c>
      <c r="M1604" s="33">
        <v>0.37688933241855338</v>
      </c>
      <c r="N1604" s="33">
        <v>9.1477993305474122E-4</v>
      </c>
      <c r="O1604" s="34">
        <v>88</v>
      </c>
      <c r="P1604" s="31">
        <v>36256</v>
      </c>
      <c r="Q1604" s="31" t="s">
        <v>2396</v>
      </c>
      <c r="R1604" s="31" t="s">
        <v>2404</v>
      </c>
      <c r="S1604" s="31" t="s">
        <v>2574</v>
      </c>
      <c r="T1604" s="36"/>
      <c r="U1604" s="106"/>
      <c r="V1604" s="106"/>
      <c r="W1604" s="106"/>
      <c r="X1604" s="106"/>
      <c r="Y1604" s="106"/>
      <c r="Z1604" s="106"/>
      <c r="AA1604" s="106"/>
      <c r="AB1604" s="106"/>
      <c r="AC1604" s="106"/>
      <c r="AD1604" s="106"/>
      <c r="AE1604" s="106"/>
      <c r="AF1604" s="106"/>
      <c r="AG1604" s="106"/>
      <c r="AH1604" s="106"/>
      <c r="AI1604" s="106"/>
      <c r="AJ1604" s="106"/>
      <c r="AK1604" s="106"/>
      <c r="AL1604" s="106"/>
      <c r="AM1604" s="106"/>
      <c r="AN1604" s="106"/>
      <c r="AO1604" s="106"/>
      <c r="AP1604" s="106"/>
      <c r="AQ1604" s="106"/>
      <c r="AR1604" s="106"/>
      <c r="AS1604" s="106"/>
      <c r="AT1604" s="106"/>
      <c r="AU1604" s="106"/>
      <c r="AV1604" s="106"/>
      <c r="AW1604" s="106"/>
      <c r="AX1604" s="106"/>
      <c r="AY1604" s="106"/>
      <c r="AZ1604" s="106"/>
      <c r="BA1604" s="106"/>
      <c r="BB1604" s="106"/>
      <c r="BC1604" s="106"/>
      <c r="BD1604" s="106"/>
      <c r="BE1604" s="106"/>
      <c r="BF1604" s="106"/>
    </row>
    <row r="1605" spans="1:58" ht="15.75" x14ac:dyDescent="0.25">
      <c r="A1605" s="17"/>
      <c r="B1605" s="18"/>
      <c r="C1605" s="29"/>
      <c r="D1605" s="30"/>
      <c r="E1605" s="110" t="s">
        <v>1650</v>
      </c>
      <c r="F1605" s="31" t="s">
        <v>2393</v>
      </c>
      <c r="G1605" s="31" t="s">
        <v>2394</v>
      </c>
      <c r="H1605" s="31" t="s">
        <v>2395</v>
      </c>
      <c r="I1605" s="104">
        <v>45612</v>
      </c>
      <c r="J1605" s="105">
        <v>45612.00167824074</v>
      </c>
      <c r="K1605" s="104">
        <v>45612.193865740737</v>
      </c>
      <c r="L1605" s="32">
        <v>45612.193865740737</v>
      </c>
      <c r="M1605" s="33">
        <v>0.22378843635002807</v>
      </c>
      <c r="N1605" s="33">
        <v>8.1082766793488434E-4</v>
      </c>
      <c r="O1605" s="34">
        <v>78</v>
      </c>
      <c r="P1605" s="31">
        <v>21528</v>
      </c>
      <c r="Q1605" s="31" t="s">
        <v>2396</v>
      </c>
      <c r="R1605" s="31" t="s">
        <v>2404</v>
      </c>
      <c r="S1605" s="31" t="s">
        <v>2574</v>
      </c>
      <c r="T1605" s="36"/>
      <c r="U1605" s="106"/>
      <c r="V1605" s="106"/>
      <c r="W1605" s="106"/>
      <c r="X1605" s="106"/>
      <c r="Y1605" s="106"/>
      <c r="Z1605" s="106"/>
      <c r="AA1605" s="106"/>
      <c r="AB1605" s="106"/>
      <c r="AC1605" s="106"/>
      <c r="AD1605" s="106"/>
      <c r="AE1605" s="106"/>
      <c r="AF1605" s="106"/>
      <c r="AG1605" s="106"/>
      <c r="AH1605" s="106"/>
      <c r="AI1605" s="106"/>
      <c r="AJ1605" s="106"/>
      <c r="AK1605" s="106"/>
      <c r="AL1605" s="106"/>
      <c r="AM1605" s="106"/>
      <c r="AN1605" s="106"/>
      <c r="AO1605" s="106"/>
      <c r="AP1605" s="106"/>
      <c r="AQ1605" s="106"/>
      <c r="AR1605" s="106"/>
      <c r="AS1605" s="106"/>
      <c r="AT1605" s="106"/>
      <c r="AU1605" s="106"/>
      <c r="AV1605" s="106"/>
      <c r="AW1605" s="106"/>
      <c r="AX1605" s="106"/>
      <c r="AY1605" s="106"/>
      <c r="AZ1605" s="106"/>
      <c r="BA1605" s="106"/>
      <c r="BB1605" s="106"/>
      <c r="BC1605" s="106"/>
      <c r="BD1605" s="106"/>
      <c r="BE1605" s="106"/>
      <c r="BF1605" s="106"/>
    </row>
    <row r="1606" spans="1:58" ht="15.75" x14ac:dyDescent="0.25">
      <c r="A1606" s="17"/>
      <c r="B1606" s="18"/>
      <c r="C1606" s="29"/>
      <c r="D1606" s="30"/>
      <c r="E1606" s="110" t="s">
        <v>1651</v>
      </c>
      <c r="F1606" s="31" t="s">
        <v>2426</v>
      </c>
      <c r="G1606" s="31" t="s">
        <v>2394</v>
      </c>
      <c r="H1606" s="31" t="s">
        <v>2553</v>
      </c>
      <c r="I1606" s="104">
        <v>45612</v>
      </c>
      <c r="J1606" s="105">
        <v>45612.377083333333</v>
      </c>
      <c r="K1606" s="104">
        <v>45612.379861111112</v>
      </c>
      <c r="L1606" s="32">
        <v>45612.379861111112</v>
      </c>
      <c r="M1606" s="33">
        <v>2.3701116447327388E-3</v>
      </c>
      <c r="N1606" s="33">
        <v>5.925279111831847E-4</v>
      </c>
      <c r="O1606" s="34">
        <v>57</v>
      </c>
      <c r="P1606" s="31">
        <v>228</v>
      </c>
      <c r="Q1606" s="31" t="s">
        <v>19</v>
      </c>
      <c r="R1606" s="31" t="s">
        <v>20</v>
      </c>
      <c r="S1606" s="31" t="s">
        <v>2390</v>
      </c>
      <c r="T1606" s="3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c r="AN1606" s="106"/>
      <c r="AO1606" s="106"/>
      <c r="AP1606" s="106"/>
      <c r="AQ1606" s="106"/>
      <c r="AR1606" s="106"/>
      <c r="AS1606" s="106"/>
      <c r="AT1606" s="106"/>
      <c r="AU1606" s="106"/>
      <c r="AV1606" s="106"/>
      <c r="AW1606" s="106"/>
      <c r="AX1606" s="106"/>
      <c r="AY1606" s="106"/>
      <c r="AZ1606" s="106"/>
      <c r="BA1606" s="106"/>
      <c r="BB1606" s="106"/>
      <c r="BC1606" s="106"/>
      <c r="BD1606" s="106"/>
      <c r="BE1606" s="106"/>
      <c r="BF1606" s="106"/>
    </row>
    <row r="1607" spans="1:58" ht="15.75" x14ac:dyDescent="0.25">
      <c r="A1607" s="17"/>
      <c r="B1607" s="18"/>
      <c r="C1607" s="29"/>
      <c r="D1607" s="30"/>
      <c r="E1607" s="110" t="s">
        <v>1652</v>
      </c>
      <c r="F1607" s="31" t="s">
        <v>2426</v>
      </c>
      <c r="G1607" s="31" t="s">
        <v>2394</v>
      </c>
      <c r="H1607" s="31" t="s">
        <v>2553</v>
      </c>
      <c r="I1607" s="104">
        <v>45612</v>
      </c>
      <c r="J1607" s="105">
        <v>45612.395833333336</v>
      </c>
      <c r="K1607" s="104">
        <v>45612.614583333336</v>
      </c>
      <c r="L1607" s="32">
        <v>45612.614583333336</v>
      </c>
      <c r="M1607" s="33">
        <v>0.18664629202270316</v>
      </c>
      <c r="N1607" s="33">
        <v>5.925279111831847E-4</v>
      </c>
      <c r="O1607" s="34">
        <v>57</v>
      </c>
      <c r="P1607" s="31">
        <v>17955</v>
      </c>
      <c r="Q1607" s="31" t="s">
        <v>19</v>
      </c>
      <c r="R1607" s="31" t="s">
        <v>20</v>
      </c>
      <c r="S1607" s="31" t="s">
        <v>2390</v>
      </c>
      <c r="T1607" s="36"/>
      <c r="U1607" s="106"/>
      <c r="V1607" s="106"/>
      <c r="W1607" s="106"/>
      <c r="X1607" s="106"/>
      <c r="Y1607" s="106"/>
      <c r="Z1607" s="106"/>
      <c r="AA1607" s="106"/>
      <c r="AB1607" s="106"/>
      <c r="AC1607" s="106"/>
      <c r="AD1607" s="106"/>
      <c r="AE1607" s="106"/>
      <c r="AF1607" s="106"/>
      <c r="AG1607" s="106"/>
      <c r="AH1607" s="106"/>
      <c r="AI1607" s="106"/>
      <c r="AJ1607" s="106"/>
      <c r="AK1607" s="106"/>
      <c r="AL1607" s="106"/>
      <c r="AM1607" s="106"/>
      <c r="AN1607" s="106"/>
      <c r="AO1607" s="106"/>
      <c r="AP1607" s="106"/>
      <c r="AQ1607" s="106"/>
      <c r="AR1607" s="106"/>
      <c r="AS1607" s="106"/>
      <c r="AT1607" s="106"/>
      <c r="AU1607" s="106"/>
      <c r="AV1607" s="106"/>
      <c r="AW1607" s="106"/>
      <c r="AX1607" s="106"/>
      <c r="AY1607" s="106"/>
      <c r="AZ1607" s="106"/>
      <c r="BA1607" s="106"/>
      <c r="BB1607" s="106"/>
      <c r="BC1607" s="106"/>
      <c r="BD1607" s="106"/>
      <c r="BE1607" s="106"/>
      <c r="BF1607" s="106"/>
    </row>
    <row r="1608" spans="1:58" ht="15.75" x14ac:dyDescent="0.25">
      <c r="A1608" s="17"/>
      <c r="B1608" s="18"/>
      <c r="C1608" s="29"/>
      <c r="D1608" s="30"/>
      <c r="E1608" s="110" t="s">
        <v>1653</v>
      </c>
      <c r="F1608" s="31" t="s">
        <v>2545</v>
      </c>
      <c r="G1608" s="31" t="s">
        <v>2388</v>
      </c>
      <c r="H1608" s="31" t="s">
        <v>2646</v>
      </c>
      <c r="I1608" s="104">
        <v>45612</v>
      </c>
      <c r="J1608" s="105">
        <v>45612.507638888892</v>
      </c>
      <c r="K1608" s="104">
        <v>45612.650694444441</v>
      </c>
      <c r="L1608" s="32">
        <v>45612.650694444441</v>
      </c>
      <c r="M1608" s="33">
        <v>0.69167758165450421</v>
      </c>
      <c r="N1608" s="33">
        <v>3.3576581633713797E-3</v>
      </c>
      <c r="O1608" s="34">
        <v>323</v>
      </c>
      <c r="P1608" s="31">
        <v>66538</v>
      </c>
      <c r="Q1608" s="31" t="s">
        <v>19</v>
      </c>
      <c r="R1608" s="31" t="s">
        <v>20</v>
      </c>
      <c r="S1608" s="31" t="s">
        <v>2390</v>
      </c>
      <c r="T1608" s="36"/>
      <c r="U1608" s="106"/>
      <c r="V1608" s="106"/>
      <c r="W1608" s="106"/>
      <c r="X1608" s="106"/>
      <c r="Y1608" s="106"/>
      <c r="Z1608" s="106"/>
      <c r="AA1608" s="106"/>
      <c r="AB1608" s="106"/>
      <c r="AC1608" s="106"/>
      <c r="AD1608" s="106"/>
      <c r="AE1608" s="106"/>
      <c r="AF1608" s="106"/>
      <c r="AG1608" s="106"/>
      <c r="AH1608" s="106"/>
      <c r="AI1608" s="106"/>
      <c r="AJ1608" s="106"/>
      <c r="AK1608" s="106"/>
      <c r="AL1608" s="106"/>
      <c r="AM1608" s="106"/>
      <c r="AN1608" s="106"/>
      <c r="AO1608" s="106"/>
      <c r="AP1608" s="106"/>
      <c r="AQ1608" s="106"/>
      <c r="AR1608" s="106"/>
      <c r="AS1608" s="106"/>
      <c r="AT1608" s="106"/>
      <c r="AU1608" s="106"/>
      <c r="AV1608" s="106"/>
      <c r="AW1608" s="106"/>
      <c r="AX1608" s="106"/>
      <c r="AY1608" s="106"/>
      <c r="AZ1608" s="106"/>
      <c r="BA1608" s="106"/>
      <c r="BB1608" s="106"/>
      <c r="BC1608" s="106"/>
      <c r="BD1608" s="106"/>
      <c r="BE1608" s="106"/>
      <c r="BF1608" s="106"/>
    </row>
    <row r="1609" spans="1:58" ht="15.75" x14ac:dyDescent="0.25">
      <c r="A1609" s="17"/>
      <c r="B1609" s="18"/>
      <c r="C1609" s="29"/>
      <c r="D1609" s="30"/>
      <c r="E1609" s="110" t="s">
        <v>1654</v>
      </c>
      <c r="F1609" s="31" t="s">
        <v>2564</v>
      </c>
      <c r="G1609" s="31" t="s">
        <v>2388</v>
      </c>
      <c r="H1609" s="31" t="s">
        <v>2647</v>
      </c>
      <c r="I1609" s="104">
        <v>45614</v>
      </c>
      <c r="J1609" s="105">
        <v>45614.333333333336</v>
      </c>
      <c r="K1609" s="104">
        <v>45614.345138888886</v>
      </c>
      <c r="L1609" s="32">
        <v>45614.345138888886</v>
      </c>
      <c r="M1609" s="33">
        <v>3.5343770140751368E-4</v>
      </c>
      <c r="N1609" s="33">
        <v>2.0790453023971393E-5</v>
      </c>
      <c r="O1609" s="34">
        <v>2</v>
      </c>
      <c r="P1609" s="31">
        <v>34</v>
      </c>
      <c r="Q1609" s="31" t="s">
        <v>19</v>
      </c>
      <c r="R1609" s="31" t="s">
        <v>20</v>
      </c>
      <c r="S1609" s="31" t="s">
        <v>2460</v>
      </c>
      <c r="T1609" s="36"/>
      <c r="U1609" s="106"/>
      <c r="V1609" s="106"/>
      <c r="W1609" s="106"/>
      <c r="X1609" s="106"/>
      <c r="Y1609" s="106"/>
      <c r="Z1609" s="106"/>
      <c r="AA1609" s="106"/>
      <c r="AB1609" s="106"/>
      <c r="AC1609" s="106"/>
      <c r="AD1609" s="106"/>
      <c r="AE1609" s="106"/>
      <c r="AF1609" s="106"/>
      <c r="AG1609" s="106"/>
      <c r="AH1609" s="106"/>
      <c r="AI1609" s="106"/>
      <c r="AJ1609" s="106"/>
      <c r="AK1609" s="106"/>
      <c r="AL1609" s="106"/>
      <c r="AM1609" s="106"/>
      <c r="AN1609" s="106"/>
      <c r="AO1609" s="106"/>
      <c r="AP1609" s="106"/>
      <c r="AQ1609" s="106"/>
      <c r="AR1609" s="106"/>
      <c r="AS1609" s="106"/>
      <c r="AT1609" s="106"/>
      <c r="AU1609" s="106"/>
      <c r="AV1609" s="106"/>
      <c r="AW1609" s="106"/>
      <c r="AX1609" s="106"/>
      <c r="AY1609" s="106"/>
      <c r="AZ1609" s="106"/>
      <c r="BA1609" s="106"/>
      <c r="BB1609" s="106"/>
      <c r="BC1609" s="106"/>
      <c r="BD1609" s="106"/>
      <c r="BE1609" s="106"/>
      <c r="BF1609" s="106"/>
    </row>
    <row r="1610" spans="1:58" ht="15.75" x14ac:dyDescent="0.25">
      <c r="A1610" s="17"/>
      <c r="B1610" s="18"/>
      <c r="C1610" s="29"/>
      <c r="D1610" s="30"/>
      <c r="E1610" s="110" t="s">
        <v>1655</v>
      </c>
      <c r="F1610" s="31" t="s">
        <v>2539</v>
      </c>
      <c r="G1610" s="31" t="s">
        <v>2394</v>
      </c>
      <c r="H1610" s="31" t="s">
        <v>2540</v>
      </c>
      <c r="I1610" s="104">
        <v>45614</v>
      </c>
      <c r="J1610" s="105">
        <v>45614.356249999997</v>
      </c>
      <c r="K1610" s="104">
        <v>45614.640972222223</v>
      </c>
      <c r="L1610" s="32">
        <v>45614.640972222223</v>
      </c>
      <c r="M1610" s="33">
        <v>0.1790058005363937</v>
      </c>
      <c r="N1610" s="33">
        <v>4.3659951350339922E-4</v>
      </c>
      <c r="O1610" s="34">
        <v>42</v>
      </c>
      <c r="P1610" s="31">
        <v>17220</v>
      </c>
      <c r="Q1610" s="31" t="s">
        <v>19</v>
      </c>
      <c r="R1610" s="31" t="s">
        <v>20</v>
      </c>
      <c r="S1610" s="31" t="s">
        <v>2390</v>
      </c>
      <c r="T1610" s="3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AN1610" s="106"/>
      <c r="AO1610" s="106"/>
      <c r="AP1610" s="106"/>
      <c r="AQ1610" s="106"/>
      <c r="AR1610" s="106"/>
      <c r="AS1610" s="106"/>
      <c r="AT1610" s="106"/>
      <c r="AU1610" s="106"/>
      <c r="AV1610" s="106"/>
      <c r="AW1610" s="106"/>
      <c r="AX1610" s="106"/>
      <c r="AY1610" s="106"/>
      <c r="AZ1610" s="106"/>
      <c r="BA1610" s="106"/>
      <c r="BB1610" s="106"/>
      <c r="BC1610" s="106"/>
      <c r="BD1610" s="106"/>
      <c r="BE1610" s="106"/>
      <c r="BF1610" s="106"/>
    </row>
    <row r="1611" spans="1:58" ht="15.75" x14ac:dyDescent="0.25">
      <c r="A1611" s="17"/>
      <c r="B1611" s="18"/>
      <c r="C1611" s="29"/>
      <c r="D1611" s="30"/>
      <c r="E1611" s="110" t="s">
        <v>1656</v>
      </c>
      <c r="F1611" s="31" t="s">
        <v>2539</v>
      </c>
      <c r="G1611" s="31" t="s">
        <v>2394</v>
      </c>
      <c r="H1611" s="31" t="s">
        <v>2540</v>
      </c>
      <c r="I1611" s="104">
        <v>45614</v>
      </c>
      <c r="J1611" s="105">
        <v>45614.356249999997</v>
      </c>
      <c r="K1611" s="104">
        <v>45614.392361111109</v>
      </c>
      <c r="L1611" s="32">
        <v>45614.392361111109</v>
      </c>
      <c r="M1611" s="33">
        <v>5.4055177862325616E-4</v>
      </c>
      <c r="N1611" s="33">
        <v>1.0395226511985697E-5</v>
      </c>
      <c r="O1611" s="34">
        <v>1</v>
      </c>
      <c r="P1611" s="31">
        <v>52</v>
      </c>
      <c r="Q1611" s="31" t="s">
        <v>19</v>
      </c>
      <c r="R1611" s="31" t="s">
        <v>20</v>
      </c>
      <c r="S1611" s="31" t="s">
        <v>2390</v>
      </c>
      <c r="T1611" s="3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c r="AN1611" s="106"/>
      <c r="AO1611" s="106"/>
      <c r="AP1611" s="106"/>
      <c r="AQ1611" s="106"/>
      <c r="AR1611" s="106"/>
      <c r="AS1611" s="106"/>
      <c r="AT1611" s="106"/>
      <c r="AU1611" s="106"/>
      <c r="AV1611" s="106"/>
      <c r="AW1611" s="106"/>
      <c r="AX1611" s="106"/>
      <c r="AY1611" s="106"/>
      <c r="AZ1611" s="106"/>
      <c r="BA1611" s="106"/>
      <c r="BB1611" s="106"/>
      <c r="BC1611" s="106"/>
      <c r="BD1611" s="106"/>
      <c r="BE1611" s="106"/>
      <c r="BF1611" s="106"/>
    </row>
    <row r="1612" spans="1:58" ht="15.75" x14ac:dyDescent="0.25">
      <c r="A1612" s="17"/>
      <c r="B1612" s="18"/>
      <c r="C1612" s="29"/>
      <c r="D1612" s="30"/>
      <c r="E1612" s="110" t="s">
        <v>1657</v>
      </c>
      <c r="F1612" s="31" t="s">
        <v>2539</v>
      </c>
      <c r="G1612" s="31" t="s">
        <v>2394</v>
      </c>
      <c r="H1612" s="31" t="s">
        <v>2540</v>
      </c>
      <c r="I1612" s="104">
        <v>45614</v>
      </c>
      <c r="J1612" s="105">
        <v>45614.356249999997</v>
      </c>
      <c r="K1612" s="104">
        <v>45614.37777777778</v>
      </c>
      <c r="L1612" s="32">
        <v>45614.37777777778</v>
      </c>
      <c r="M1612" s="33">
        <v>6.4450404374311314E-4</v>
      </c>
      <c r="N1612" s="33">
        <v>2.0790453023971393E-5</v>
      </c>
      <c r="O1612" s="34">
        <v>2</v>
      </c>
      <c r="P1612" s="31">
        <v>62</v>
      </c>
      <c r="Q1612" s="31" t="s">
        <v>19</v>
      </c>
      <c r="R1612" s="31" t="s">
        <v>20</v>
      </c>
      <c r="S1612" s="31" t="s">
        <v>2390</v>
      </c>
      <c r="T1612" s="36"/>
      <c r="U1612" s="106"/>
      <c r="V1612" s="106"/>
      <c r="W1612" s="106"/>
      <c r="X1612" s="106"/>
      <c r="Y1612" s="106"/>
      <c r="Z1612" s="106"/>
      <c r="AA1612" s="106"/>
      <c r="AB1612" s="106"/>
      <c r="AC1612" s="106"/>
      <c r="AD1612" s="106"/>
      <c r="AE1612" s="106"/>
      <c r="AF1612" s="106"/>
      <c r="AG1612" s="106"/>
      <c r="AH1612" s="106"/>
      <c r="AI1612" s="106"/>
      <c r="AJ1612" s="106"/>
      <c r="AK1612" s="106"/>
      <c r="AL1612" s="106"/>
      <c r="AM1612" s="106"/>
      <c r="AN1612" s="106"/>
      <c r="AO1612" s="106"/>
      <c r="AP1612" s="106"/>
      <c r="AQ1612" s="106"/>
      <c r="AR1612" s="106"/>
      <c r="AS1612" s="106"/>
      <c r="AT1612" s="106"/>
      <c r="AU1612" s="106"/>
      <c r="AV1612" s="106"/>
      <c r="AW1612" s="106"/>
      <c r="AX1612" s="106"/>
      <c r="AY1612" s="106"/>
      <c r="AZ1612" s="106"/>
      <c r="BA1612" s="106"/>
      <c r="BB1612" s="106"/>
      <c r="BC1612" s="106"/>
      <c r="BD1612" s="106"/>
      <c r="BE1612" s="106"/>
      <c r="BF1612" s="106"/>
    </row>
    <row r="1613" spans="1:58" ht="15.75" x14ac:dyDescent="0.25">
      <c r="A1613" s="17"/>
      <c r="B1613" s="18"/>
      <c r="C1613" s="29"/>
      <c r="D1613" s="30"/>
      <c r="E1613" s="110" t="s">
        <v>1658</v>
      </c>
      <c r="F1613" s="31" t="s">
        <v>2539</v>
      </c>
      <c r="G1613" s="31" t="s">
        <v>2394</v>
      </c>
      <c r="H1613" s="31" t="s">
        <v>2540</v>
      </c>
      <c r="I1613" s="104">
        <v>45614</v>
      </c>
      <c r="J1613" s="105">
        <v>45614.356249999997</v>
      </c>
      <c r="K1613" s="104">
        <v>45614.390972222223</v>
      </c>
      <c r="L1613" s="32">
        <v>45614.390972222223</v>
      </c>
      <c r="M1613" s="33">
        <v>1.0395226511985696E-3</v>
      </c>
      <c r="N1613" s="33">
        <v>2.0790453023971393E-5</v>
      </c>
      <c r="O1613" s="34">
        <v>2</v>
      </c>
      <c r="P1613" s="31">
        <v>100</v>
      </c>
      <c r="Q1613" s="31" t="s">
        <v>19</v>
      </c>
      <c r="R1613" s="31" t="s">
        <v>20</v>
      </c>
      <c r="S1613" s="31" t="s">
        <v>2390</v>
      </c>
      <c r="T1613" s="36"/>
      <c r="U1613" s="106"/>
      <c r="V1613" s="106"/>
      <c r="W1613" s="106"/>
      <c r="X1613" s="106"/>
      <c r="Y1613" s="106"/>
      <c r="Z1613" s="106"/>
      <c r="AA1613" s="106"/>
      <c r="AB1613" s="106"/>
      <c r="AC1613" s="106"/>
      <c r="AD1613" s="106"/>
      <c r="AE1613" s="106"/>
      <c r="AF1613" s="106"/>
      <c r="AG1613" s="106"/>
      <c r="AH1613" s="106"/>
      <c r="AI1613" s="106"/>
      <c r="AJ1613" s="106"/>
      <c r="AK1613" s="106"/>
      <c r="AL1613" s="106"/>
      <c r="AM1613" s="106"/>
      <c r="AN1613" s="106"/>
      <c r="AO1613" s="106"/>
      <c r="AP1613" s="106"/>
      <c r="AQ1613" s="106"/>
      <c r="AR1613" s="106"/>
      <c r="AS1613" s="106"/>
      <c r="AT1613" s="106"/>
      <c r="AU1613" s="106"/>
      <c r="AV1613" s="106"/>
      <c r="AW1613" s="106"/>
      <c r="AX1613" s="106"/>
      <c r="AY1613" s="106"/>
      <c r="AZ1613" s="106"/>
      <c r="BA1613" s="106"/>
      <c r="BB1613" s="106"/>
      <c r="BC1613" s="106"/>
      <c r="BD1613" s="106"/>
      <c r="BE1613" s="106"/>
      <c r="BF1613" s="106"/>
    </row>
    <row r="1614" spans="1:58" ht="15.75" x14ac:dyDescent="0.25">
      <c r="A1614" s="17"/>
      <c r="B1614" s="18"/>
      <c r="C1614" s="29"/>
      <c r="D1614" s="30"/>
      <c r="E1614" s="110" t="s">
        <v>1659</v>
      </c>
      <c r="F1614" s="31" t="s">
        <v>2473</v>
      </c>
      <c r="G1614" s="31" t="s">
        <v>2388</v>
      </c>
      <c r="H1614" s="31" t="s">
        <v>2648</v>
      </c>
      <c r="I1614" s="104">
        <v>45614</v>
      </c>
      <c r="J1614" s="105">
        <v>45614.897129629629</v>
      </c>
      <c r="K1614" s="104">
        <v>45614.936979166669</v>
      </c>
      <c r="L1614" s="32">
        <v>45614.936979166669</v>
      </c>
      <c r="M1614" s="33">
        <v>0.1273935009043847</v>
      </c>
      <c r="N1614" s="33">
        <v>2.2349737000769247E-3</v>
      </c>
      <c r="O1614" s="34">
        <v>215</v>
      </c>
      <c r="P1614" s="31">
        <v>12255</v>
      </c>
      <c r="Q1614" s="31" t="s">
        <v>2396</v>
      </c>
      <c r="R1614" s="31" t="s">
        <v>2451</v>
      </c>
      <c r="S1614" s="31" t="s">
        <v>2452</v>
      </c>
      <c r="T1614" s="36"/>
      <c r="U1614" s="106"/>
      <c r="V1614" s="106"/>
      <c r="W1614" s="106"/>
      <c r="X1614" s="106"/>
      <c r="Y1614" s="106"/>
      <c r="Z1614" s="106"/>
      <c r="AA1614" s="106"/>
      <c r="AB1614" s="106"/>
      <c r="AC1614" s="106"/>
      <c r="AD1614" s="106"/>
      <c r="AE1614" s="106"/>
      <c r="AF1614" s="106"/>
      <c r="AG1614" s="106"/>
      <c r="AH1614" s="106"/>
      <c r="AI1614" s="106"/>
      <c r="AJ1614" s="106"/>
      <c r="AK1614" s="106"/>
      <c r="AL1614" s="106"/>
      <c r="AM1614" s="106"/>
      <c r="AN1614" s="106"/>
      <c r="AO1614" s="106"/>
      <c r="AP1614" s="106"/>
      <c r="AQ1614" s="106"/>
      <c r="AR1614" s="106"/>
      <c r="AS1614" s="106"/>
      <c r="AT1614" s="106"/>
      <c r="AU1614" s="106"/>
      <c r="AV1614" s="106"/>
      <c r="AW1614" s="106"/>
      <c r="AX1614" s="106"/>
      <c r="AY1614" s="106"/>
      <c r="AZ1614" s="106"/>
      <c r="BA1614" s="106"/>
      <c r="BB1614" s="106"/>
      <c r="BC1614" s="106"/>
      <c r="BD1614" s="106"/>
      <c r="BE1614" s="106"/>
      <c r="BF1614" s="106"/>
    </row>
    <row r="1615" spans="1:58" ht="15.75" x14ac:dyDescent="0.25">
      <c r="A1615" s="17"/>
      <c r="B1615" s="18"/>
      <c r="C1615" s="29"/>
      <c r="D1615" s="30"/>
      <c r="E1615" s="110" t="s">
        <v>1660</v>
      </c>
      <c r="F1615" s="31" t="s">
        <v>2436</v>
      </c>
      <c r="G1615" s="31" t="s">
        <v>2410</v>
      </c>
      <c r="H1615" s="31" t="s">
        <v>2529</v>
      </c>
      <c r="I1615" s="104">
        <v>45615</v>
      </c>
      <c r="J1615" s="105">
        <v>45615.332638888889</v>
      </c>
      <c r="K1615" s="104">
        <v>45615.338194444441</v>
      </c>
      <c r="L1615" s="32">
        <v>45615.338194444441</v>
      </c>
      <c r="M1615" s="33">
        <v>8.3161812095885573E-5</v>
      </c>
      <c r="N1615" s="33">
        <v>1.0395226511985697E-5</v>
      </c>
      <c r="O1615" s="34">
        <v>1</v>
      </c>
      <c r="P1615" s="31">
        <v>8</v>
      </c>
      <c r="Q1615" s="31" t="s">
        <v>19</v>
      </c>
      <c r="R1615" s="31" t="s">
        <v>20</v>
      </c>
      <c r="S1615" s="31" t="s">
        <v>2390</v>
      </c>
      <c r="T1615" s="36"/>
      <c r="U1615" s="106"/>
      <c r="V1615" s="106"/>
      <c r="W1615" s="106"/>
      <c r="X1615" s="106"/>
      <c r="Y1615" s="106"/>
      <c r="Z1615" s="106"/>
      <c r="AA1615" s="106"/>
      <c r="AB1615" s="106"/>
      <c r="AC1615" s="106"/>
      <c r="AD1615" s="106"/>
      <c r="AE1615" s="106"/>
      <c r="AF1615" s="106"/>
      <c r="AG1615" s="106"/>
      <c r="AH1615" s="106"/>
      <c r="AI1615" s="106"/>
      <c r="AJ1615" s="106"/>
      <c r="AK1615" s="106"/>
      <c r="AL1615" s="106"/>
      <c r="AM1615" s="106"/>
      <c r="AN1615" s="106"/>
      <c r="AO1615" s="106"/>
      <c r="AP1615" s="106"/>
      <c r="AQ1615" s="106"/>
      <c r="AR1615" s="106"/>
      <c r="AS1615" s="106"/>
      <c r="AT1615" s="106"/>
      <c r="AU1615" s="106"/>
      <c r="AV1615" s="106"/>
      <c r="AW1615" s="106"/>
      <c r="AX1615" s="106"/>
      <c r="AY1615" s="106"/>
      <c r="AZ1615" s="106"/>
      <c r="BA1615" s="106"/>
      <c r="BB1615" s="106"/>
      <c r="BC1615" s="106"/>
      <c r="BD1615" s="106"/>
      <c r="BE1615" s="106"/>
      <c r="BF1615" s="106"/>
    </row>
    <row r="1616" spans="1:58" ht="15.75" x14ac:dyDescent="0.25">
      <c r="A1616" s="17"/>
      <c r="B1616" s="18"/>
      <c r="C1616" s="29"/>
      <c r="D1616" s="30"/>
      <c r="E1616" s="110" t="s">
        <v>1661</v>
      </c>
      <c r="F1616" s="31" t="s">
        <v>2436</v>
      </c>
      <c r="G1616" s="31" t="s">
        <v>2410</v>
      </c>
      <c r="H1616" s="31" t="s">
        <v>2529</v>
      </c>
      <c r="I1616" s="104">
        <v>45615</v>
      </c>
      <c r="J1616" s="105">
        <v>45615.333333333336</v>
      </c>
      <c r="K1616" s="104">
        <v>45615.347222222219</v>
      </c>
      <c r="L1616" s="32">
        <v>45615.347222222219</v>
      </c>
      <c r="M1616" s="33">
        <v>4.1580906047942784E-4</v>
      </c>
      <c r="N1616" s="33">
        <v>2.0790453023971393E-5</v>
      </c>
      <c r="O1616" s="34">
        <v>2</v>
      </c>
      <c r="P1616" s="31">
        <v>40</v>
      </c>
      <c r="Q1616" s="31" t="s">
        <v>19</v>
      </c>
      <c r="R1616" s="31" t="s">
        <v>20</v>
      </c>
      <c r="S1616" s="31" t="s">
        <v>2390</v>
      </c>
      <c r="T1616" s="36"/>
      <c r="U1616" s="106"/>
      <c r="V1616" s="106"/>
      <c r="W1616" s="106"/>
      <c r="X1616" s="106"/>
      <c r="Y1616" s="106"/>
      <c r="Z1616" s="106"/>
      <c r="AA1616" s="106"/>
      <c r="AB1616" s="106"/>
      <c r="AC1616" s="106"/>
      <c r="AD1616" s="106"/>
      <c r="AE1616" s="106"/>
      <c r="AF1616" s="106"/>
      <c r="AG1616" s="106"/>
      <c r="AH1616" s="106"/>
      <c r="AI1616" s="106"/>
      <c r="AJ1616" s="106"/>
      <c r="AK1616" s="106"/>
      <c r="AL1616" s="106"/>
      <c r="AM1616" s="106"/>
      <c r="AN1616" s="106"/>
      <c r="AO1616" s="106"/>
      <c r="AP1616" s="106"/>
      <c r="AQ1616" s="106"/>
      <c r="AR1616" s="106"/>
      <c r="AS1616" s="106"/>
      <c r="AT1616" s="106"/>
      <c r="AU1616" s="106"/>
      <c r="AV1616" s="106"/>
      <c r="AW1616" s="106"/>
      <c r="AX1616" s="106"/>
      <c r="AY1616" s="106"/>
      <c r="AZ1616" s="106"/>
      <c r="BA1616" s="106"/>
      <c r="BB1616" s="106"/>
      <c r="BC1616" s="106"/>
      <c r="BD1616" s="106"/>
      <c r="BE1616" s="106"/>
      <c r="BF1616" s="106"/>
    </row>
    <row r="1617" spans="1:58" ht="15.75" x14ac:dyDescent="0.25">
      <c r="A1617" s="17"/>
      <c r="B1617" s="18"/>
      <c r="C1617" s="29"/>
      <c r="D1617" s="30"/>
      <c r="E1617" s="110" t="s">
        <v>1662</v>
      </c>
      <c r="F1617" s="31" t="s">
        <v>2436</v>
      </c>
      <c r="G1617" s="31" t="s">
        <v>2410</v>
      </c>
      <c r="H1617" s="31" t="s">
        <v>2529</v>
      </c>
      <c r="I1617" s="104">
        <v>45615</v>
      </c>
      <c r="J1617" s="105">
        <v>45615.334722222222</v>
      </c>
      <c r="K1617" s="104">
        <v>45615.347222222219</v>
      </c>
      <c r="L1617" s="32">
        <v>45615.347222222219</v>
      </c>
      <c r="M1617" s="33">
        <v>3.7422815443148507E-4</v>
      </c>
      <c r="N1617" s="33">
        <v>2.0790453023971393E-5</v>
      </c>
      <c r="O1617" s="34">
        <v>2</v>
      </c>
      <c r="P1617" s="31">
        <v>36</v>
      </c>
      <c r="Q1617" s="31" t="s">
        <v>19</v>
      </c>
      <c r="R1617" s="31" t="s">
        <v>20</v>
      </c>
      <c r="S1617" s="31" t="s">
        <v>2390</v>
      </c>
      <c r="T1617" s="36"/>
      <c r="U1617" s="106"/>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c r="AO1617" s="106"/>
      <c r="AP1617" s="106"/>
      <c r="AQ1617" s="106"/>
      <c r="AR1617" s="106"/>
      <c r="AS1617" s="106"/>
      <c r="AT1617" s="106"/>
      <c r="AU1617" s="106"/>
      <c r="AV1617" s="106"/>
      <c r="AW1617" s="106"/>
      <c r="AX1617" s="106"/>
      <c r="AY1617" s="106"/>
      <c r="AZ1617" s="106"/>
      <c r="BA1617" s="106"/>
      <c r="BB1617" s="106"/>
      <c r="BC1617" s="106"/>
      <c r="BD1617" s="106"/>
      <c r="BE1617" s="106"/>
      <c r="BF1617" s="106"/>
    </row>
    <row r="1618" spans="1:58" ht="15.75" x14ac:dyDescent="0.25">
      <c r="A1618" s="17"/>
      <c r="B1618" s="18"/>
      <c r="C1618" s="29"/>
      <c r="D1618" s="30"/>
      <c r="E1618" s="110" t="s">
        <v>1663</v>
      </c>
      <c r="F1618" s="31" t="s">
        <v>2436</v>
      </c>
      <c r="G1618" s="31" t="s">
        <v>2410</v>
      </c>
      <c r="H1618" s="31" t="s">
        <v>2529</v>
      </c>
      <c r="I1618" s="104">
        <v>45615</v>
      </c>
      <c r="J1618" s="105">
        <v>45615.359027777777</v>
      </c>
      <c r="K1618" s="104">
        <v>45615.67083333333</v>
      </c>
      <c r="L1618" s="32">
        <v>45615.67083333333</v>
      </c>
      <c r="M1618" s="33">
        <v>1.4002370111644733E-2</v>
      </c>
      <c r="N1618" s="33">
        <v>3.1185679535957086E-5</v>
      </c>
      <c r="O1618" s="34">
        <v>3</v>
      </c>
      <c r="P1618" s="31">
        <v>1347</v>
      </c>
      <c r="Q1618" s="31" t="s">
        <v>19</v>
      </c>
      <c r="R1618" s="31" t="s">
        <v>20</v>
      </c>
      <c r="S1618" s="31" t="s">
        <v>2390</v>
      </c>
      <c r="T1618" s="36"/>
      <c r="U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c r="AO1618" s="106"/>
      <c r="AP1618" s="106"/>
      <c r="AQ1618" s="106"/>
      <c r="AR1618" s="106"/>
      <c r="AS1618" s="106"/>
      <c r="AT1618" s="106"/>
      <c r="AU1618" s="106"/>
      <c r="AV1618" s="106"/>
      <c r="AW1618" s="106"/>
      <c r="AX1618" s="106"/>
      <c r="AY1618" s="106"/>
      <c r="AZ1618" s="106"/>
      <c r="BA1618" s="106"/>
      <c r="BB1618" s="106"/>
      <c r="BC1618" s="106"/>
      <c r="BD1618" s="106"/>
      <c r="BE1618" s="106"/>
      <c r="BF1618" s="106"/>
    </row>
    <row r="1619" spans="1:58" ht="15.75" x14ac:dyDescent="0.25">
      <c r="A1619" s="17"/>
      <c r="B1619" s="18"/>
      <c r="C1619" s="29"/>
      <c r="D1619" s="30"/>
      <c r="E1619" s="110" t="s">
        <v>1664</v>
      </c>
      <c r="F1619" s="31" t="s">
        <v>2436</v>
      </c>
      <c r="G1619" s="31" t="s">
        <v>2410</v>
      </c>
      <c r="H1619" s="31" t="s">
        <v>2529</v>
      </c>
      <c r="I1619" s="104">
        <v>45615</v>
      </c>
      <c r="J1619" s="105">
        <v>45615.359027777777</v>
      </c>
      <c r="K1619" s="104">
        <v>45615.366666666669</v>
      </c>
      <c r="L1619" s="32">
        <v>45615.366666666669</v>
      </c>
      <c r="M1619" s="33">
        <v>4.4595521736418633E-3</v>
      </c>
      <c r="N1619" s="33">
        <v>4.0541383396744217E-4</v>
      </c>
      <c r="O1619" s="34">
        <v>39</v>
      </c>
      <c r="P1619" s="31">
        <v>429</v>
      </c>
      <c r="Q1619" s="31" t="s">
        <v>19</v>
      </c>
      <c r="R1619" s="31" t="s">
        <v>20</v>
      </c>
      <c r="S1619" s="31" t="s">
        <v>2390</v>
      </c>
      <c r="T1619" s="36"/>
      <c r="U1619" s="106"/>
      <c r="V1619" s="106"/>
      <c r="W1619" s="106"/>
      <c r="X1619" s="106"/>
      <c r="Y1619" s="106"/>
      <c r="Z1619" s="106"/>
      <c r="AA1619" s="106"/>
      <c r="AB1619" s="106"/>
      <c r="AC1619" s="106"/>
      <c r="AD1619" s="106"/>
      <c r="AE1619" s="106"/>
      <c r="AF1619" s="106"/>
      <c r="AG1619" s="106"/>
      <c r="AH1619" s="106"/>
      <c r="AI1619" s="106"/>
      <c r="AJ1619" s="106"/>
      <c r="AK1619" s="106"/>
      <c r="AL1619" s="106"/>
      <c r="AM1619" s="106"/>
      <c r="AN1619" s="106"/>
      <c r="AO1619" s="106"/>
      <c r="AP1619" s="106"/>
      <c r="AQ1619" s="106"/>
      <c r="AR1619" s="106"/>
      <c r="AS1619" s="106"/>
      <c r="AT1619" s="106"/>
      <c r="AU1619" s="106"/>
      <c r="AV1619" s="106"/>
      <c r="AW1619" s="106"/>
      <c r="AX1619" s="106"/>
      <c r="AY1619" s="106"/>
      <c r="AZ1619" s="106"/>
      <c r="BA1619" s="106"/>
      <c r="BB1619" s="106"/>
      <c r="BC1619" s="106"/>
      <c r="BD1619" s="106"/>
      <c r="BE1619" s="106"/>
      <c r="BF1619" s="106"/>
    </row>
    <row r="1620" spans="1:58" ht="15.75" x14ac:dyDescent="0.25">
      <c r="A1620" s="17"/>
      <c r="B1620" s="18"/>
      <c r="C1620" s="29"/>
      <c r="D1620" s="30"/>
      <c r="E1620" s="110" t="s">
        <v>1665</v>
      </c>
      <c r="F1620" s="31" t="s">
        <v>2457</v>
      </c>
      <c r="G1620" s="31" t="s">
        <v>2394</v>
      </c>
      <c r="H1620" s="31" t="s">
        <v>2458</v>
      </c>
      <c r="I1620" s="104">
        <v>45615</v>
      </c>
      <c r="J1620" s="105">
        <v>45615.367372685185</v>
      </c>
      <c r="K1620" s="104">
        <v>45615.45416666667</v>
      </c>
      <c r="L1620" s="32">
        <v>45615.45416666667</v>
      </c>
      <c r="M1620" s="33">
        <v>6.49701656999106E-3</v>
      </c>
      <c r="N1620" s="33">
        <v>5.197613255992848E-5</v>
      </c>
      <c r="O1620" s="34">
        <v>5</v>
      </c>
      <c r="P1620" s="31">
        <v>625</v>
      </c>
      <c r="Q1620" s="31" t="s">
        <v>2396</v>
      </c>
      <c r="R1620" s="31" t="s">
        <v>2413</v>
      </c>
      <c r="S1620" s="31" t="s">
        <v>2414</v>
      </c>
      <c r="T1620" s="36"/>
      <c r="U1620" s="106"/>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c r="AO1620" s="106"/>
      <c r="AP1620" s="106"/>
      <c r="AQ1620" s="106"/>
      <c r="AR1620" s="106"/>
      <c r="AS1620" s="106"/>
      <c r="AT1620" s="106"/>
      <c r="AU1620" s="106"/>
      <c r="AV1620" s="106"/>
      <c r="AW1620" s="106"/>
      <c r="AX1620" s="106"/>
      <c r="AY1620" s="106"/>
      <c r="AZ1620" s="106"/>
      <c r="BA1620" s="106"/>
      <c r="BB1620" s="106"/>
      <c r="BC1620" s="106"/>
      <c r="BD1620" s="106"/>
      <c r="BE1620" s="106"/>
      <c r="BF1620" s="106"/>
    </row>
    <row r="1621" spans="1:58" ht="15.75" x14ac:dyDescent="0.25">
      <c r="A1621" s="17"/>
      <c r="B1621" s="18"/>
      <c r="C1621" s="29"/>
      <c r="D1621" s="30"/>
      <c r="E1621" s="110" t="s">
        <v>1666</v>
      </c>
      <c r="F1621" s="31" t="s">
        <v>2402</v>
      </c>
      <c r="G1621" s="31" t="s">
        <v>2394</v>
      </c>
      <c r="H1621" s="31" t="s">
        <v>2403</v>
      </c>
      <c r="I1621" s="104">
        <v>45615</v>
      </c>
      <c r="J1621" s="105">
        <v>45615.377083333333</v>
      </c>
      <c r="K1621" s="104">
        <v>45615.668749999997</v>
      </c>
      <c r="L1621" s="32">
        <v>45615.668749999997</v>
      </c>
      <c r="M1621" s="33">
        <v>8.7319902700679856E-3</v>
      </c>
      <c r="N1621" s="33">
        <v>2.0790453023971393E-5</v>
      </c>
      <c r="O1621" s="34">
        <v>2</v>
      </c>
      <c r="P1621" s="31">
        <v>840</v>
      </c>
      <c r="Q1621" s="31" t="s">
        <v>19</v>
      </c>
      <c r="R1621" s="31" t="s">
        <v>20</v>
      </c>
      <c r="S1621" s="31" t="s">
        <v>2419</v>
      </c>
      <c r="T1621" s="36"/>
      <c r="U1621" s="106"/>
      <c r="V1621" s="106"/>
      <c r="W1621" s="106"/>
      <c r="X1621" s="106"/>
      <c r="Y1621" s="106"/>
      <c r="Z1621" s="106"/>
      <c r="AA1621" s="106"/>
      <c r="AB1621" s="106"/>
      <c r="AC1621" s="106"/>
      <c r="AD1621" s="106"/>
      <c r="AE1621" s="106"/>
      <c r="AF1621" s="106"/>
      <c r="AG1621" s="106"/>
      <c r="AH1621" s="106"/>
      <c r="AI1621" s="106"/>
      <c r="AJ1621" s="106"/>
      <c r="AK1621" s="106"/>
      <c r="AL1621" s="106"/>
      <c r="AM1621" s="106"/>
      <c r="AN1621" s="106"/>
      <c r="AO1621" s="106"/>
      <c r="AP1621" s="106"/>
      <c r="AQ1621" s="106"/>
      <c r="AR1621" s="106"/>
      <c r="AS1621" s="106"/>
      <c r="AT1621" s="106"/>
      <c r="AU1621" s="106"/>
      <c r="AV1621" s="106"/>
      <c r="AW1621" s="106"/>
      <c r="AX1621" s="106"/>
      <c r="AY1621" s="106"/>
      <c r="AZ1621" s="106"/>
      <c r="BA1621" s="106"/>
      <c r="BB1621" s="106"/>
      <c r="BC1621" s="106"/>
      <c r="BD1621" s="106"/>
      <c r="BE1621" s="106"/>
      <c r="BF1621" s="106"/>
    </row>
    <row r="1622" spans="1:58" ht="15.75" x14ac:dyDescent="0.25">
      <c r="A1622" s="17"/>
      <c r="B1622" s="18"/>
      <c r="C1622" s="29"/>
      <c r="D1622" s="30"/>
      <c r="E1622" s="110" t="s">
        <v>1667</v>
      </c>
      <c r="F1622" s="31" t="s">
        <v>2515</v>
      </c>
      <c r="G1622" s="31" t="s">
        <v>2388</v>
      </c>
      <c r="H1622" s="31" t="s">
        <v>2560</v>
      </c>
      <c r="I1622" s="104">
        <v>45615</v>
      </c>
      <c r="J1622" s="105">
        <v>45615.377083333333</v>
      </c>
      <c r="K1622" s="104">
        <v>45615.715277777781</v>
      </c>
      <c r="L1622" s="32">
        <v>45615.715277777781</v>
      </c>
      <c r="M1622" s="33">
        <v>1.0124950622674067E-2</v>
      </c>
      <c r="N1622" s="33">
        <v>2.0790453023971393E-5</v>
      </c>
      <c r="O1622" s="34">
        <v>2</v>
      </c>
      <c r="P1622" s="31">
        <v>974</v>
      </c>
      <c r="Q1622" s="31" t="s">
        <v>19</v>
      </c>
      <c r="R1622" s="31" t="s">
        <v>20</v>
      </c>
      <c r="S1622" s="31" t="s">
        <v>2390</v>
      </c>
      <c r="T1622" s="36"/>
      <c r="U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W1622" s="106"/>
      <c r="AX1622" s="106"/>
      <c r="AY1622" s="106"/>
      <c r="AZ1622" s="106"/>
      <c r="BA1622" s="106"/>
      <c r="BB1622" s="106"/>
      <c r="BC1622" s="106"/>
      <c r="BD1622" s="106"/>
      <c r="BE1622" s="106"/>
      <c r="BF1622" s="106"/>
    </row>
    <row r="1623" spans="1:58" ht="15.75" x14ac:dyDescent="0.25">
      <c r="A1623" s="17"/>
      <c r="B1623" s="18"/>
      <c r="C1623" s="29"/>
      <c r="D1623" s="30"/>
      <c r="E1623" s="110" t="s">
        <v>1668</v>
      </c>
      <c r="F1623" s="31" t="s">
        <v>2515</v>
      </c>
      <c r="G1623" s="31" t="s">
        <v>2388</v>
      </c>
      <c r="H1623" s="31" t="s">
        <v>2560</v>
      </c>
      <c r="I1623" s="104">
        <v>45615</v>
      </c>
      <c r="J1623" s="105">
        <v>45615.377083333333</v>
      </c>
      <c r="K1623" s="104">
        <v>45615.715277777781</v>
      </c>
      <c r="L1623" s="32">
        <v>45615.715277777781</v>
      </c>
      <c r="M1623" s="33">
        <v>6.5812179047381444E-2</v>
      </c>
      <c r="N1623" s="33">
        <v>1.3513794465581404E-4</v>
      </c>
      <c r="O1623" s="34">
        <v>13</v>
      </c>
      <c r="P1623" s="31">
        <v>6331</v>
      </c>
      <c r="Q1623" s="31" t="s">
        <v>19</v>
      </c>
      <c r="R1623" s="31" t="s">
        <v>20</v>
      </c>
      <c r="S1623" s="31" t="s">
        <v>2390</v>
      </c>
      <c r="T1623" s="36"/>
      <c r="U1623" s="106"/>
      <c r="V1623" s="106"/>
      <c r="W1623" s="106"/>
      <c r="X1623" s="106"/>
      <c r="Y1623" s="106"/>
      <c r="Z1623" s="106"/>
      <c r="AA1623" s="106"/>
      <c r="AB1623" s="106"/>
      <c r="AC1623" s="106"/>
      <c r="AD1623" s="106"/>
      <c r="AE1623" s="106"/>
      <c r="AF1623" s="106"/>
      <c r="AG1623" s="106"/>
      <c r="AH1623" s="106"/>
      <c r="AI1623" s="106"/>
      <c r="AJ1623" s="106"/>
      <c r="AK1623" s="106"/>
      <c r="AL1623" s="106"/>
      <c r="AM1623" s="106"/>
      <c r="AN1623" s="106"/>
      <c r="AO1623" s="106"/>
      <c r="AP1623" s="106"/>
      <c r="AQ1623" s="106"/>
      <c r="AR1623" s="106"/>
      <c r="AS1623" s="106"/>
      <c r="AT1623" s="106"/>
      <c r="AU1623" s="106"/>
      <c r="AV1623" s="106"/>
      <c r="AW1623" s="106"/>
      <c r="AX1623" s="106"/>
      <c r="AY1623" s="106"/>
      <c r="AZ1623" s="106"/>
      <c r="BA1623" s="106"/>
      <c r="BB1623" s="106"/>
      <c r="BC1623" s="106"/>
      <c r="BD1623" s="106"/>
      <c r="BE1623" s="106"/>
      <c r="BF1623" s="106"/>
    </row>
    <row r="1624" spans="1:58" ht="15.75" x14ac:dyDescent="0.25">
      <c r="A1624" s="17"/>
      <c r="B1624" s="18"/>
      <c r="C1624" s="29"/>
      <c r="D1624" s="30"/>
      <c r="E1624" s="110" t="s">
        <v>1669</v>
      </c>
      <c r="F1624" s="31" t="s">
        <v>2504</v>
      </c>
      <c r="G1624" s="31" t="s">
        <v>2394</v>
      </c>
      <c r="H1624" s="31" t="s">
        <v>2609</v>
      </c>
      <c r="I1624" s="104">
        <v>45615</v>
      </c>
      <c r="J1624" s="105">
        <v>45615.37777777778</v>
      </c>
      <c r="K1624" s="104">
        <v>45615.71597222222</v>
      </c>
      <c r="L1624" s="32">
        <v>45615.71597222222</v>
      </c>
      <c r="M1624" s="33">
        <v>1.5187425934011102E-2</v>
      </c>
      <c r="N1624" s="33">
        <v>3.1185679535957086E-5</v>
      </c>
      <c r="O1624" s="34">
        <v>3</v>
      </c>
      <c r="P1624" s="31">
        <v>1461</v>
      </c>
      <c r="Q1624" s="31" t="s">
        <v>19</v>
      </c>
      <c r="R1624" s="31" t="s">
        <v>20</v>
      </c>
      <c r="S1624" s="31" t="s">
        <v>2390</v>
      </c>
      <c r="T1624" s="36"/>
      <c r="U1624" s="106"/>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c r="AO1624" s="106"/>
      <c r="AP1624" s="106"/>
      <c r="AQ1624" s="106"/>
      <c r="AR1624" s="106"/>
      <c r="AS1624" s="106"/>
      <c r="AT1624" s="106"/>
      <c r="AU1624" s="106"/>
      <c r="AV1624" s="106"/>
      <c r="AW1624" s="106"/>
      <c r="AX1624" s="106"/>
      <c r="AY1624" s="106"/>
      <c r="AZ1624" s="106"/>
      <c r="BA1624" s="106"/>
      <c r="BB1624" s="106"/>
      <c r="BC1624" s="106"/>
      <c r="BD1624" s="106"/>
      <c r="BE1624" s="106"/>
      <c r="BF1624" s="106"/>
    </row>
    <row r="1625" spans="1:58" ht="15.75" x14ac:dyDescent="0.25">
      <c r="A1625" s="17"/>
      <c r="B1625" s="18"/>
      <c r="C1625" s="29"/>
      <c r="D1625" s="30"/>
      <c r="E1625" s="110" t="s">
        <v>1670</v>
      </c>
      <c r="F1625" s="31" t="s">
        <v>2504</v>
      </c>
      <c r="G1625" s="31" t="s">
        <v>2394</v>
      </c>
      <c r="H1625" s="31" t="s">
        <v>2609</v>
      </c>
      <c r="I1625" s="104">
        <v>45615</v>
      </c>
      <c r="J1625" s="105">
        <v>45615.37777777778</v>
      </c>
      <c r="K1625" s="104">
        <v>45615.695138888892</v>
      </c>
      <c r="L1625" s="32">
        <v>45615.695138888892</v>
      </c>
      <c r="M1625" s="33">
        <v>0.20902721470300839</v>
      </c>
      <c r="N1625" s="33">
        <v>4.5738996652737061E-4</v>
      </c>
      <c r="O1625" s="34">
        <v>44</v>
      </c>
      <c r="P1625" s="31">
        <v>20108</v>
      </c>
      <c r="Q1625" s="31" t="s">
        <v>19</v>
      </c>
      <c r="R1625" s="31" t="s">
        <v>20</v>
      </c>
      <c r="S1625" s="31" t="s">
        <v>2390</v>
      </c>
      <c r="T1625" s="36"/>
      <c r="U1625" s="106"/>
      <c r="V1625" s="106"/>
      <c r="W1625" s="106"/>
      <c r="X1625" s="106"/>
      <c r="Y1625" s="106"/>
      <c r="Z1625" s="106"/>
      <c r="AA1625" s="106"/>
      <c r="AB1625" s="106"/>
      <c r="AC1625" s="106"/>
      <c r="AD1625" s="106"/>
      <c r="AE1625" s="106"/>
      <c r="AF1625" s="106"/>
      <c r="AG1625" s="106"/>
      <c r="AH1625" s="106"/>
      <c r="AI1625" s="106"/>
      <c r="AJ1625" s="106"/>
      <c r="AK1625" s="106"/>
      <c r="AL1625" s="106"/>
      <c r="AM1625" s="106"/>
      <c r="AN1625" s="106"/>
      <c r="AO1625" s="106"/>
      <c r="AP1625" s="106"/>
      <c r="AQ1625" s="106"/>
      <c r="AR1625" s="106"/>
      <c r="AS1625" s="106"/>
      <c r="AT1625" s="106"/>
      <c r="AU1625" s="106"/>
      <c r="AV1625" s="106"/>
      <c r="AW1625" s="106"/>
      <c r="AX1625" s="106"/>
      <c r="AY1625" s="106"/>
      <c r="AZ1625" s="106"/>
      <c r="BA1625" s="106"/>
      <c r="BB1625" s="106"/>
      <c r="BC1625" s="106"/>
      <c r="BD1625" s="106"/>
      <c r="BE1625" s="106"/>
      <c r="BF1625" s="106"/>
    </row>
    <row r="1626" spans="1:58" ht="15.75" x14ac:dyDescent="0.25">
      <c r="A1626" s="17"/>
      <c r="B1626" s="18"/>
      <c r="C1626" s="29"/>
      <c r="D1626" s="30"/>
      <c r="E1626" s="110" t="s">
        <v>1671</v>
      </c>
      <c r="F1626" s="31" t="s">
        <v>2436</v>
      </c>
      <c r="G1626" s="31" t="s">
        <v>2410</v>
      </c>
      <c r="H1626" s="31" t="s">
        <v>2529</v>
      </c>
      <c r="I1626" s="104">
        <v>45615</v>
      </c>
      <c r="J1626" s="105">
        <v>45615.379861111112</v>
      </c>
      <c r="K1626" s="104">
        <v>45615.718055555553</v>
      </c>
      <c r="L1626" s="32">
        <v>45615.718055555553</v>
      </c>
      <c r="M1626" s="33">
        <v>3.543732717935924E-2</v>
      </c>
      <c r="N1626" s="33">
        <v>7.276658558389988E-5</v>
      </c>
      <c r="O1626" s="34">
        <v>7</v>
      </c>
      <c r="P1626" s="31">
        <v>3409</v>
      </c>
      <c r="Q1626" s="31" t="s">
        <v>19</v>
      </c>
      <c r="R1626" s="31" t="s">
        <v>20</v>
      </c>
      <c r="S1626" s="31" t="s">
        <v>2390</v>
      </c>
      <c r="T1626" s="36"/>
      <c r="U1626" s="106"/>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c r="AO1626" s="106"/>
      <c r="AP1626" s="106"/>
      <c r="AQ1626" s="106"/>
      <c r="AR1626" s="106"/>
      <c r="AS1626" s="106"/>
      <c r="AT1626" s="106"/>
      <c r="AU1626" s="106"/>
      <c r="AV1626" s="106"/>
      <c r="AW1626" s="106"/>
      <c r="AX1626" s="106"/>
      <c r="AY1626" s="106"/>
      <c r="AZ1626" s="106"/>
      <c r="BA1626" s="106"/>
      <c r="BB1626" s="106"/>
      <c r="BC1626" s="106"/>
      <c r="BD1626" s="106"/>
      <c r="BE1626" s="106"/>
      <c r="BF1626" s="106"/>
    </row>
    <row r="1627" spans="1:58" ht="15.75" x14ac:dyDescent="0.25">
      <c r="A1627" s="17"/>
      <c r="B1627" s="18"/>
      <c r="C1627" s="29"/>
      <c r="D1627" s="30"/>
      <c r="E1627" s="110" t="s">
        <v>1672</v>
      </c>
      <c r="F1627" s="31" t="s">
        <v>2454</v>
      </c>
      <c r="G1627" s="31" t="s">
        <v>2394</v>
      </c>
      <c r="H1627" s="31" t="s">
        <v>2455</v>
      </c>
      <c r="I1627" s="104">
        <v>45615</v>
      </c>
      <c r="J1627" s="105">
        <v>45615.395833333336</v>
      </c>
      <c r="K1627" s="104">
        <v>45615.668055555558</v>
      </c>
      <c r="L1627" s="32">
        <v>45615.668055555558</v>
      </c>
      <c r="M1627" s="33">
        <v>9.7798291024761425E-2</v>
      </c>
      <c r="N1627" s="33">
        <v>2.4948543628765669E-4</v>
      </c>
      <c r="O1627" s="34">
        <v>24</v>
      </c>
      <c r="P1627" s="31">
        <v>9408</v>
      </c>
      <c r="Q1627" s="31" t="s">
        <v>19</v>
      </c>
      <c r="R1627" s="31" t="s">
        <v>20</v>
      </c>
      <c r="S1627" s="31" t="s">
        <v>2390</v>
      </c>
      <c r="T1627" s="36"/>
      <c r="U1627" s="106"/>
      <c r="V1627" s="106"/>
      <c r="W1627" s="106"/>
      <c r="X1627" s="106"/>
      <c r="Y1627" s="106"/>
      <c r="Z1627" s="106"/>
      <c r="AA1627" s="106"/>
      <c r="AB1627" s="106"/>
      <c r="AC1627" s="106"/>
      <c r="AD1627" s="106"/>
      <c r="AE1627" s="106"/>
      <c r="AF1627" s="106"/>
      <c r="AG1627" s="106"/>
      <c r="AH1627" s="106"/>
      <c r="AI1627" s="106"/>
      <c r="AJ1627" s="106"/>
      <c r="AK1627" s="106"/>
      <c r="AL1627" s="106"/>
      <c r="AM1627" s="106"/>
      <c r="AN1627" s="106"/>
      <c r="AO1627" s="106"/>
      <c r="AP1627" s="106"/>
      <c r="AQ1627" s="106"/>
      <c r="AR1627" s="106"/>
      <c r="AS1627" s="106"/>
      <c r="AT1627" s="106"/>
      <c r="AU1627" s="106"/>
      <c r="AV1627" s="106"/>
      <c r="AW1627" s="106"/>
      <c r="AX1627" s="106"/>
      <c r="AY1627" s="106"/>
      <c r="AZ1627" s="106"/>
      <c r="BA1627" s="106"/>
      <c r="BB1627" s="106"/>
      <c r="BC1627" s="106"/>
      <c r="BD1627" s="106"/>
      <c r="BE1627" s="106"/>
      <c r="BF1627" s="106"/>
    </row>
    <row r="1628" spans="1:58" ht="15.75" x14ac:dyDescent="0.25">
      <c r="A1628" s="17"/>
      <c r="B1628" s="18"/>
      <c r="C1628" s="29"/>
      <c r="D1628" s="30"/>
      <c r="E1628" s="110" t="s">
        <v>1673</v>
      </c>
      <c r="F1628" s="31" t="s">
        <v>2436</v>
      </c>
      <c r="G1628" s="31" t="s">
        <v>2410</v>
      </c>
      <c r="H1628" s="31" t="s">
        <v>2549</v>
      </c>
      <c r="I1628" s="104">
        <v>45615</v>
      </c>
      <c r="J1628" s="105">
        <v>45615.6097337963</v>
      </c>
      <c r="K1628" s="104">
        <v>45615.620833333334</v>
      </c>
      <c r="L1628" s="32">
        <v>45615.620833333334</v>
      </c>
      <c r="M1628" s="33">
        <v>2.9605605106135264E-2</v>
      </c>
      <c r="N1628" s="33">
        <v>1.850350319133454E-3</v>
      </c>
      <c r="O1628" s="34">
        <v>178</v>
      </c>
      <c r="P1628" s="31">
        <v>2848</v>
      </c>
      <c r="Q1628" s="31" t="s">
        <v>2396</v>
      </c>
      <c r="R1628" s="31" t="s">
        <v>2404</v>
      </c>
      <c r="S1628" s="31" t="s">
        <v>2445</v>
      </c>
      <c r="T1628" s="36"/>
      <c r="U1628" s="106"/>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c r="AO1628" s="106"/>
      <c r="AP1628" s="106"/>
      <c r="AQ1628" s="106"/>
      <c r="AR1628" s="106"/>
      <c r="AS1628" s="106"/>
      <c r="AT1628" s="106"/>
      <c r="AU1628" s="106"/>
      <c r="AV1628" s="106"/>
      <c r="AW1628" s="106"/>
      <c r="AX1628" s="106"/>
      <c r="AY1628" s="106"/>
      <c r="AZ1628" s="106"/>
      <c r="BA1628" s="106"/>
      <c r="BB1628" s="106"/>
      <c r="BC1628" s="106"/>
      <c r="BD1628" s="106"/>
      <c r="BE1628" s="106"/>
      <c r="BF1628" s="106"/>
    </row>
    <row r="1629" spans="1:58" ht="15.75" x14ac:dyDescent="0.25">
      <c r="A1629" s="17"/>
      <c r="B1629" s="18"/>
      <c r="C1629" s="29"/>
      <c r="D1629" s="30"/>
      <c r="E1629" s="110" t="s">
        <v>1674</v>
      </c>
      <c r="F1629" s="31" t="s">
        <v>2436</v>
      </c>
      <c r="G1629" s="31" t="s">
        <v>2410</v>
      </c>
      <c r="H1629" s="31" t="s">
        <v>2549</v>
      </c>
      <c r="I1629" s="104">
        <v>45615</v>
      </c>
      <c r="J1629" s="105">
        <v>45615.6097337963</v>
      </c>
      <c r="K1629" s="104">
        <v>45615.65347222222</v>
      </c>
      <c r="L1629" s="32">
        <v>45615.65347222222</v>
      </c>
      <c r="M1629" s="33">
        <v>0.19581488180627457</v>
      </c>
      <c r="N1629" s="33">
        <v>3.1081727270837233E-3</v>
      </c>
      <c r="O1629" s="34">
        <v>299</v>
      </c>
      <c r="P1629" s="31">
        <v>18837</v>
      </c>
      <c r="Q1629" s="31" t="s">
        <v>2396</v>
      </c>
      <c r="R1629" s="31" t="s">
        <v>2404</v>
      </c>
      <c r="S1629" s="31" t="s">
        <v>2445</v>
      </c>
      <c r="T1629" s="36"/>
      <c r="U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c r="AO1629" s="106"/>
      <c r="AP1629" s="106"/>
      <c r="AQ1629" s="106"/>
      <c r="AR1629" s="106"/>
      <c r="AS1629" s="106"/>
      <c r="AT1629" s="106"/>
      <c r="AU1629" s="106"/>
      <c r="AV1629" s="106"/>
      <c r="AW1629" s="106"/>
      <c r="AX1629" s="106"/>
      <c r="AY1629" s="106"/>
      <c r="AZ1629" s="106"/>
      <c r="BA1629" s="106"/>
      <c r="BB1629" s="106"/>
      <c r="BC1629" s="106"/>
      <c r="BD1629" s="106"/>
      <c r="BE1629" s="106"/>
      <c r="BF1629" s="106"/>
    </row>
    <row r="1630" spans="1:58" ht="15.75" x14ac:dyDescent="0.25">
      <c r="A1630" s="17"/>
      <c r="B1630" s="18"/>
      <c r="C1630" s="29"/>
      <c r="D1630" s="30"/>
      <c r="E1630" s="110" t="s">
        <v>1675</v>
      </c>
      <c r="F1630" s="31" t="s">
        <v>2473</v>
      </c>
      <c r="G1630" s="31" t="s">
        <v>2388</v>
      </c>
      <c r="H1630" s="31" t="s">
        <v>2648</v>
      </c>
      <c r="I1630" s="104">
        <v>45615</v>
      </c>
      <c r="J1630" s="105">
        <v>45615.645844907413</v>
      </c>
      <c r="K1630" s="104">
        <v>45615.652777777781</v>
      </c>
      <c r="L1630" s="32">
        <v>45615.652777777781</v>
      </c>
      <c r="M1630" s="33">
        <v>8.4201334747084147E-3</v>
      </c>
      <c r="N1630" s="33">
        <v>8.4201334747084134E-4</v>
      </c>
      <c r="O1630" s="34">
        <v>81</v>
      </c>
      <c r="P1630" s="31">
        <v>810</v>
      </c>
      <c r="Q1630" s="31" t="s">
        <v>2396</v>
      </c>
      <c r="R1630" s="31" t="s">
        <v>2451</v>
      </c>
      <c r="S1630" s="31" t="s">
        <v>2452</v>
      </c>
      <c r="T1630" s="3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AN1630" s="106"/>
      <c r="AO1630" s="106"/>
      <c r="AP1630" s="106"/>
      <c r="AQ1630" s="106"/>
      <c r="AR1630" s="106"/>
      <c r="AS1630" s="106"/>
      <c r="AT1630" s="106"/>
      <c r="AU1630" s="106"/>
      <c r="AV1630" s="106"/>
      <c r="AW1630" s="106"/>
      <c r="AX1630" s="106"/>
      <c r="AY1630" s="106"/>
      <c r="AZ1630" s="106"/>
      <c r="BA1630" s="106"/>
      <c r="BB1630" s="106"/>
      <c r="BC1630" s="106"/>
      <c r="BD1630" s="106"/>
      <c r="BE1630" s="106"/>
      <c r="BF1630" s="106"/>
    </row>
    <row r="1631" spans="1:58" ht="15.75" x14ac:dyDescent="0.25">
      <c r="A1631" s="17"/>
      <c r="B1631" s="18"/>
      <c r="C1631" s="29"/>
      <c r="D1631" s="30"/>
      <c r="E1631" s="110" t="s">
        <v>1676</v>
      </c>
      <c r="F1631" s="31" t="s">
        <v>2436</v>
      </c>
      <c r="G1631" s="31" t="s">
        <v>2410</v>
      </c>
      <c r="H1631" s="31" t="s">
        <v>2549</v>
      </c>
      <c r="I1631" s="104">
        <v>45615</v>
      </c>
      <c r="J1631" s="105">
        <v>45615.646539351852</v>
      </c>
      <c r="K1631" s="104">
        <v>45615.65347222222</v>
      </c>
      <c r="L1631" s="32">
        <v>45615.65347222222</v>
      </c>
      <c r="M1631" s="33">
        <v>1.8503503191334539E-2</v>
      </c>
      <c r="N1631" s="33">
        <v>1.850350319133454E-3</v>
      </c>
      <c r="O1631" s="34">
        <v>178</v>
      </c>
      <c r="P1631" s="31">
        <v>1780</v>
      </c>
      <c r="Q1631" s="31" t="s">
        <v>2396</v>
      </c>
      <c r="R1631" s="31" t="s">
        <v>2404</v>
      </c>
      <c r="S1631" s="31" t="s">
        <v>2445</v>
      </c>
      <c r="T1631" s="36"/>
      <c r="U1631" s="106"/>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c r="AO1631" s="106"/>
      <c r="AP1631" s="106"/>
      <c r="AQ1631" s="106"/>
      <c r="AR1631" s="106"/>
      <c r="AS1631" s="106"/>
      <c r="AT1631" s="106"/>
      <c r="AU1631" s="106"/>
      <c r="AV1631" s="106"/>
      <c r="AW1631" s="106"/>
      <c r="AX1631" s="106"/>
      <c r="AY1631" s="106"/>
      <c r="AZ1631" s="106"/>
      <c r="BA1631" s="106"/>
      <c r="BB1631" s="106"/>
      <c r="BC1631" s="106"/>
      <c r="BD1631" s="106"/>
      <c r="BE1631" s="106"/>
      <c r="BF1631" s="106"/>
    </row>
    <row r="1632" spans="1:58" ht="15.75" x14ac:dyDescent="0.25">
      <c r="A1632" s="17"/>
      <c r="B1632" s="18"/>
      <c r="C1632" s="29"/>
      <c r="D1632" s="30"/>
      <c r="E1632" s="110" t="s">
        <v>1677</v>
      </c>
      <c r="F1632" s="31" t="s">
        <v>2436</v>
      </c>
      <c r="G1632" s="31" t="s">
        <v>2410</v>
      </c>
      <c r="H1632" s="31" t="s">
        <v>2529</v>
      </c>
      <c r="I1632" s="104">
        <v>45615</v>
      </c>
      <c r="J1632" s="105">
        <v>45615.663888888892</v>
      </c>
      <c r="K1632" s="104">
        <v>45615.67083333333</v>
      </c>
      <c r="L1632" s="32">
        <v>45615.67083333333</v>
      </c>
      <c r="M1632" s="33">
        <v>4.0541383396744219E-3</v>
      </c>
      <c r="N1632" s="33">
        <v>4.0541383396744217E-4</v>
      </c>
      <c r="O1632" s="34">
        <v>39</v>
      </c>
      <c r="P1632" s="31">
        <v>390</v>
      </c>
      <c r="Q1632" s="31" t="s">
        <v>19</v>
      </c>
      <c r="R1632" s="31" t="s">
        <v>20</v>
      </c>
      <c r="S1632" s="31" t="s">
        <v>2390</v>
      </c>
      <c r="T1632" s="36"/>
      <c r="U1632" s="106"/>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c r="AO1632" s="106"/>
      <c r="AP1632" s="106"/>
      <c r="AQ1632" s="106"/>
      <c r="AR1632" s="106"/>
      <c r="AS1632" s="106"/>
      <c r="AT1632" s="106"/>
      <c r="AU1632" s="106"/>
      <c r="AV1632" s="106"/>
      <c r="AW1632" s="106"/>
      <c r="AX1632" s="106"/>
      <c r="AY1632" s="106"/>
      <c r="AZ1632" s="106"/>
      <c r="BA1632" s="106"/>
      <c r="BB1632" s="106"/>
      <c r="BC1632" s="106"/>
      <c r="BD1632" s="106"/>
      <c r="BE1632" s="106"/>
      <c r="BF1632" s="106"/>
    </row>
    <row r="1633" spans="1:58" ht="15.75" x14ac:dyDescent="0.25">
      <c r="A1633" s="17"/>
      <c r="B1633" s="18"/>
      <c r="C1633" s="29"/>
      <c r="D1633" s="30"/>
      <c r="E1633" s="110" t="s">
        <v>1678</v>
      </c>
      <c r="F1633" s="31" t="s">
        <v>2436</v>
      </c>
      <c r="G1633" s="31" t="s">
        <v>2410</v>
      </c>
      <c r="H1633" s="31" t="s">
        <v>2529</v>
      </c>
      <c r="I1633" s="104">
        <v>45615</v>
      </c>
      <c r="J1633" s="105">
        <v>45615.671527777777</v>
      </c>
      <c r="K1633" s="104">
        <v>45615.678472222222</v>
      </c>
      <c r="L1633" s="32">
        <v>45615.678472222222</v>
      </c>
      <c r="M1633" s="33">
        <v>1.0395226511985696E-4</v>
      </c>
      <c r="N1633" s="33">
        <v>1.0395226511985697E-5</v>
      </c>
      <c r="O1633" s="34">
        <v>1</v>
      </c>
      <c r="P1633" s="31">
        <v>10</v>
      </c>
      <c r="Q1633" s="31" t="s">
        <v>19</v>
      </c>
      <c r="R1633" s="31" t="s">
        <v>20</v>
      </c>
      <c r="S1633" s="31" t="s">
        <v>2390</v>
      </c>
      <c r="T1633" s="36"/>
      <c r="U1633" s="106"/>
      <c r="V1633" s="106"/>
      <c r="W1633" s="106"/>
      <c r="X1633" s="106"/>
      <c r="Y1633" s="106"/>
      <c r="Z1633" s="106"/>
      <c r="AA1633" s="106"/>
      <c r="AB1633" s="106"/>
      <c r="AC1633" s="106"/>
      <c r="AD1633" s="106"/>
      <c r="AE1633" s="106"/>
      <c r="AF1633" s="106"/>
      <c r="AG1633" s="106"/>
      <c r="AH1633" s="106"/>
      <c r="AI1633" s="106"/>
      <c r="AJ1633" s="106"/>
      <c r="AK1633" s="106"/>
      <c r="AL1633" s="106"/>
      <c r="AM1633" s="106"/>
      <c r="AN1633" s="106"/>
      <c r="AO1633" s="106"/>
      <c r="AP1633" s="106"/>
      <c r="AQ1633" s="106"/>
      <c r="AR1633" s="106"/>
      <c r="AS1633" s="106"/>
      <c r="AT1633" s="106"/>
      <c r="AU1633" s="106"/>
      <c r="AV1633" s="106"/>
      <c r="AW1633" s="106"/>
      <c r="AX1633" s="106"/>
      <c r="AY1633" s="106"/>
      <c r="AZ1633" s="106"/>
      <c r="BA1633" s="106"/>
      <c r="BB1633" s="106"/>
      <c r="BC1633" s="106"/>
      <c r="BD1633" s="106"/>
      <c r="BE1633" s="106"/>
      <c r="BF1633" s="106"/>
    </row>
    <row r="1634" spans="1:58" ht="15.75" x14ac:dyDescent="0.25">
      <c r="A1634" s="17"/>
      <c r="B1634" s="18"/>
      <c r="C1634" s="29"/>
      <c r="D1634" s="30"/>
      <c r="E1634" s="110" t="s">
        <v>1679</v>
      </c>
      <c r="F1634" s="31" t="s">
        <v>2436</v>
      </c>
      <c r="G1634" s="31" t="s">
        <v>2410</v>
      </c>
      <c r="H1634" s="31" t="s">
        <v>2529</v>
      </c>
      <c r="I1634" s="104">
        <v>45615</v>
      </c>
      <c r="J1634" s="105">
        <v>45615.672222222223</v>
      </c>
      <c r="K1634" s="104">
        <v>45615.681250000001</v>
      </c>
      <c r="L1634" s="32">
        <v>45615.681250000001</v>
      </c>
      <c r="M1634" s="33">
        <v>2.7027588931162808E-4</v>
      </c>
      <c r="N1634" s="33">
        <v>2.0790453023971393E-5</v>
      </c>
      <c r="O1634" s="34">
        <v>2</v>
      </c>
      <c r="P1634" s="31">
        <v>26</v>
      </c>
      <c r="Q1634" s="31" t="s">
        <v>19</v>
      </c>
      <c r="R1634" s="31" t="s">
        <v>20</v>
      </c>
      <c r="S1634" s="31" t="s">
        <v>2390</v>
      </c>
      <c r="T1634" s="36"/>
      <c r="U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c r="AO1634" s="106"/>
      <c r="AP1634" s="106"/>
      <c r="AQ1634" s="106"/>
      <c r="AR1634" s="106"/>
      <c r="AS1634" s="106"/>
      <c r="AT1634" s="106"/>
      <c r="AU1634" s="106"/>
      <c r="AV1634" s="106"/>
      <c r="AW1634" s="106"/>
      <c r="AX1634" s="106"/>
      <c r="AY1634" s="106"/>
      <c r="AZ1634" s="106"/>
      <c r="BA1634" s="106"/>
      <c r="BB1634" s="106"/>
      <c r="BC1634" s="106"/>
      <c r="BD1634" s="106"/>
      <c r="BE1634" s="106"/>
      <c r="BF1634" s="106"/>
    </row>
    <row r="1635" spans="1:58" ht="15.75" x14ac:dyDescent="0.25">
      <c r="A1635" s="17"/>
      <c r="B1635" s="18"/>
      <c r="C1635" s="29"/>
      <c r="D1635" s="30"/>
      <c r="E1635" s="110" t="s">
        <v>1680</v>
      </c>
      <c r="F1635" s="31" t="s">
        <v>2436</v>
      </c>
      <c r="G1635" s="31" t="s">
        <v>2410</v>
      </c>
      <c r="H1635" s="31" t="s">
        <v>2529</v>
      </c>
      <c r="I1635" s="104">
        <v>45615</v>
      </c>
      <c r="J1635" s="105">
        <v>45615.67291666667</v>
      </c>
      <c r="K1635" s="104">
        <v>45615.684027777781</v>
      </c>
      <c r="L1635" s="32">
        <v>45615.684027777781</v>
      </c>
      <c r="M1635" s="33">
        <v>3.3264724838354229E-4</v>
      </c>
      <c r="N1635" s="33">
        <v>2.0790453023971393E-5</v>
      </c>
      <c r="O1635" s="34">
        <v>2</v>
      </c>
      <c r="P1635" s="31">
        <v>32</v>
      </c>
      <c r="Q1635" s="31" t="s">
        <v>19</v>
      </c>
      <c r="R1635" s="31" t="s">
        <v>20</v>
      </c>
      <c r="S1635" s="31" t="s">
        <v>2390</v>
      </c>
      <c r="T1635" s="3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c r="AN1635" s="106"/>
      <c r="AO1635" s="106"/>
      <c r="AP1635" s="106"/>
      <c r="AQ1635" s="106"/>
      <c r="AR1635" s="106"/>
      <c r="AS1635" s="106"/>
      <c r="AT1635" s="106"/>
      <c r="AU1635" s="106"/>
      <c r="AV1635" s="106"/>
      <c r="AW1635" s="106"/>
      <c r="AX1635" s="106"/>
      <c r="AY1635" s="106"/>
      <c r="AZ1635" s="106"/>
      <c r="BA1635" s="106"/>
      <c r="BB1635" s="106"/>
      <c r="BC1635" s="106"/>
      <c r="BD1635" s="106"/>
      <c r="BE1635" s="106"/>
      <c r="BF1635" s="106"/>
    </row>
    <row r="1636" spans="1:58" ht="15.75" x14ac:dyDescent="0.25">
      <c r="A1636" s="17"/>
      <c r="B1636" s="18"/>
      <c r="C1636" s="29"/>
      <c r="D1636" s="30"/>
      <c r="E1636" s="110" t="s">
        <v>1681</v>
      </c>
      <c r="F1636" s="31" t="s">
        <v>2426</v>
      </c>
      <c r="G1636" s="31" t="s">
        <v>2394</v>
      </c>
      <c r="H1636" s="31" t="s">
        <v>2479</v>
      </c>
      <c r="I1636" s="104">
        <v>45615</v>
      </c>
      <c r="J1636" s="105">
        <v>45615.812511574077</v>
      </c>
      <c r="K1636" s="104">
        <v>45615.923611111109</v>
      </c>
      <c r="L1636" s="32">
        <v>45615.923611111109</v>
      </c>
      <c r="M1636" s="33">
        <v>1.6632362419177114E-3</v>
      </c>
      <c r="N1636" s="33">
        <v>1.0395226511985697E-5</v>
      </c>
      <c r="O1636" s="34">
        <v>1</v>
      </c>
      <c r="P1636" s="31">
        <v>160</v>
      </c>
      <c r="Q1636" s="31" t="s">
        <v>2396</v>
      </c>
      <c r="R1636" s="31" t="s">
        <v>2397</v>
      </c>
      <c r="S1636" s="31" t="s">
        <v>2478</v>
      </c>
      <c r="T1636" s="36"/>
      <c r="U1636" s="106"/>
      <c r="V1636" s="106"/>
      <c r="W1636" s="106"/>
      <c r="X1636" s="106"/>
      <c r="Y1636" s="106"/>
      <c r="Z1636" s="106"/>
      <c r="AA1636" s="106"/>
      <c r="AB1636" s="106"/>
      <c r="AC1636" s="106"/>
      <c r="AD1636" s="106"/>
      <c r="AE1636" s="106"/>
      <c r="AF1636" s="106"/>
      <c r="AG1636" s="106"/>
      <c r="AH1636" s="106"/>
      <c r="AI1636" s="106"/>
      <c r="AJ1636" s="106"/>
      <c r="AK1636" s="106"/>
      <c r="AL1636" s="106"/>
      <c r="AM1636" s="106"/>
      <c r="AN1636" s="106"/>
      <c r="AO1636" s="106"/>
      <c r="AP1636" s="106"/>
      <c r="AQ1636" s="106"/>
      <c r="AR1636" s="106"/>
      <c r="AS1636" s="106"/>
      <c r="AT1636" s="106"/>
      <c r="AU1636" s="106"/>
      <c r="AV1636" s="106"/>
      <c r="AW1636" s="106"/>
      <c r="AX1636" s="106"/>
      <c r="AY1636" s="106"/>
      <c r="AZ1636" s="106"/>
      <c r="BA1636" s="106"/>
      <c r="BB1636" s="106"/>
      <c r="BC1636" s="106"/>
      <c r="BD1636" s="106"/>
      <c r="BE1636" s="106"/>
      <c r="BF1636" s="106"/>
    </row>
    <row r="1637" spans="1:58" ht="15.75" x14ac:dyDescent="0.25">
      <c r="A1637" s="17"/>
      <c r="B1637" s="18"/>
      <c r="C1637" s="29"/>
      <c r="D1637" s="30"/>
      <c r="E1637" s="110" t="s">
        <v>1682</v>
      </c>
      <c r="F1637" s="31" t="s">
        <v>2473</v>
      </c>
      <c r="G1637" s="31" t="s">
        <v>2388</v>
      </c>
      <c r="H1637" s="31" t="s">
        <v>2649</v>
      </c>
      <c r="I1637" s="104">
        <v>45616</v>
      </c>
      <c r="J1637" s="105">
        <v>45616.334027777775</v>
      </c>
      <c r="K1637" s="104">
        <v>45616.644444444442</v>
      </c>
      <c r="L1637" s="32">
        <v>45616.644444444442</v>
      </c>
      <c r="M1637" s="33">
        <v>7.8993326264579306E-2</v>
      </c>
      <c r="N1637" s="33">
        <v>1.7671885070375684E-4</v>
      </c>
      <c r="O1637" s="34">
        <v>17</v>
      </c>
      <c r="P1637" s="31">
        <v>7599</v>
      </c>
      <c r="Q1637" s="31" t="s">
        <v>19</v>
      </c>
      <c r="R1637" s="31" t="s">
        <v>20</v>
      </c>
      <c r="S1637" s="31" t="s">
        <v>2390</v>
      </c>
      <c r="T1637" s="36"/>
      <c r="U1637" s="106"/>
      <c r="V1637" s="106"/>
      <c r="W1637" s="106"/>
      <c r="X1637" s="106"/>
      <c r="Y1637" s="106"/>
      <c r="Z1637" s="106"/>
      <c r="AA1637" s="106"/>
      <c r="AB1637" s="106"/>
      <c r="AC1637" s="106"/>
      <c r="AD1637" s="106"/>
      <c r="AE1637" s="106"/>
      <c r="AF1637" s="106"/>
      <c r="AG1637" s="106"/>
      <c r="AH1637" s="106"/>
      <c r="AI1637" s="106"/>
      <c r="AJ1637" s="106"/>
      <c r="AK1637" s="106"/>
      <c r="AL1637" s="106"/>
      <c r="AM1637" s="106"/>
      <c r="AN1637" s="106"/>
      <c r="AO1637" s="106"/>
      <c r="AP1637" s="106"/>
      <c r="AQ1637" s="106"/>
      <c r="AR1637" s="106"/>
      <c r="AS1637" s="106"/>
      <c r="AT1637" s="106"/>
      <c r="AU1637" s="106"/>
      <c r="AV1637" s="106"/>
      <c r="AW1637" s="106"/>
      <c r="AX1637" s="106"/>
      <c r="AY1637" s="106"/>
      <c r="AZ1637" s="106"/>
      <c r="BA1637" s="106"/>
      <c r="BB1637" s="106"/>
      <c r="BC1637" s="106"/>
      <c r="BD1637" s="106"/>
      <c r="BE1637" s="106"/>
      <c r="BF1637" s="106"/>
    </row>
    <row r="1638" spans="1:58" ht="15.75" x14ac:dyDescent="0.25">
      <c r="A1638" s="17"/>
      <c r="B1638" s="18"/>
      <c r="C1638" s="29"/>
      <c r="D1638" s="30"/>
      <c r="E1638" s="110" t="s">
        <v>1683</v>
      </c>
      <c r="F1638" s="31" t="s">
        <v>2436</v>
      </c>
      <c r="G1638" s="31" t="s">
        <v>2410</v>
      </c>
      <c r="H1638" s="31" t="s">
        <v>2549</v>
      </c>
      <c r="I1638" s="104">
        <v>45616</v>
      </c>
      <c r="J1638" s="105">
        <v>45616.39166666667</v>
      </c>
      <c r="K1638" s="104">
        <v>45616.602777777778</v>
      </c>
      <c r="L1638" s="32">
        <v>45616.602777777778</v>
      </c>
      <c r="M1638" s="33">
        <v>0.23701116447327386</v>
      </c>
      <c r="N1638" s="33">
        <v>7.7964198839892724E-4</v>
      </c>
      <c r="O1638" s="34">
        <v>75</v>
      </c>
      <c r="P1638" s="31">
        <v>22800</v>
      </c>
      <c r="Q1638" s="31" t="s">
        <v>19</v>
      </c>
      <c r="R1638" s="31" t="s">
        <v>20</v>
      </c>
      <c r="S1638" s="31" t="s">
        <v>2390</v>
      </c>
      <c r="T1638" s="36"/>
      <c r="U1638" s="106"/>
      <c r="V1638" s="106"/>
      <c r="W1638" s="106"/>
      <c r="X1638" s="106"/>
      <c r="Y1638" s="106"/>
      <c r="Z1638" s="106"/>
      <c r="AA1638" s="106"/>
      <c r="AB1638" s="106"/>
      <c r="AC1638" s="106"/>
      <c r="AD1638" s="106"/>
      <c r="AE1638" s="106"/>
      <c r="AF1638" s="106"/>
      <c r="AG1638" s="106"/>
      <c r="AH1638" s="106"/>
      <c r="AI1638" s="106"/>
      <c r="AJ1638" s="106"/>
      <c r="AK1638" s="106"/>
      <c r="AL1638" s="106"/>
      <c r="AM1638" s="106"/>
      <c r="AN1638" s="106"/>
      <c r="AO1638" s="106"/>
      <c r="AP1638" s="106"/>
      <c r="AQ1638" s="106"/>
      <c r="AR1638" s="106"/>
      <c r="AS1638" s="106"/>
      <c r="AT1638" s="106"/>
      <c r="AU1638" s="106"/>
      <c r="AV1638" s="106"/>
      <c r="AW1638" s="106"/>
      <c r="AX1638" s="106"/>
      <c r="AY1638" s="106"/>
      <c r="AZ1638" s="106"/>
      <c r="BA1638" s="106"/>
      <c r="BB1638" s="106"/>
      <c r="BC1638" s="106"/>
      <c r="BD1638" s="106"/>
      <c r="BE1638" s="106"/>
      <c r="BF1638" s="106"/>
    </row>
    <row r="1639" spans="1:58" ht="15.75" x14ac:dyDescent="0.25">
      <c r="A1639" s="17"/>
      <c r="B1639" s="18"/>
      <c r="C1639" s="29"/>
      <c r="D1639" s="30"/>
      <c r="E1639" s="110" t="s">
        <v>1684</v>
      </c>
      <c r="F1639" s="31" t="s">
        <v>2454</v>
      </c>
      <c r="G1639" s="31" t="s">
        <v>2394</v>
      </c>
      <c r="H1639" s="31" t="s">
        <v>2455</v>
      </c>
      <c r="I1639" s="104">
        <v>45616</v>
      </c>
      <c r="J1639" s="105">
        <v>45616.395833333336</v>
      </c>
      <c r="K1639" s="104">
        <v>45616.665972222225</v>
      </c>
      <c r="L1639" s="32">
        <v>45616.665972222225</v>
      </c>
      <c r="M1639" s="33">
        <v>9.7049834715898453E-2</v>
      </c>
      <c r="N1639" s="33">
        <v>2.4948543628765669E-4</v>
      </c>
      <c r="O1639" s="34">
        <v>24</v>
      </c>
      <c r="P1639" s="31">
        <v>9336</v>
      </c>
      <c r="Q1639" s="31" t="s">
        <v>19</v>
      </c>
      <c r="R1639" s="31" t="s">
        <v>20</v>
      </c>
      <c r="S1639" s="31" t="s">
        <v>2390</v>
      </c>
      <c r="T1639" s="3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AN1639" s="106"/>
      <c r="AO1639" s="106"/>
      <c r="AP1639" s="106"/>
      <c r="AQ1639" s="106"/>
      <c r="AR1639" s="106"/>
      <c r="AS1639" s="106"/>
      <c r="AT1639" s="106"/>
      <c r="AU1639" s="106"/>
      <c r="AV1639" s="106"/>
      <c r="AW1639" s="106"/>
      <c r="AX1639" s="106"/>
      <c r="AY1639" s="106"/>
      <c r="AZ1639" s="106"/>
      <c r="BA1639" s="106"/>
      <c r="BB1639" s="106"/>
      <c r="BC1639" s="106"/>
      <c r="BD1639" s="106"/>
      <c r="BE1639" s="106"/>
      <c r="BF1639" s="106"/>
    </row>
    <row r="1640" spans="1:58" ht="15.75" x14ac:dyDescent="0.25">
      <c r="A1640" s="17"/>
      <c r="B1640" s="18"/>
      <c r="C1640" s="29"/>
      <c r="D1640" s="30"/>
      <c r="E1640" s="110" t="s">
        <v>1685</v>
      </c>
      <c r="F1640" s="31" t="s">
        <v>2399</v>
      </c>
      <c r="G1640" s="31" t="s">
        <v>2394</v>
      </c>
      <c r="H1640" s="31" t="s">
        <v>2503</v>
      </c>
      <c r="I1640" s="104">
        <v>45616</v>
      </c>
      <c r="J1640" s="105">
        <v>45616.418749999997</v>
      </c>
      <c r="K1640" s="104">
        <v>45616.588194444441</v>
      </c>
      <c r="L1640" s="32">
        <v>45616.588194444441</v>
      </c>
      <c r="M1640" s="33">
        <v>1.014574107569804E-2</v>
      </c>
      <c r="N1640" s="33">
        <v>4.1580906047942787E-5</v>
      </c>
      <c r="O1640" s="34">
        <v>4</v>
      </c>
      <c r="P1640" s="31">
        <v>976</v>
      </c>
      <c r="Q1640" s="31" t="s">
        <v>19</v>
      </c>
      <c r="R1640" s="31" t="s">
        <v>20</v>
      </c>
      <c r="S1640" s="31" t="s">
        <v>2390</v>
      </c>
      <c r="T1640" s="3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c r="AN1640" s="106"/>
      <c r="AO1640" s="106"/>
      <c r="AP1640" s="106"/>
      <c r="AQ1640" s="106"/>
      <c r="AR1640" s="106"/>
      <c r="AS1640" s="106"/>
      <c r="AT1640" s="106"/>
      <c r="AU1640" s="106"/>
      <c r="AV1640" s="106"/>
      <c r="AW1640" s="106"/>
      <c r="AX1640" s="106"/>
      <c r="AY1640" s="106"/>
      <c r="AZ1640" s="106"/>
      <c r="BA1640" s="106"/>
      <c r="BB1640" s="106"/>
      <c r="BC1640" s="106"/>
      <c r="BD1640" s="106"/>
      <c r="BE1640" s="106"/>
      <c r="BF1640" s="106"/>
    </row>
    <row r="1641" spans="1:58" ht="15.75" x14ac:dyDescent="0.25">
      <c r="A1641" s="17"/>
      <c r="B1641" s="18"/>
      <c r="C1641" s="29"/>
      <c r="D1641" s="30"/>
      <c r="E1641" s="110" t="s">
        <v>1686</v>
      </c>
      <c r="F1641" s="31" t="s">
        <v>2436</v>
      </c>
      <c r="G1641" s="31" t="s">
        <v>2410</v>
      </c>
      <c r="H1641" s="31" t="s">
        <v>2437</v>
      </c>
      <c r="I1641" s="104">
        <v>45616</v>
      </c>
      <c r="J1641" s="105">
        <v>45616.918055555558</v>
      </c>
      <c r="K1641" s="104">
        <v>45616.950694444444</v>
      </c>
      <c r="L1641" s="32">
        <v>45616.950694444444</v>
      </c>
      <c r="M1641" s="33">
        <v>4.8857564606332775E-2</v>
      </c>
      <c r="N1641" s="33">
        <v>1.0395226511985696E-3</v>
      </c>
      <c r="O1641" s="34">
        <v>100</v>
      </c>
      <c r="P1641" s="31">
        <v>4700</v>
      </c>
      <c r="Q1641" s="31" t="s">
        <v>19</v>
      </c>
      <c r="R1641" s="31" t="s">
        <v>20</v>
      </c>
      <c r="S1641" s="31" t="s">
        <v>2650</v>
      </c>
      <c r="T1641" s="36"/>
      <c r="U1641" s="106"/>
      <c r="V1641" s="106"/>
      <c r="W1641" s="106"/>
      <c r="X1641" s="106"/>
      <c r="Y1641" s="106"/>
      <c r="Z1641" s="106"/>
      <c r="AA1641" s="106"/>
      <c r="AB1641" s="106"/>
      <c r="AC1641" s="106"/>
      <c r="AD1641" s="106"/>
      <c r="AE1641" s="106"/>
      <c r="AF1641" s="106"/>
      <c r="AG1641" s="106"/>
      <c r="AH1641" s="106"/>
      <c r="AI1641" s="106"/>
      <c r="AJ1641" s="106"/>
      <c r="AK1641" s="106"/>
      <c r="AL1641" s="106"/>
      <c r="AM1641" s="106"/>
      <c r="AN1641" s="106"/>
      <c r="AO1641" s="106"/>
      <c r="AP1641" s="106"/>
      <c r="AQ1641" s="106"/>
      <c r="AR1641" s="106"/>
      <c r="AS1641" s="106"/>
      <c r="AT1641" s="106"/>
      <c r="AU1641" s="106"/>
      <c r="AV1641" s="106"/>
      <c r="AW1641" s="106"/>
      <c r="AX1641" s="106"/>
      <c r="AY1641" s="106"/>
      <c r="AZ1641" s="106"/>
      <c r="BA1641" s="106"/>
      <c r="BB1641" s="106"/>
      <c r="BC1641" s="106"/>
      <c r="BD1641" s="106"/>
      <c r="BE1641" s="106"/>
      <c r="BF1641" s="106"/>
    </row>
    <row r="1642" spans="1:58" ht="15.75" x14ac:dyDescent="0.25">
      <c r="A1642" s="17"/>
      <c r="B1642" s="18"/>
      <c r="C1642" s="29"/>
      <c r="D1642" s="30"/>
      <c r="E1642" s="110" t="s">
        <v>1687</v>
      </c>
      <c r="F1642" s="31" t="s">
        <v>2564</v>
      </c>
      <c r="G1642" s="31" t="s">
        <v>2388</v>
      </c>
      <c r="H1642" s="31" t="s">
        <v>2647</v>
      </c>
      <c r="I1642" s="104">
        <v>45617</v>
      </c>
      <c r="J1642" s="105">
        <v>45617.321527777778</v>
      </c>
      <c r="K1642" s="104">
        <v>45617.322222222225</v>
      </c>
      <c r="L1642" s="32">
        <v>45617.322222222225</v>
      </c>
      <c r="M1642" s="33">
        <v>2.0790453023971393E-5</v>
      </c>
      <c r="N1642" s="33">
        <v>2.0790453023971393E-5</v>
      </c>
      <c r="O1642" s="34">
        <v>2</v>
      </c>
      <c r="P1642" s="31">
        <v>2</v>
      </c>
      <c r="Q1642" s="31" t="s">
        <v>19</v>
      </c>
      <c r="R1642" s="31" t="s">
        <v>20</v>
      </c>
      <c r="S1642" s="31" t="s">
        <v>2460</v>
      </c>
      <c r="T1642" s="36"/>
      <c r="U1642" s="106"/>
      <c r="V1642" s="106"/>
      <c r="W1642" s="106"/>
      <c r="X1642" s="106"/>
      <c r="Y1642" s="106"/>
      <c r="Z1642" s="106"/>
      <c r="AA1642" s="106"/>
      <c r="AB1642" s="106"/>
      <c r="AC1642" s="106"/>
      <c r="AD1642" s="106"/>
      <c r="AE1642" s="106"/>
      <c r="AF1642" s="106"/>
      <c r="AG1642" s="106"/>
      <c r="AH1642" s="106"/>
      <c r="AI1642" s="106"/>
      <c r="AJ1642" s="106"/>
      <c r="AK1642" s="106"/>
      <c r="AL1642" s="106"/>
      <c r="AM1642" s="106"/>
      <c r="AN1642" s="106"/>
      <c r="AO1642" s="106"/>
      <c r="AP1642" s="106"/>
      <c r="AQ1642" s="106"/>
      <c r="AR1642" s="106"/>
      <c r="AS1642" s="106"/>
      <c r="AT1642" s="106"/>
      <c r="AU1642" s="106"/>
      <c r="AV1642" s="106"/>
      <c r="AW1642" s="106"/>
      <c r="AX1642" s="106"/>
      <c r="AY1642" s="106"/>
      <c r="AZ1642" s="106"/>
      <c r="BA1642" s="106"/>
      <c r="BB1642" s="106"/>
      <c r="BC1642" s="106"/>
      <c r="BD1642" s="106"/>
      <c r="BE1642" s="106"/>
      <c r="BF1642" s="106"/>
    </row>
    <row r="1643" spans="1:58" ht="15.75" x14ac:dyDescent="0.25">
      <c r="A1643" s="17"/>
      <c r="B1643" s="18"/>
      <c r="C1643" s="29"/>
      <c r="D1643" s="30"/>
      <c r="E1643" s="110" t="s">
        <v>1688</v>
      </c>
      <c r="F1643" s="31" t="s">
        <v>2436</v>
      </c>
      <c r="G1643" s="31" t="s">
        <v>2410</v>
      </c>
      <c r="H1643" s="31" t="s">
        <v>2529</v>
      </c>
      <c r="I1643" s="104">
        <v>45617</v>
      </c>
      <c r="J1643" s="105">
        <v>45617.333333333336</v>
      </c>
      <c r="K1643" s="104">
        <v>45617.342361111114</v>
      </c>
      <c r="L1643" s="32">
        <v>45617.342361111114</v>
      </c>
      <c r="M1643" s="33">
        <v>2.7027588931162808E-4</v>
      </c>
      <c r="N1643" s="33">
        <v>2.0790453023971393E-5</v>
      </c>
      <c r="O1643" s="34">
        <v>2</v>
      </c>
      <c r="P1643" s="31">
        <v>26</v>
      </c>
      <c r="Q1643" s="31" t="s">
        <v>19</v>
      </c>
      <c r="R1643" s="31" t="s">
        <v>20</v>
      </c>
      <c r="S1643" s="31" t="s">
        <v>2390</v>
      </c>
      <c r="T1643" s="36"/>
      <c r="U1643" s="106"/>
      <c r="V1643" s="106"/>
      <c r="W1643" s="106"/>
      <c r="X1643" s="106"/>
      <c r="Y1643" s="106"/>
      <c r="Z1643" s="106"/>
      <c r="AA1643" s="106"/>
      <c r="AB1643" s="106"/>
      <c r="AC1643" s="106"/>
      <c r="AD1643" s="106"/>
      <c r="AE1643" s="106"/>
      <c r="AF1643" s="106"/>
      <c r="AG1643" s="106"/>
      <c r="AH1643" s="106"/>
      <c r="AI1643" s="106"/>
      <c r="AJ1643" s="106"/>
      <c r="AK1643" s="106"/>
      <c r="AL1643" s="106"/>
      <c r="AM1643" s="106"/>
      <c r="AN1643" s="106"/>
      <c r="AO1643" s="106"/>
      <c r="AP1643" s="106"/>
      <c r="AQ1643" s="106"/>
      <c r="AR1643" s="106"/>
      <c r="AS1643" s="106"/>
      <c r="AT1643" s="106"/>
      <c r="AU1643" s="106"/>
      <c r="AV1643" s="106"/>
      <c r="AW1643" s="106"/>
      <c r="AX1643" s="106"/>
      <c r="AY1643" s="106"/>
      <c r="AZ1643" s="106"/>
      <c r="BA1643" s="106"/>
      <c r="BB1643" s="106"/>
      <c r="BC1643" s="106"/>
      <c r="BD1643" s="106"/>
      <c r="BE1643" s="106"/>
      <c r="BF1643" s="106"/>
    </row>
    <row r="1644" spans="1:58" ht="15.75" x14ac:dyDescent="0.25">
      <c r="A1644" s="17"/>
      <c r="B1644" s="18"/>
      <c r="C1644" s="29"/>
      <c r="D1644" s="30"/>
      <c r="E1644" s="110" t="s">
        <v>1689</v>
      </c>
      <c r="F1644" s="31" t="s">
        <v>2436</v>
      </c>
      <c r="G1644" s="31" t="s">
        <v>2410</v>
      </c>
      <c r="H1644" s="31" t="s">
        <v>2529</v>
      </c>
      <c r="I1644" s="104">
        <v>45617</v>
      </c>
      <c r="J1644" s="105">
        <v>45617.334027777775</v>
      </c>
      <c r="K1644" s="104">
        <v>45617.336111111108</v>
      </c>
      <c r="L1644" s="32">
        <v>45617.336111111108</v>
      </c>
      <c r="M1644" s="33">
        <v>3.1185679535957086E-5</v>
      </c>
      <c r="N1644" s="33">
        <v>1.0395226511985697E-5</v>
      </c>
      <c r="O1644" s="34">
        <v>1</v>
      </c>
      <c r="P1644" s="31">
        <v>3</v>
      </c>
      <c r="Q1644" s="31" t="s">
        <v>19</v>
      </c>
      <c r="R1644" s="31" t="s">
        <v>20</v>
      </c>
      <c r="S1644" s="31" t="s">
        <v>2390</v>
      </c>
      <c r="T1644" s="36"/>
      <c r="U1644" s="106"/>
      <c r="V1644" s="106"/>
      <c r="W1644" s="106"/>
      <c r="X1644" s="106"/>
      <c r="Y1644" s="106"/>
      <c r="Z1644" s="106"/>
      <c r="AA1644" s="106"/>
      <c r="AB1644" s="106"/>
      <c r="AC1644" s="106"/>
      <c r="AD1644" s="106"/>
      <c r="AE1644" s="106"/>
      <c r="AF1644" s="106"/>
      <c r="AG1644" s="106"/>
      <c r="AH1644" s="106"/>
      <c r="AI1644" s="106"/>
      <c r="AJ1644" s="106"/>
      <c r="AK1644" s="106"/>
      <c r="AL1644" s="106"/>
      <c r="AM1644" s="106"/>
      <c r="AN1644" s="106"/>
      <c r="AO1644" s="106"/>
      <c r="AP1644" s="106"/>
      <c r="AQ1644" s="106"/>
      <c r="AR1644" s="106"/>
      <c r="AS1644" s="106"/>
      <c r="AT1644" s="106"/>
      <c r="AU1644" s="106"/>
      <c r="AV1644" s="106"/>
      <c r="AW1644" s="106"/>
      <c r="AX1644" s="106"/>
      <c r="AY1644" s="106"/>
      <c r="AZ1644" s="106"/>
      <c r="BA1644" s="106"/>
      <c r="BB1644" s="106"/>
      <c r="BC1644" s="106"/>
      <c r="BD1644" s="106"/>
      <c r="BE1644" s="106"/>
      <c r="BF1644" s="106"/>
    </row>
    <row r="1645" spans="1:58" ht="15.75" x14ac:dyDescent="0.25">
      <c r="A1645" s="17"/>
      <c r="B1645" s="18"/>
      <c r="C1645" s="29"/>
      <c r="D1645" s="30"/>
      <c r="E1645" s="110" t="s">
        <v>1690</v>
      </c>
      <c r="F1645" s="31" t="s">
        <v>2436</v>
      </c>
      <c r="G1645" s="31" t="s">
        <v>2410</v>
      </c>
      <c r="H1645" s="31" t="s">
        <v>2529</v>
      </c>
      <c r="I1645" s="104">
        <v>45617</v>
      </c>
      <c r="J1645" s="105">
        <v>45617.362500000003</v>
      </c>
      <c r="K1645" s="104">
        <v>45617.666666666664</v>
      </c>
      <c r="L1645" s="32">
        <v>45617.666666666664</v>
      </c>
      <c r="M1645" s="33">
        <v>1.3659327636749204E-2</v>
      </c>
      <c r="N1645" s="33">
        <v>3.1185679535957086E-5</v>
      </c>
      <c r="O1645" s="34">
        <v>3</v>
      </c>
      <c r="P1645" s="31">
        <v>1314</v>
      </c>
      <c r="Q1645" s="31" t="s">
        <v>19</v>
      </c>
      <c r="R1645" s="31" t="s">
        <v>20</v>
      </c>
      <c r="S1645" s="31" t="s">
        <v>2390</v>
      </c>
      <c r="T1645" s="36"/>
      <c r="U1645" s="106"/>
      <c r="V1645" s="106"/>
      <c r="W1645" s="106"/>
      <c r="X1645" s="106"/>
      <c r="Y1645" s="106"/>
      <c r="Z1645" s="106"/>
      <c r="AA1645" s="106"/>
      <c r="AB1645" s="106"/>
      <c r="AC1645" s="106"/>
      <c r="AD1645" s="106"/>
      <c r="AE1645" s="106"/>
      <c r="AF1645" s="106"/>
      <c r="AG1645" s="106"/>
      <c r="AH1645" s="106"/>
      <c r="AI1645" s="106"/>
      <c r="AJ1645" s="106"/>
      <c r="AK1645" s="106"/>
      <c r="AL1645" s="106"/>
      <c r="AM1645" s="106"/>
      <c r="AN1645" s="106"/>
      <c r="AO1645" s="106"/>
      <c r="AP1645" s="106"/>
      <c r="AQ1645" s="106"/>
      <c r="AR1645" s="106"/>
      <c r="AS1645" s="106"/>
      <c r="AT1645" s="106"/>
      <c r="AU1645" s="106"/>
      <c r="AV1645" s="106"/>
      <c r="AW1645" s="106"/>
      <c r="AX1645" s="106"/>
      <c r="AY1645" s="106"/>
      <c r="AZ1645" s="106"/>
      <c r="BA1645" s="106"/>
      <c r="BB1645" s="106"/>
      <c r="BC1645" s="106"/>
      <c r="BD1645" s="106"/>
      <c r="BE1645" s="106"/>
      <c r="BF1645" s="106"/>
    </row>
    <row r="1646" spans="1:58" ht="15.75" x14ac:dyDescent="0.25">
      <c r="A1646" s="17"/>
      <c r="B1646" s="18"/>
      <c r="C1646" s="29"/>
      <c r="D1646" s="30"/>
      <c r="E1646" s="110" t="s">
        <v>1691</v>
      </c>
      <c r="F1646" s="31" t="s">
        <v>2515</v>
      </c>
      <c r="G1646" s="31" t="s">
        <v>2388</v>
      </c>
      <c r="H1646" s="31" t="s">
        <v>2560</v>
      </c>
      <c r="I1646" s="104">
        <v>45617</v>
      </c>
      <c r="J1646" s="105">
        <v>45617.378472222219</v>
      </c>
      <c r="K1646" s="104">
        <v>45617.696527777778</v>
      </c>
      <c r="L1646" s="32">
        <v>45617.696527777778</v>
      </c>
      <c r="M1646" s="33">
        <v>9.5220274849788979E-3</v>
      </c>
      <c r="N1646" s="33">
        <v>2.0790453023971393E-5</v>
      </c>
      <c r="O1646" s="34">
        <v>2</v>
      </c>
      <c r="P1646" s="31">
        <v>916</v>
      </c>
      <c r="Q1646" s="31" t="s">
        <v>19</v>
      </c>
      <c r="R1646" s="31" t="s">
        <v>20</v>
      </c>
      <c r="S1646" s="31" t="s">
        <v>2390</v>
      </c>
      <c r="T1646" s="36"/>
      <c r="U1646" s="106"/>
      <c r="V1646" s="106"/>
      <c r="W1646" s="106"/>
      <c r="X1646" s="106"/>
      <c r="Y1646" s="106"/>
      <c r="Z1646" s="106"/>
      <c r="AA1646" s="106"/>
      <c r="AB1646" s="106"/>
      <c r="AC1646" s="106"/>
      <c r="AD1646" s="106"/>
      <c r="AE1646" s="106"/>
      <c r="AF1646" s="106"/>
      <c r="AG1646" s="106"/>
      <c r="AH1646" s="106"/>
      <c r="AI1646" s="106"/>
      <c r="AJ1646" s="106"/>
      <c r="AK1646" s="106"/>
      <c r="AL1646" s="106"/>
      <c r="AM1646" s="106"/>
      <c r="AN1646" s="106"/>
      <c r="AO1646" s="106"/>
      <c r="AP1646" s="106"/>
      <c r="AQ1646" s="106"/>
      <c r="AR1646" s="106"/>
      <c r="AS1646" s="106"/>
      <c r="AT1646" s="106"/>
      <c r="AU1646" s="106"/>
      <c r="AV1646" s="106"/>
      <c r="AW1646" s="106"/>
      <c r="AX1646" s="106"/>
      <c r="AY1646" s="106"/>
      <c r="AZ1646" s="106"/>
      <c r="BA1646" s="106"/>
      <c r="BB1646" s="106"/>
      <c r="BC1646" s="106"/>
      <c r="BD1646" s="106"/>
      <c r="BE1646" s="106"/>
      <c r="BF1646" s="106"/>
    </row>
    <row r="1647" spans="1:58" ht="15.75" x14ac:dyDescent="0.25">
      <c r="A1647" s="17"/>
      <c r="B1647" s="18"/>
      <c r="C1647" s="29"/>
      <c r="D1647" s="30"/>
      <c r="E1647" s="110" t="s">
        <v>1692</v>
      </c>
      <c r="F1647" s="31" t="s">
        <v>2515</v>
      </c>
      <c r="G1647" s="31" t="s">
        <v>2388</v>
      </c>
      <c r="H1647" s="31" t="s">
        <v>2560</v>
      </c>
      <c r="I1647" s="104">
        <v>45617</v>
      </c>
      <c r="J1647" s="105">
        <v>45617.378472222219</v>
      </c>
      <c r="K1647" s="104">
        <v>45617.697222222225</v>
      </c>
      <c r="L1647" s="32">
        <v>45617.697222222225</v>
      </c>
      <c r="M1647" s="33">
        <v>1.4314226907004304E-2</v>
      </c>
      <c r="N1647" s="33">
        <v>3.1185679535957086E-5</v>
      </c>
      <c r="O1647" s="34">
        <v>3</v>
      </c>
      <c r="P1647" s="31">
        <v>1377</v>
      </c>
      <c r="Q1647" s="31" t="s">
        <v>19</v>
      </c>
      <c r="R1647" s="31" t="s">
        <v>20</v>
      </c>
      <c r="S1647" s="31" t="s">
        <v>2390</v>
      </c>
      <c r="T1647" s="36"/>
      <c r="U1647" s="106"/>
      <c r="V1647" s="106"/>
      <c r="W1647" s="106"/>
      <c r="X1647" s="106"/>
      <c r="Y1647" s="106"/>
      <c r="Z1647" s="106"/>
      <c r="AA1647" s="106"/>
      <c r="AB1647" s="106"/>
      <c r="AC1647" s="106"/>
      <c r="AD1647" s="106"/>
      <c r="AE1647" s="106"/>
      <c r="AF1647" s="106"/>
      <c r="AG1647" s="106"/>
      <c r="AH1647" s="106"/>
      <c r="AI1647" s="106"/>
      <c r="AJ1647" s="106"/>
      <c r="AK1647" s="106"/>
      <c r="AL1647" s="106"/>
      <c r="AM1647" s="106"/>
      <c r="AN1647" s="106"/>
      <c r="AO1647" s="106"/>
      <c r="AP1647" s="106"/>
      <c r="AQ1647" s="106"/>
      <c r="AR1647" s="106"/>
      <c r="AS1647" s="106"/>
      <c r="AT1647" s="106"/>
      <c r="AU1647" s="106"/>
      <c r="AV1647" s="106"/>
      <c r="AW1647" s="106"/>
      <c r="AX1647" s="106"/>
      <c r="AY1647" s="106"/>
      <c r="AZ1647" s="106"/>
      <c r="BA1647" s="106"/>
      <c r="BB1647" s="106"/>
      <c r="BC1647" s="106"/>
      <c r="BD1647" s="106"/>
      <c r="BE1647" s="106"/>
      <c r="BF1647" s="106"/>
    </row>
    <row r="1648" spans="1:58" ht="15.75" x14ac:dyDescent="0.25">
      <c r="A1648" s="17"/>
      <c r="B1648" s="18"/>
      <c r="C1648" s="29"/>
      <c r="D1648" s="30"/>
      <c r="E1648" s="110" t="s">
        <v>1693</v>
      </c>
      <c r="F1648" s="31" t="s">
        <v>2515</v>
      </c>
      <c r="G1648" s="31" t="s">
        <v>2388</v>
      </c>
      <c r="H1648" s="31" t="s">
        <v>2560</v>
      </c>
      <c r="I1648" s="104">
        <v>45617</v>
      </c>
      <c r="J1648" s="105">
        <v>45617.378472222219</v>
      </c>
      <c r="K1648" s="104">
        <v>45617.696527777778</v>
      </c>
      <c r="L1648" s="32">
        <v>45617.696527777778</v>
      </c>
      <c r="M1648" s="33">
        <v>4.7610137424894491E-2</v>
      </c>
      <c r="N1648" s="33">
        <v>1.0395226511985696E-4</v>
      </c>
      <c r="O1648" s="34">
        <v>10</v>
      </c>
      <c r="P1648" s="31">
        <v>4580</v>
      </c>
      <c r="Q1648" s="31" t="s">
        <v>19</v>
      </c>
      <c r="R1648" s="31" t="s">
        <v>20</v>
      </c>
      <c r="S1648" s="31" t="s">
        <v>2390</v>
      </c>
      <c r="T1648" s="36"/>
      <c r="U1648" s="106"/>
      <c r="V1648" s="106"/>
      <c r="W1648" s="106"/>
      <c r="X1648" s="106"/>
      <c r="Y1648" s="106"/>
      <c r="Z1648" s="106"/>
      <c r="AA1648" s="106"/>
      <c r="AB1648" s="106"/>
      <c r="AC1648" s="106"/>
      <c r="AD1648" s="106"/>
      <c r="AE1648" s="106"/>
      <c r="AF1648" s="106"/>
      <c r="AG1648" s="106"/>
      <c r="AH1648" s="106"/>
      <c r="AI1648" s="106"/>
      <c r="AJ1648" s="106"/>
      <c r="AK1648" s="106"/>
      <c r="AL1648" s="106"/>
      <c r="AM1648" s="106"/>
      <c r="AN1648" s="106"/>
      <c r="AO1648" s="106"/>
      <c r="AP1648" s="106"/>
      <c r="AQ1648" s="106"/>
      <c r="AR1648" s="106"/>
      <c r="AS1648" s="106"/>
      <c r="AT1648" s="106"/>
      <c r="AU1648" s="106"/>
      <c r="AV1648" s="106"/>
      <c r="AW1648" s="106"/>
      <c r="AX1648" s="106"/>
      <c r="AY1648" s="106"/>
      <c r="AZ1648" s="106"/>
      <c r="BA1648" s="106"/>
      <c r="BB1648" s="106"/>
      <c r="BC1648" s="106"/>
      <c r="BD1648" s="106"/>
      <c r="BE1648" s="106"/>
      <c r="BF1648" s="106"/>
    </row>
    <row r="1649" spans="1:58" ht="15.75" x14ac:dyDescent="0.25">
      <c r="A1649" s="17"/>
      <c r="B1649" s="18"/>
      <c r="C1649" s="29"/>
      <c r="D1649" s="30"/>
      <c r="E1649" s="110" t="s">
        <v>1694</v>
      </c>
      <c r="F1649" s="31" t="s">
        <v>2426</v>
      </c>
      <c r="G1649" s="31" t="s">
        <v>2394</v>
      </c>
      <c r="H1649" s="31" t="s">
        <v>2427</v>
      </c>
      <c r="I1649" s="104">
        <v>45617</v>
      </c>
      <c r="J1649" s="105">
        <v>45617.413194444445</v>
      </c>
      <c r="K1649" s="104">
        <v>45617.806944444441</v>
      </c>
      <c r="L1649" s="32">
        <v>45617.806944444441</v>
      </c>
      <c r="M1649" s="33">
        <v>5.8940934322958896E-3</v>
      </c>
      <c r="N1649" s="33">
        <v>1.0395226511985697E-5</v>
      </c>
      <c r="O1649" s="34">
        <v>1</v>
      </c>
      <c r="P1649" s="31">
        <v>567</v>
      </c>
      <c r="Q1649" s="31" t="s">
        <v>19</v>
      </c>
      <c r="R1649" s="31" t="s">
        <v>20</v>
      </c>
      <c r="S1649" s="31" t="s">
        <v>2390</v>
      </c>
      <c r="T1649" s="36"/>
      <c r="U1649" s="106"/>
      <c r="V1649" s="106"/>
      <c r="W1649" s="106"/>
      <c r="X1649" s="106"/>
      <c r="Y1649" s="106"/>
      <c r="Z1649" s="106"/>
      <c r="AA1649" s="106"/>
      <c r="AB1649" s="106"/>
      <c r="AC1649" s="106"/>
      <c r="AD1649" s="106"/>
      <c r="AE1649" s="106"/>
      <c r="AF1649" s="106"/>
      <c r="AG1649" s="106"/>
      <c r="AH1649" s="106"/>
      <c r="AI1649" s="106"/>
      <c r="AJ1649" s="106"/>
      <c r="AK1649" s="106"/>
      <c r="AL1649" s="106"/>
      <c r="AM1649" s="106"/>
      <c r="AN1649" s="106"/>
      <c r="AO1649" s="106"/>
      <c r="AP1649" s="106"/>
      <c r="AQ1649" s="106"/>
      <c r="AR1649" s="106"/>
      <c r="AS1649" s="106"/>
      <c r="AT1649" s="106"/>
      <c r="AU1649" s="106"/>
      <c r="AV1649" s="106"/>
      <c r="AW1649" s="106"/>
      <c r="AX1649" s="106"/>
      <c r="AY1649" s="106"/>
      <c r="AZ1649" s="106"/>
      <c r="BA1649" s="106"/>
      <c r="BB1649" s="106"/>
      <c r="BC1649" s="106"/>
      <c r="BD1649" s="106"/>
      <c r="BE1649" s="106"/>
      <c r="BF1649" s="106"/>
    </row>
    <row r="1650" spans="1:58" ht="15.75" x14ac:dyDescent="0.25">
      <c r="A1650" s="17"/>
      <c r="B1650" s="18"/>
      <c r="C1650" s="29"/>
      <c r="D1650" s="30"/>
      <c r="E1650" s="110" t="s">
        <v>1695</v>
      </c>
      <c r="F1650" s="31" t="s">
        <v>2426</v>
      </c>
      <c r="G1650" s="31" t="s">
        <v>2394</v>
      </c>
      <c r="H1650" s="31" t="s">
        <v>2427</v>
      </c>
      <c r="I1650" s="104">
        <v>45617</v>
      </c>
      <c r="J1650" s="105">
        <v>45617.413194444445</v>
      </c>
      <c r="K1650" s="104">
        <v>45617.823611111111</v>
      </c>
      <c r="L1650" s="32">
        <v>45617.823611111111</v>
      </c>
      <c r="M1650" s="33">
        <v>1.2287157737167093E-2</v>
      </c>
      <c r="N1650" s="33">
        <v>2.0790453023971393E-5</v>
      </c>
      <c r="O1650" s="34">
        <v>2</v>
      </c>
      <c r="P1650" s="31">
        <v>1182</v>
      </c>
      <c r="Q1650" s="31" t="s">
        <v>19</v>
      </c>
      <c r="R1650" s="31" t="s">
        <v>20</v>
      </c>
      <c r="S1650" s="31" t="s">
        <v>2390</v>
      </c>
      <c r="T1650" s="36"/>
      <c r="U1650" s="106"/>
      <c r="V1650" s="106"/>
      <c r="W1650" s="106"/>
      <c r="X1650" s="106"/>
      <c r="Y1650" s="106"/>
      <c r="Z1650" s="106"/>
      <c r="AA1650" s="106"/>
      <c r="AB1650" s="106"/>
      <c r="AC1650" s="106"/>
      <c r="AD1650" s="106"/>
      <c r="AE1650" s="106"/>
      <c r="AF1650" s="106"/>
      <c r="AG1650" s="106"/>
      <c r="AH1650" s="106"/>
      <c r="AI1650" s="106"/>
      <c r="AJ1650" s="106"/>
      <c r="AK1650" s="106"/>
      <c r="AL1650" s="106"/>
      <c r="AM1650" s="106"/>
      <c r="AN1650" s="106"/>
      <c r="AO1650" s="106"/>
      <c r="AP1650" s="106"/>
      <c r="AQ1650" s="106"/>
      <c r="AR1650" s="106"/>
      <c r="AS1650" s="106"/>
      <c r="AT1650" s="106"/>
      <c r="AU1650" s="106"/>
      <c r="AV1650" s="106"/>
      <c r="AW1650" s="106"/>
      <c r="AX1650" s="106"/>
      <c r="AY1650" s="106"/>
      <c r="AZ1650" s="106"/>
      <c r="BA1650" s="106"/>
      <c r="BB1650" s="106"/>
      <c r="BC1650" s="106"/>
      <c r="BD1650" s="106"/>
      <c r="BE1650" s="106"/>
      <c r="BF1650" s="106"/>
    </row>
    <row r="1651" spans="1:58" ht="15.75" x14ac:dyDescent="0.25">
      <c r="A1651" s="17"/>
      <c r="B1651" s="18"/>
      <c r="C1651" s="29"/>
      <c r="D1651" s="30"/>
      <c r="E1651" s="110" t="s">
        <v>1696</v>
      </c>
      <c r="F1651" s="31" t="s">
        <v>2426</v>
      </c>
      <c r="G1651" s="31" t="s">
        <v>2394</v>
      </c>
      <c r="H1651" s="31" t="s">
        <v>2427</v>
      </c>
      <c r="I1651" s="104">
        <v>45617</v>
      </c>
      <c r="J1651" s="105">
        <v>45617.413194444445</v>
      </c>
      <c r="K1651" s="104">
        <v>45617.78402777778</v>
      </c>
      <c r="L1651" s="32">
        <v>45617.78402777778</v>
      </c>
      <c r="M1651" s="33">
        <v>0.31640990457182061</v>
      </c>
      <c r="N1651" s="33">
        <v>5.925279111831847E-4</v>
      </c>
      <c r="O1651" s="34">
        <v>57</v>
      </c>
      <c r="P1651" s="31">
        <v>30438</v>
      </c>
      <c r="Q1651" s="31" t="s">
        <v>19</v>
      </c>
      <c r="R1651" s="31" t="s">
        <v>20</v>
      </c>
      <c r="S1651" s="31" t="s">
        <v>2390</v>
      </c>
      <c r="T1651" s="36"/>
      <c r="U1651" s="106"/>
      <c r="V1651" s="106"/>
      <c r="W1651" s="106"/>
      <c r="X1651" s="106"/>
      <c r="Y1651" s="106"/>
      <c r="Z1651" s="106"/>
      <c r="AA1651" s="106"/>
      <c r="AB1651" s="106"/>
      <c r="AC1651" s="106"/>
      <c r="AD1651" s="106"/>
      <c r="AE1651" s="106"/>
      <c r="AF1651" s="106"/>
      <c r="AG1651" s="106"/>
      <c r="AH1651" s="106"/>
      <c r="AI1651" s="106"/>
      <c r="AJ1651" s="106"/>
      <c r="AK1651" s="106"/>
      <c r="AL1651" s="106"/>
      <c r="AM1651" s="106"/>
      <c r="AN1651" s="106"/>
      <c r="AO1651" s="106"/>
      <c r="AP1651" s="106"/>
      <c r="AQ1651" s="106"/>
      <c r="AR1651" s="106"/>
      <c r="AS1651" s="106"/>
      <c r="AT1651" s="106"/>
      <c r="AU1651" s="106"/>
      <c r="AV1651" s="106"/>
      <c r="AW1651" s="106"/>
      <c r="AX1651" s="106"/>
      <c r="AY1651" s="106"/>
      <c r="AZ1651" s="106"/>
      <c r="BA1651" s="106"/>
      <c r="BB1651" s="106"/>
      <c r="BC1651" s="106"/>
      <c r="BD1651" s="106"/>
      <c r="BE1651" s="106"/>
      <c r="BF1651" s="106"/>
    </row>
    <row r="1652" spans="1:58" ht="15.75" x14ac:dyDescent="0.25">
      <c r="A1652" s="17"/>
      <c r="B1652" s="18"/>
      <c r="C1652" s="29"/>
      <c r="D1652" s="30"/>
      <c r="E1652" s="110" t="s">
        <v>1697</v>
      </c>
      <c r="F1652" s="31" t="s">
        <v>2436</v>
      </c>
      <c r="G1652" s="31" t="s">
        <v>2410</v>
      </c>
      <c r="H1652" s="31" t="s">
        <v>2529</v>
      </c>
      <c r="I1652" s="104">
        <v>45617</v>
      </c>
      <c r="J1652" s="105">
        <v>45617.674305555556</v>
      </c>
      <c r="K1652" s="104">
        <v>45617.680555555555</v>
      </c>
      <c r="L1652" s="32">
        <v>45617.680555555555</v>
      </c>
      <c r="M1652" s="33">
        <v>1.8711407721574253E-4</v>
      </c>
      <c r="N1652" s="33">
        <v>2.0790453023971393E-5</v>
      </c>
      <c r="O1652" s="34">
        <v>2</v>
      </c>
      <c r="P1652" s="31">
        <v>18</v>
      </c>
      <c r="Q1652" s="31" t="s">
        <v>19</v>
      </c>
      <c r="R1652" s="31" t="s">
        <v>20</v>
      </c>
      <c r="S1652" s="31" t="s">
        <v>2390</v>
      </c>
      <c r="T1652" s="36"/>
      <c r="U1652" s="106"/>
      <c r="V1652" s="106"/>
      <c r="W1652" s="106"/>
      <c r="X1652" s="106"/>
      <c r="Y1652" s="106"/>
      <c r="Z1652" s="106"/>
      <c r="AA1652" s="106"/>
      <c r="AB1652" s="106"/>
      <c r="AC1652" s="106"/>
      <c r="AD1652" s="106"/>
      <c r="AE1652" s="106"/>
      <c r="AF1652" s="106"/>
      <c r="AG1652" s="106"/>
      <c r="AH1652" s="106"/>
      <c r="AI1652" s="106"/>
      <c r="AJ1652" s="106"/>
      <c r="AK1652" s="106"/>
      <c r="AL1652" s="106"/>
      <c r="AM1652" s="106"/>
      <c r="AN1652" s="106"/>
      <c r="AO1652" s="106"/>
      <c r="AP1652" s="106"/>
      <c r="AQ1652" s="106"/>
      <c r="AR1652" s="106"/>
      <c r="AS1652" s="106"/>
      <c r="AT1652" s="106"/>
      <c r="AU1652" s="106"/>
      <c r="AV1652" s="106"/>
      <c r="AW1652" s="106"/>
      <c r="AX1652" s="106"/>
      <c r="AY1652" s="106"/>
      <c r="AZ1652" s="106"/>
      <c r="BA1652" s="106"/>
      <c r="BB1652" s="106"/>
      <c r="BC1652" s="106"/>
      <c r="BD1652" s="106"/>
      <c r="BE1652" s="106"/>
      <c r="BF1652" s="106"/>
    </row>
    <row r="1653" spans="1:58" ht="15.75" x14ac:dyDescent="0.25">
      <c r="A1653" s="17"/>
      <c r="B1653" s="18"/>
      <c r="C1653" s="29"/>
      <c r="D1653" s="30"/>
      <c r="E1653" s="110" t="s">
        <v>1698</v>
      </c>
      <c r="F1653" s="31" t="s">
        <v>2436</v>
      </c>
      <c r="G1653" s="31" t="s">
        <v>2410</v>
      </c>
      <c r="H1653" s="31" t="s">
        <v>2529</v>
      </c>
      <c r="I1653" s="104">
        <v>45617</v>
      </c>
      <c r="J1653" s="105">
        <v>45617.674305555556</v>
      </c>
      <c r="K1653" s="104">
        <v>45617.682638888888</v>
      </c>
      <c r="L1653" s="32">
        <v>45617.682638888888</v>
      </c>
      <c r="M1653" s="33">
        <v>2.4948543628765669E-4</v>
      </c>
      <c r="N1653" s="33">
        <v>2.0790453023971393E-5</v>
      </c>
      <c r="O1653" s="34">
        <v>2</v>
      </c>
      <c r="P1653" s="31">
        <v>24</v>
      </c>
      <c r="Q1653" s="31" t="s">
        <v>19</v>
      </c>
      <c r="R1653" s="31" t="s">
        <v>20</v>
      </c>
      <c r="S1653" s="31" t="s">
        <v>2390</v>
      </c>
      <c r="T1653" s="36"/>
      <c r="U1653" s="106"/>
      <c r="V1653" s="106"/>
      <c r="W1653" s="106"/>
      <c r="X1653" s="106"/>
      <c r="Y1653" s="106"/>
      <c r="Z1653" s="106"/>
      <c r="AA1653" s="106"/>
      <c r="AB1653" s="106"/>
      <c r="AC1653" s="106"/>
      <c r="AD1653" s="106"/>
      <c r="AE1653" s="106"/>
      <c r="AF1653" s="106"/>
      <c r="AG1653" s="106"/>
      <c r="AH1653" s="106"/>
      <c r="AI1653" s="106"/>
      <c r="AJ1653" s="106"/>
      <c r="AK1653" s="106"/>
      <c r="AL1653" s="106"/>
      <c r="AM1653" s="106"/>
      <c r="AN1653" s="106"/>
      <c r="AO1653" s="106"/>
      <c r="AP1653" s="106"/>
      <c r="AQ1653" s="106"/>
      <c r="AR1653" s="106"/>
      <c r="AS1653" s="106"/>
      <c r="AT1653" s="106"/>
      <c r="AU1653" s="106"/>
      <c r="AV1653" s="106"/>
      <c r="AW1653" s="106"/>
      <c r="AX1653" s="106"/>
      <c r="AY1653" s="106"/>
      <c r="AZ1653" s="106"/>
      <c r="BA1653" s="106"/>
      <c r="BB1653" s="106"/>
      <c r="BC1653" s="106"/>
      <c r="BD1653" s="106"/>
      <c r="BE1653" s="106"/>
      <c r="BF1653" s="106"/>
    </row>
    <row r="1654" spans="1:58" ht="15.75" x14ac:dyDescent="0.25">
      <c r="A1654" s="17"/>
      <c r="B1654" s="18"/>
      <c r="C1654" s="29"/>
      <c r="D1654" s="30"/>
      <c r="E1654" s="110" t="s">
        <v>1699</v>
      </c>
      <c r="F1654" s="31" t="s">
        <v>2519</v>
      </c>
      <c r="G1654" s="31" t="s">
        <v>2388</v>
      </c>
      <c r="H1654" s="31" t="s">
        <v>2520</v>
      </c>
      <c r="I1654" s="104">
        <v>45618</v>
      </c>
      <c r="J1654" s="105">
        <v>45618.020844907413</v>
      </c>
      <c r="K1654" s="104">
        <v>45618.134027777778</v>
      </c>
      <c r="L1654" s="32">
        <v>45618.134027777778</v>
      </c>
      <c r="M1654" s="33">
        <v>6.0999189172332068E-2</v>
      </c>
      <c r="N1654" s="33">
        <v>3.7422815443148507E-4</v>
      </c>
      <c r="O1654" s="34">
        <v>36</v>
      </c>
      <c r="P1654" s="31">
        <v>5868</v>
      </c>
      <c r="Q1654" s="31" t="s">
        <v>2396</v>
      </c>
      <c r="R1654" s="31" t="s">
        <v>2451</v>
      </c>
      <c r="S1654" s="31" t="s">
        <v>2452</v>
      </c>
      <c r="T1654" s="36"/>
      <c r="U1654" s="106"/>
      <c r="V1654" s="106"/>
      <c r="W1654" s="106"/>
      <c r="X1654" s="106"/>
      <c r="Y1654" s="106"/>
      <c r="Z1654" s="106"/>
      <c r="AA1654" s="106"/>
      <c r="AB1654" s="106"/>
      <c r="AC1654" s="106"/>
      <c r="AD1654" s="106"/>
      <c r="AE1654" s="106"/>
      <c r="AF1654" s="106"/>
      <c r="AG1654" s="106"/>
      <c r="AH1654" s="106"/>
      <c r="AI1654" s="106"/>
      <c r="AJ1654" s="106"/>
      <c r="AK1654" s="106"/>
      <c r="AL1654" s="106"/>
      <c r="AM1654" s="106"/>
      <c r="AN1654" s="106"/>
      <c r="AO1654" s="106"/>
      <c r="AP1654" s="106"/>
      <c r="AQ1654" s="106"/>
      <c r="AR1654" s="106"/>
      <c r="AS1654" s="106"/>
      <c r="AT1654" s="106"/>
      <c r="AU1654" s="106"/>
      <c r="AV1654" s="106"/>
      <c r="AW1654" s="106"/>
      <c r="AX1654" s="106"/>
      <c r="AY1654" s="106"/>
      <c r="AZ1654" s="106"/>
      <c r="BA1654" s="106"/>
      <c r="BB1654" s="106"/>
      <c r="BC1654" s="106"/>
      <c r="BD1654" s="106"/>
      <c r="BE1654" s="106"/>
      <c r="BF1654" s="106"/>
    </row>
    <row r="1655" spans="1:58" ht="15.75" x14ac:dyDescent="0.25">
      <c r="A1655" s="17"/>
      <c r="B1655" s="18"/>
      <c r="C1655" s="29"/>
      <c r="D1655" s="30"/>
      <c r="E1655" s="110" t="s">
        <v>1700</v>
      </c>
      <c r="F1655" s="31" t="s">
        <v>2504</v>
      </c>
      <c r="G1655" s="31" t="s">
        <v>2394</v>
      </c>
      <c r="H1655" s="31" t="s">
        <v>2609</v>
      </c>
      <c r="I1655" s="104">
        <v>45618</v>
      </c>
      <c r="J1655" s="105">
        <v>45618.383333333331</v>
      </c>
      <c r="K1655" s="104">
        <v>45618.710416666669</v>
      </c>
      <c r="L1655" s="32">
        <v>45618.710416666669</v>
      </c>
      <c r="M1655" s="33">
        <v>1.4688455061435788E-2</v>
      </c>
      <c r="N1655" s="33">
        <v>3.1185679535957086E-5</v>
      </c>
      <c r="O1655" s="34">
        <v>3</v>
      </c>
      <c r="P1655" s="31">
        <v>1413</v>
      </c>
      <c r="Q1655" s="31" t="s">
        <v>19</v>
      </c>
      <c r="R1655" s="31" t="s">
        <v>20</v>
      </c>
      <c r="S1655" s="31" t="s">
        <v>2420</v>
      </c>
      <c r="T1655" s="36"/>
      <c r="U1655" s="106"/>
      <c r="V1655" s="106"/>
      <c r="W1655" s="106"/>
      <c r="X1655" s="106"/>
      <c r="Y1655" s="106"/>
      <c r="Z1655" s="106"/>
      <c r="AA1655" s="106"/>
      <c r="AB1655" s="106"/>
      <c r="AC1655" s="106"/>
      <c r="AD1655" s="106"/>
      <c r="AE1655" s="106"/>
      <c r="AF1655" s="106"/>
      <c r="AG1655" s="106"/>
      <c r="AH1655" s="106"/>
      <c r="AI1655" s="106"/>
      <c r="AJ1655" s="106"/>
      <c r="AK1655" s="106"/>
      <c r="AL1655" s="106"/>
      <c r="AM1655" s="106"/>
      <c r="AN1655" s="106"/>
      <c r="AO1655" s="106"/>
      <c r="AP1655" s="106"/>
      <c r="AQ1655" s="106"/>
      <c r="AR1655" s="106"/>
      <c r="AS1655" s="106"/>
      <c r="AT1655" s="106"/>
      <c r="AU1655" s="106"/>
      <c r="AV1655" s="106"/>
      <c r="AW1655" s="106"/>
      <c r="AX1655" s="106"/>
      <c r="AY1655" s="106"/>
      <c r="AZ1655" s="106"/>
      <c r="BA1655" s="106"/>
      <c r="BB1655" s="106"/>
      <c r="BC1655" s="106"/>
      <c r="BD1655" s="106"/>
      <c r="BE1655" s="106"/>
      <c r="BF1655" s="106"/>
    </row>
    <row r="1656" spans="1:58" ht="15.75" x14ac:dyDescent="0.25">
      <c r="A1656" s="17"/>
      <c r="B1656" s="18"/>
      <c r="C1656" s="29"/>
      <c r="D1656" s="30"/>
      <c r="E1656" s="110" t="s">
        <v>1701</v>
      </c>
      <c r="F1656" s="31" t="s">
        <v>2539</v>
      </c>
      <c r="G1656" s="31" t="s">
        <v>2394</v>
      </c>
      <c r="H1656" s="31" t="s">
        <v>2540</v>
      </c>
      <c r="I1656" s="104">
        <v>45618</v>
      </c>
      <c r="J1656" s="105">
        <v>45618.40347222222</v>
      </c>
      <c r="K1656" s="104">
        <v>45618.445833333331</v>
      </c>
      <c r="L1656" s="32">
        <v>45618.445833333331</v>
      </c>
      <c r="M1656" s="33">
        <v>1.268217634462255E-3</v>
      </c>
      <c r="N1656" s="33">
        <v>2.0790453023971393E-5</v>
      </c>
      <c r="O1656" s="34">
        <v>2</v>
      </c>
      <c r="P1656" s="31">
        <v>122</v>
      </c>
      <c r="Q1656" s="31" t="s">
        <v>19</v>
      </c>
      <c r="R1656" s="31" t="s">
        <v>20</v>
      </c>
      <c r="S1656" s="31" t="s">
        <v>2390</v>
      </c>
      <c r="T1656" s="36"/>
      <c r="U1656" s="106"/>
      <c r="V1656" s="106"/>
      <c r="W1656" s="106"/>
      <c r="X1656" s="106"/>
      <c r="Y1656" s="106"/>
      <c r="Z1656" s="106"/>
      <c r="AA1656" s="106"/>
      <c r="AB1656" s="106"/>
      <c r="AC1656" s="106"/>
      <c r="AD1656" s="106"/>
      <c r="AE1656" s="106"/>
      <c r="AF1656" s="106"/>
      <c r="AG1656" s="106"/>
      <c r="AH1656" s="106"/>
      <c r="AI1656" s="106"/>
      <c r="AJ1656" s="106"/>
      <c r="AK1656" s="106"/>
      <c r="AL1656" s="106"/>
      <c r="AM1656" s="106"/>
      <c r="AN1656" s="106"/>
      <c r="AO1656" s="106"/>
      <c r="AP1656" s="106"/>
      <c r="AQ1656" s="106"/>
      <c r="AR1656" s="106"/>
      <c r="AS1656" s="106"/>
      <c r="AT1656" s="106"/>
      <c r="AU1656" s="106"/>
      <c r="AV1656" s="106"/>
      <c r="AW1656" s="106"/>
      <c r="AX1656" s="106"/>
      <c r="AY1656" s="106"/>
      <c r="AZ1656" s="106"/>
      <c r="BA1656" s="106"/>
      <c r="BB1656" s="106"/>
      <c r="BC1656" s="106"/>
      <c r="BD1656" s="106"/>
      <c r="BE1656" s="106"/>
      <c r="BF1656" s="106"/>
    </row>
    <row r="1657" spans="1:58" ht="15.75" x14ac:dyDescent="0.25">
      <c r="A1657" s="17"/>
      <c r="B1657" s="18"/>
      <c r="C1657" s="29"/>
      <c r="D1657" s="30"/>
      <c r="E1657" s="110" t="s">
        <v>1702</v>
      </c>
      <c r="F1657" s="31" t="s">
        <v>2447</v>
      </c>
      <c r="G1657" s="31" t="s">
        <v>2394</v>
      </c>
      <c r="H1657" s="31" t="s">
        <v>2448</v>
      </c>
      <c r="I1657" s="104">
        <v>45618</v>
      </c>
      <c r="J1657" s="105">
        <v>45618.427083333336</v>
      </c>
      <c r="K1657" s="104">
        <v>45618.583333333336</v>
      </c>
      <c r="L1657" s="32">
        <v>45618.583333333336</v>
      </c>
      <c r="M1657" s="33">
        <v>2.3389259651967818E-3</v>
      </c>
      <c r="N1657" s="33">
        <v>1.0395226511985697E-5</v>
      </c>
      <c r="O1657" s="34">
        <v>1</v>
      </c>
      <c r="P1657" s="31">
        <v>225</v>
      </c>
      <c r="Q1657" s="31" t="s">
        <v>19</v>
      </c>
      <c r="R1657" s="31" t="s">
        <v>20</v>
      </c>
      <c r="S1657" s="31" t="s">
        <v>2486</v>
      </c>
      <c r="T1657" s="36"/>
      <c r="U1657" s="106"/>
      <c r="V1657" s="106"/>
      <c r="W1657" s="106"/>
      <c r="X1657" s="106"/>
      <c r="Y1657" s="106"/>
      <c r="Z1657" s="106"/>
      <c r="AA1657" s="106"/>
      <c r="AB1657" s="106"/>
      <c r="AC1657" s="106"/>
      <c r="AD1657" s="106"/>
      <c r="AE1657" s="106"/>
      <c r="AF1657" s="106"/>
      <c r="AG1657" s="106"/>
      <c r="AH1657" s="106"/>
      <c r="AI1657" s="106"/>
      <c r="AJ1657" s="106"/>
      <c r="AK1657" s="106"/>
      <c r="AL1657" s="106"/>
      <c r="AM1657" s="106"/>
      <c r="AN1657" s="106"/>
      <c r="AO1657" s="106"/>
      <c r="AP1657" s="106"/>
      <c r="AQ1657" s="106"/>
      <c r="AR1657" s="106"/>
      <c r="AS1657" s="106"/>
      <c r="AT1657" s="106"/>
      <c r="AU1657" s="106"/>
      <c r="AV1657" s="106"/>
      <c r="AW1657" s="106"/>
      <c r="AX1657" s="106"/>
      <c r="AY1657" s="106"/>
      <c r="AZ1657" s="106"/>
      <c r="BA1657" s="106"/>
      <c r="BB1657" s="106"/>
      <c r="BC1657" s="106"/>
      <c r="BD1657" s="106"/>
      <c r="BE1657" s="106"/>
      <c r="BF1657" s="106"/>
    </row>
    <row r="1658" spans="1:58" ht="15.75" x14ac:dyDescent="0.25">
      <c r="A1658" s="17"/>
      <c r="B1658" s="18"/>
      <c r="C1658" s="29"/>
      <c r="D1658" s="30"/>
      <c r="E1658" s="110" t="s">
        <v>1703</v>
      </c>
      <c r="F1658" s="31" t="s">
        <v>2447</v>
      </c>
      <c r="G1658" s="31" t="s">
        <v>2394</v>
      </c>
      <c r="H1658" s="31" t="s">
        <v>2448</v>
      </c>
      <c r="I1658" s="104">
        <v>45618</v>
      </c>
      <c r="J1658" s="105">
        <v>45618.427083333336</v>
      </c>
      <c r="K1658" s="104">
        <v>45618.597916666666</v>
      </c>
      <c r="L1658" s="32">
        <v>45618.597916666666</v>
      </c>
      <c r="M1658" s="33">
        <v>1.0228902887793925E-2</v>
      </c>
      <c r="N1658" s="33">
        <v>4.1580906047942787E-5</v>
      </c>
      <c r="O1658" s="34">
        <v>4</v>
      </c>
      <c r="P1658" s="31">
        <v>984</v>
      </c>
      <c r="Q1658" s="31" t="s">
        <v>19</v>
      </c>
      <c r="R1658" s="31" t="s">
        <v>20</v>
      </c>
      <c r="S1658" s="31" t="s">
        <v>2486</v>
      </c>
      <c r="T1658" s="36"/>
      <c r="U1658" s="106"/>
      <c r="V1658" s="106"/>
      <c r="W1658" s="106"/>
      <c r="X1658" s="106"/>
      <c r="Y1658" s="106"/>
      <c r="Z1658" s="106"/>
      <c r="AA1658" s="106"/>
      <c r="AB1658" s="106"/>
      <c r="AC1658" s="106"/>
      <c r="AD1658" s="106"/>
      <c r="AE1658" s="106"/>
      <c r="AF1658" s="106"/>
      <c r="AG1658" s="106"/>
      <c r="AH1658" s="106"/>
      <c r="AI1658" s="106"/>
      <c r="AJ1658" s="106"/>
      <c r="AK1658" s="106"/>
      <c r="AL1658" s="106"/>
      <c r="AM1658" s="106"/>
      <c r="AN1658" s="106"/>
      <c r="AO1658" s="106"/>
      <c r="AP1658" s="106"/>
      <c r="AQ1658" s="106"/>
      <c r="AR1658" s="106"/>
      <c r="AS1658" s="106"/>
      <c r="AT1658" s="106"/>
      <c r="AU1658" s="106"/>
      <c r="AV1658" s="106"/>
      <c r="AW1658" s="106"/>
      <c r="AX1658" s="106"/>
      <c r="AY1658" s="106"/>
      <c r="AZ1658" s="106"/>
      <c r="BA1658" s="106"/>
      <c r="BB1658" s="106"/>
      <c r="BC1658" s="106"/>
      <c r="BD1658" s="106"/>
      <c r="BE1658" s="106"/>
      <c r="BF1658" s="106"/>
    </row>
    <row r="1659" spans="1:58" ht="15.75" x14ac:dyDescent="0.25">
      <c r="A1659" s="17"/>
      <c r="B1659" s="18"/>
      <c r="C1659" s="29"/>
      <c r="D1659" s="30"/>
      <c r="E1659" s="110" t="s">
        <v>1704</v>
      </c>
      <c r="F1659" s="31" t="s">
        <v>2447</v>
      </c>
      <c r="G1659" s="31" t="s">
        <v>2394</v>
      </c>
      <c r="H1659" s="31" t="s">
        <v>2448</v>
      </c>
      <c r="I1659" s="104">
        <v>45618</v>
      </c>
      <c r="J1659" s="105">
        <v>45618.427083333336</v>
      </c>
      <c r="K1659" s="104">
        <v>45618.586805555555</v>
      </c>
      <c r="L1659" s="32">
        <v>45618.586805555555</v>
      </c>
      <c r="M1659" s="33">
        <v>1.6736314684296972E-2</v>
      </c>
      <c r="N1659" s="33">
        <v>7.276658558389988E-5</v>
      </c>
      <c r="O1659" s="34">
        <v>7</v>
      </c>
      <c r="P1659" s="31">
        <v>1610</v>
      </c>
      <c r="Q1659" s="31" t="s">
        <v>19</v>
      </c>
      <c r="R1659" s="31" t="s">
        <v>20</v>
      </c>
      <c r="S1659" s="31" t="s">
        <v>2486</v>
      </c>
      <c r="T1659" s="36"/>
      <c r="U1659" s="106"/>
      <c r="V1659" s="106"/>
      <c r="W1659" s="106"/>
      <c r="X1659" s="106"/>
      <c r="Y1659" s="106"/>
      <c r="Z1659" s="106"/>
      <c r="AA1659" s="106"/>
      <c r="AB1659" s="106"/>
      <c r="AC1659" s="106"/>
      <c r="AD1659" s="106"/>
      <c r="AE1659" s="106"/>
      <c r="AF1659" s="106"/>
      <c r="AG1659" s="106"/>
      <c r="AH1659" s="106"/>
      <c r="AI1659" s="106"/>
      <c r="AJ1659" s="106"/>
      <c r="AK1659" s="106"/>
      <c r="AL1659" s="106"/>
      <c r="AM1659" s="106"/>
      <c r="AN1659" s="106"/>
      <c r="AO1659" s="106"/>
      <c r="AP1659" s="106"/>
      <c r="AQ1659" s="106"/>
      <c r="AR1659" s="106"/>
      <c r="AS1659" s="106"/>
      <c r="AT1659" s="106"/>
      <c r="AU1659" s="106"/>
      <c r="AV1659" s="106"/>
      <c r="AW1659" s="106"/>
      <c r="AX1659" s="106"/>
      <c r="AY1659" s="106"/>
      <c r="AZ1659" s="106"/>
      <c r="BA1659" s="106"/>
      <c r="BB1659" s="106"/>
      <c r="BC1659" s="106"/>
      <c r="BD1659" s="106"/>
      <c r="BE1659" s="106"/>
      <c r="BF1659" s="106"/>
    </row>
    <row r="1660" spans="1:58" ht="15.75" x14ac:dyDescent="0.25">
      <c r="A1660" s="17"/>
      <c r="B1660" s="18"/>
      <c r="C1660" s="29"/>
      <c r="D1660" s="30"/>
      <c r="E1660" s="110" t="s">
        <v>1705</v>
      </c>
      <c r="F1660" s="31" t="s">
        <v>2539</v>
      </c>
      <c r="G1660" s="31" t="s">
        <v>2394</v>
      </c>
      <c r="H1660" s="31" t="s">
        <v>2540</v>
      </c>
      <c r="I1660" s="104">
        <v>45618</v>
      </c>
      <c r="J1660" s="105">
        <v>45618.445833333331</v>
      </c>
      <c r="K1660" s="104">
        <v>45618.446527777778</v>
      </c>
      <c r="L1660" s="32">
        <v>45618.446527777778</v>
      </c>
      <c r="M1660" s="33">
        <v>2.0790453023971393E-5</v>
      </c>
      <c r="N1660" s="33">
        <v>2.0790453023971393E-5</v>
      </c>
      <c r="O1660" s="34">
        <v>2</v>
      </c>
      <c r="P1660" s="31">
        <v>2</v>
      </c>
      <c r="Q1660" s="31" t="s">
        <v>19</v>
      </c>
      <c r="R1660" s="31" t="s">
        <v>20</v>
      </c>
      <c r="S1660" s="31" t="s">
        <v>2390</v>
      </c>
      <c r="T1660" s="36"/>
      <c r="U1660" s="106"/>
      <c r="V1660" s="106"/>
      <c r="W1660" s="106"/>
      <c r="X1660" s="106"/>
      <c r="Y1660" s="106"/>
      <c r="Z1660" s="106"/>
      <c r="AA1660" s="106"/>
      <c r="AB1660" s="106"/>
      <c r="AC1660" s="106"/>
      <c r="AD1660" s="106"/>
      <c r="AE1660" s="106"/>
      <c r="AF1660" s="106"/>
      <c r="AG1660" s="106"/>
      <c r="AH1660" s="106"/>
      <c r="AI1660" s="106"/>
      <c r="AJ1660" s="106"/>
      <c r="AK1660" s="106"/>
      <c r="AL1660" s="106"/>
      <c r="AM1660" s="106"/>
      <c r="AN1660" s="106"/>
      <c r="AO1660" s="106"/>
      <c r="AP1660" s="106"/>
      <c r="AQ1660" s="106"/>
      <c r="AR1660" s="106"/>
      <c r="AS1660" s="106"/>
      <c r="AT1660" s="106"/>
      <c r="AU1660" s="106"/>
      <c r="AV1660" s="106"/>
      <c r="AW1660" s="106"/>
      <c r="AX1660" s="106"/>
      <c r="AY1660" s="106"/>
      <c r="AZ1660" s="106"/>
      <c r="BA1660" s="106"/>
      <c r="BB1660" s="106"/>
      <c r="BC1660" s="106"/>
      <c r="BD1660" s="106"/>
      <c r="BE1660" s="106"/>
      <c r="BF1660" s="106"/>
    </row>
    <row r="1661" spans="1:58" ht="15.75" x14ac:dyDescent="0.25">
      <c r="A1661" s="17"/>
      <c r="B1661" s="18"/>
      <c r="C1661" s="29"/>
      <c r="D1661" s="30"/>
      <c r="E1661" s="110" t="s">
        <v>1706</v>
      </c>
      <c r="F1661" s="31" t="s">
        <v>2473</v>
      </c>
      <c r="G1661" s="31" t="s">
        <v>2388</v>
      </c>
      <c r="H1661" s="31" t="s">
        <v>2480</v>
      </c>
      <c r="I1661" s="104">
        <v>45619</v>
      </c>
      <c r="J1661" s="105">
        <v>45619.333472222221</v>
      </c>
      <c r="K1661" s="104">
        <v>45619.592939814815</v>
      </c>
      <c r="L1661" s="32">
        <v>45619.592939814815</v>
      </c>
      <c r="M1661" s="33">
        <v>0.16672903802573857</v>
      </c>
      <c r="N1661" s="33">
        <v>4.4699474001538494E-4</v>
      </c>
      <c r="O1661" s="34">
        <v>43</v>
      </c>
      <c r="P1661" s="31">
        <v>16039</v>
      </c>
      <c r="Q1661" s="31" t="s">
        <v>19</v>
      </c>
      <c r="R1661" s="31" t="s">
        <v>20</v>
      </c>
      <c r="S1661" s="31" t="s">
        <v>2419</v>
      </c>
      <c r="T1661" s="36"/>
      <c r="U1661" s="106"/>
      <c r="V1661" s="106"/>
      <c r="W1661" s="106"/>
      <c r="X1661" s="106"/>
      <c r="Y1661" s="106"/>
      <c r="Z1661" s="106"/>
      <c r="AA1661" s="106"/>
      <c r="AB1661" s="106"/>
      <c r="AC1661" s="106"/>
      <c r="AD1661" s="106"/>
      <c r="AE1661" s="106"/>
      <c r="AF1661" s="106"/>
      <c r="AG1661" s="106"/>
      <c r="AH1661" s="106"/>
      <c r="AI1661" s="106"/>
      <c r="AJ1661" s="106"/>
      <c r="AK1661" s="106"/>
      <c r="AL1661" s="106"/>
      <c r="AM1661" s="106"/>
      <c r="AN1661" s="106"/>
      <c r="AO1661" s="106"/>
      <c r="AP1661" s="106"/>
      <c r="AQ1661" s="106"/>
      <c r="AR1661" s="106"/>
      <c r="AS1661" s="106"/>
      <c r="AT1661" s="106"/>
      <c r="AU1661" s="106"/>
      <c r="AV1661" s="106"/>
      <c r="AW1661" s="106"/>
      <c r="AX1661" s="106"/>
      <c r="AY1661" s="106"/>
      <c r="AZ1661" s="106"/>
      <c r="BA1661" s="106"/>
      <c r="BB1661" s="106"/>
      <c r="BC1661" s="106"/>
      <c r="BD1661" s="106"/>
      <c r="BE1661" s="106"/>
      <c r="BF1661" s="106"/>
    </row>
    <row r="1662" spans="1:58" ht="15.75" x14ac:dyDescent="0.25">
      <c r="A1662" s="17"/>
      <c r="B1662" s="18"/>
      <c r="C1662" s="29"/>
      <c r="D1662" s="30"/>
      <c r="E1662" s="110" t="s">
        <v>1707</v>
      </c>
      <c r="F1662" s="31" t="s">
        <v>2436</v>
      </c>
      <c r="G1662" s="31" t="s">
        <v>2410</v>
      </c>
      <c r="H1662" s="31" t="s">
        <v>2529</v>
      </c>
      <c r="I1662" s="104">
        <v>45620</v>
      </c>
      <c r="J1662" s="105">
        <v>45620.63925162037</v>
      </c>
      <c r="K1662" s="104">
        <v>45620.851388888892</v>
      </c>
      <c r="L1662" s="32">
        <v>45620.851388888892</v>
      </c>
      <c r="M1662" s="33">
        <v>2.2193808603089463E-2</v>
      </c>
      <c r="N1662" s="33">
        <v>7.276658558389988E-5</v>
      </c>
      <c r="O1662" s="34">
        <v>7</v>
      </c>
      <c r="P1662" s="31">
        <v>2135</v>
      </c>
      <c r="Q1662" s="31" t="s">
        <v>2396</v>
      </c>
      <c r="R1662" s="31" t="s">
        <v>2451</v>
      </c>
      <c r="S1662" s="31" t="s">
        <v>2475</v>
      </c>
      <c r="T1662" s="36"/>
      <c r="U1662" s="106"/>
      <c r="V1662" s="106"/>
      <c r="W1662" s="106"/>
      <c r="X1662" s="106"/>
      <c r="Y1662" s="106"/>
      <c r="Z1662" s="106"/>
      <c r="AA1662" s="106"/>
      <c r="AB1662" s="106"/>
      <c r="AC1662" s="106"/>
      <c r="AD1662" s="106"/>
      <c r="AE1662" s="106"/>
      <c r="AF1662" s="106"/>
      <c r="AG1662" s="106"/>
      <c r="AH1662" s="106"/>
      <c r="AI1662" s="106"/>
      <c r="AJ1662" s="106"/>
      <c r="AK1662" s="106"/>
      <c r="AL1662" s="106"/>
      <c r="AM1662" s="106"/>
      <c r="AN1662" s="106"/>
      <c r="AO1662" s="106"/>
      <c r="AP1662" s="106"/>
      <c r="AQ1662" s="106"/>
      <c r="AR1662" s="106"/>
      <c r="AS1662" s="106"/>
      <c r="AT1662" s="106"/>
      <c r="AU1662" s="106"/>
      <c r="AV1662" s="106"/>
      <c r="AW1662" s="106"/>
      <c r="AX1662" s="106"/>
      <c r="AY1662" s="106"/>
      <c r="AZ1662" s="106"/>
      <c r="BA1662" s="106"/>
      <c r="BB1662" s="106"/>
      <c r="BC1662" s="106"/>
      <c r="BD1662" s="106"/>
      <c r="BE1662" s="106"/>
      <c r="BF1662" s="106"/>
    </row>
    <row r="1663" spans="1:58" ht="15.75" x14ac:dyDescent="0.25">
      <c r="A1663" s="17"/>
      <c r="B1663" s="18"/>
      <c r="C1663" s="29"/>
      <c r="D1663" s="30"/>
      <c r="E1663" s="110" t="s">
        <v>1708</v>
      </c>
      <c r="F1663" s="31" t="s">
        <v>2515</v>
      </c>
      <c r="G1663" s="31" t="s">
        <v>2388</v>
      </c>
      <c r="H1663" s="31" t="s">
        <v>2516</v>
      </c>
      <c r="I1663" s="104">
        <v>45621</v>
      </c>
      <c r="J1663" s="105">
        <v>45621.356249999997</v>
      </c>
      <c r="K1663" s="104">
        <v>45621.659722222219</v>
      </c>
      <c r="L1663" s="32">
        <v>45621.659722222219</v>
      </c>
      <c r="M1663" s="33">
        <v>0.20896484334393647</v>
      </c>
      <c r="N1663" s="33">
        <v>4.78180419551342E-4</v>
      </c>
      <c r="O1663" s="34">
        <v>46</v>
      </c>
      <c r="P1663" s="31">
        <v>20102</v>
      </c>
      <c r="Q1663" s="31" t="s">
        <v>19</v>
      </c>
      <c r="R1663" s="31" t="s">
        <v>20</v>
      </c>
      <c r="S1663" s="31" t="s">
        <v>2390</v>
      </c>
      <c r="T1663" s="36"/>
      <c r="U1663" s="106"/>
      <c r="V1663" s="106"/>
      <c r="W1663" s="106"/>
      <c r="X1663" s="106"/>
      <c r="Y1663" s="106"/>
      <c r="Z1663" s="106"/>
      <c r="AA1663" s="106"/>
      <c r="AB1663" s="106"/>
      <c r="AC1663" s="106"/>
      <c r="AD1663" s="106"/>
      <c r="AE1663" s="106"/>
      <c r="AF1663" s="106"/>
      <c r="AG1663" s="106"/>
      <c r="AH1663" s="106"/>
      <c r="AI1663" s="106"/>
      <c r="AJ1663" s="106"/>
      <c r="AK1663" s="106"/>
      <c r="AL1663" s="106"/>
      <c r="AM1663" s="106"/>
      <c r="AN1663" s="106"/>
      <c r="AO1663" s="106"/>
      <c r="AP1663" s="106"/>
      <c r="AQ1663" s="106"/>
      <c r="AR1663" s="106"/>
      <c r="AS1663" s="106"/>
      <c r="AT1663" s="106"/>
      <c r="AU1663" s="106"/>
      <c r="AV1663" s="106"/>
      <c r="AW1663" s="106"/>
      <c r="AX1663" s="106"/>
      <c r="AY1663" s="106"/>
      <c r="AZ1663" s="106"/>
      <c r="BA1663" s="106"/>
      <c r="BB1663" s="106"/>
      <c r="BC1663" s="106"/>
      <c r="BD1663" s="106"/>
      <c r="BE1663" s="106"/>
      <c r="BF1663" s="106"/>
    </row>
    <row r="1664" spans="1:58" ht="15.75" x14ac:dyDescent="0.25">
      <c r="A1664" s="17"/>
      <c r="B1664" s="18"/>
      <c r="C1664" s="29"/>
      <c r="D1664" s="30"/>
      <c r="E1664" s="110" t="s">
        <v>1709</v>
      </c>
      <c r="F1664" s="31" t="s">
        <v>2454</v>
      </c>
      <c r="G1664" s="31" t="s">
        <v>2394</v>
      </c>
      <c r="H1664" s="31" t="s">
        <v>2455</v>
      </c>
      <c r="I1664" s="104">
        <v>45621</v>
      </c>
      <c r="J1664" s="105">
        <v>45621.399305555555</v>
      </c>
      <c r="K1664" s="104">
        <v>45621.627083333333</v>
      </c>
      <c r="L1664" s="32">
        <v>45621.627083333333</v>
      </c>
      <c r="M1664" s="33">
        <v>3.0686708663381777E-2</v>
      </c>
      <c r="N1664" s="33">
        <v>9.3557038607871266E-5</v>
      </c>
      <c r="O1664" s="34">
        <v>9</v>
      </c>
      <c r="P1664" s="31">
        <v>2952</v>
      </c>
      <c r="Q1664" s="31" t="s">
        <v>19</v>
      </c>
      <c r="R1664" s="31" t="s">
        <v>20</v>
      </c>
      <c r="S1664" s="31" t="s">
        <v>2390</v>
      </c>
      <c r="T1664" s="36"/>
      <c r="U1664" s="106"/>
      <c r="V1664" s="106"/>
      <c r="W1664" s="106"/>
      <c r="X1664" s="106"/>
      <c r="Y1664" s="106"/>
      <c r="Z1664" s="106"/>
      <c r="AA1664" s="106"/>
      <c r="AB1664" s="106"/>
      <c r="AC1664" s="106"/>
      <c r="AD1664" s="106"/>
      <c r="AE1664" s="106"/>
      <c r="AF1664" s="106"/>
      <c r="AG1664" s="106"/>
      <c r="AH1664" s="106"/>
      <c r="AI1664" s="106"/>
      <c r="AJ1664" s="106"/>
      <c r="AK1664" s="106"/>
      <c r="AL1664" s="106"/>
      <c r="AM1664" s="106"/>
      <c r="AN1664" s="106"/>
      <c r="AO1664" s="106"/>
      <c r="AP1664" s="106"/>
      <c r="AQ1664" s="106"/>
      <c r="AR1664" s="106"/>
      <c r="AS1664" s="106"/>
      <c r="AT1664" s="106"/>
      <c r="AU1664" s="106"/>
      <c r="AV1664" s="106"/>
      <c r="AW1664" s="106"/>
      <c r="AX1664" s="106"/>
      <c r="AY1664" s="106"/>
      <c r="AZ1664" s="106"/>
      <c r="BA1664" s="106"/>
      <c r="BB1664" s="106"/>
      <c r="BC1664" s="106"/>
      <c r="BD1664" s="106"/>
      <c r="BE1664" s="106"/>
      <c r="BF1664" s="106"/>
    </row>
    <row r="1665" spans="1:58" ht="15.75" x14ac:dyDescent="0.25">
      <c r="A1665" s="17"/>
      <c r="B1665" s="18"/>
      <c r="C1665" s="29"/>
      <c r="D1665" s="30"/>
      <c r="E1665" s="110" t="s">
        <v>1710</v>
      </c>
      <c r="F1665" s="31" t="s">
        <v>2399</v>
      </c>
      <c r="G1665" s="31" t="s">
        <v>2394</v>
      </c>
      <c r="H1665" s="31" t="s">
        <v>2544</v>
      </c>
      <c r="I1665" s="104">
        <v>45621</v>
      </c>
      <c r="J1665" s="105">
        <v>45621.42291666667</v>
      </c>
      <c r="K1665" s="104">
        <v>45621.527777777781</v>
      </c>
      <c r="L1665" s="32">
        <v>45621.527777777781</v>
      </c>
      <c r="M1665" s="33">
        <v>4.70903760992952E-2</v>
      </c>
      <c r="N1665" s="33">
        <v>3.1185679535957091E-4</v>
      </c>
      <c r="O1665" s="34">
        <v>30</v>
      </c>
      <c r="P1665" s="31">
        <v>4530</v>
      </c>
      <c r="Q1665" s="31" t="s">
        <v>19</v>
      </c>
      <c r="R1665" s="31" t="s">
        <v>20</v>
      </c>
      <c r="S1665" s="31" t="s">
        <v>2390</v>
      </c>
      <c r="T1665" s="36"/>
      <c r="U1665" s="106"/>
      <c r="V1665" s="106"/>
      <c r="W1665" s="106"/>
      <c r="X1665" s="106"/>
      <c r="Y1665" s="106"/>
      <c r="Z1665" s="106"/>
      <c r="AA1665" s="106"/>
      <c r="AB1665" s="106"/>
      <c r="AC1665" s="106"/>
      <c r="AD1665" s="106"/>
      <c r="AE1665" s="106"/>
      <c r="AF1665" s="106"/>
      <c r="AG1665" s="106"/>
      <c r="AH1665" s="106"/>
      <c r="AI1665" s="106"/>
      <c r="AJ1665" s="106"/>
      <c r="AK1665" s="106"/>
      <c r="AL1665" s="106"/>
      <c r="AM1665" s="106"/>
      <c r="AN1665" s="106"/>
      <c r="AO1665" s="106"/>
      <c r="AP1665" s="106"/>
      <c r="AQ1665" s="106"/>
      <c r="AR1665" s="106"/>
      <c r="AS1665" s="106"/>
      <c r="AT1665" s="106"/>
      <c r="AU1665" s="106"/>
      <c r="AV1665" s="106"/>
      <c r="AW1665" s="106"/>
      <c r="AX1665" s="106"/>
      <c r="AY1665" s="106"/>
      <c r="AZ1665" s="106"/>
      <c r="BA1665" s="106"/>
      <c r="BB1665" s="106"/>
      <c r="BC1665" s="106"/>
      <c r="BD1665" s="106"/>
      <c r="BE1665" s="106"/>
      <c r="BF1665" s="106"/>
    </row>
    <row r="1666" spans="1:58" ht="15.75" x14ac:dyDescent="0.25">
      <c r="A1666" s="17"/>
      <c r="B1666" s="18"/>
      <c r="C1666" s="29"/>
      <c r="D1666" s="30"/>
      <c r="E1666" s="110" t="s">
        <v>1711</v>
      </c>
      <c r="F1666" s="31" t="s">
        <v>2399</v>
      </c>
      <c r="G1666" s="31" t="s">
        <v>2394</v>
      </c>
      <c r="H1666" s="31" t="s">
        <v>2544</v>
      </c>
      <c r="I1666" s="104">
        <v>45621</v>
      </c>
      <c r="J1666" s="105">
        <v>45621.42291666667</v>
      </c>
      <c r="K1666" s="104">
        <v>45621.527083333334</v>
      </c>
      <c r="L1666" s="32">
        <v>45621.527083333334</v>
      </c>
      <c r="M1666" s="33">
        <v>0.16996195347096613</v>
      </c>
      <c r="N1666" s="33">
        <v>1.1330796898064409E-3</v>
      </c>
      <c r="O1666" s="34">
        <v>109</v>
      </c>
      <c r="P1666" s="31">
        <v>16350</v>
      </c>
      <c r="Q1666" s="31" t="s">
        <v>19</v>
      </c>
      <c r="R1666" s="31" t="s">
        <v>20</v>
      </c>
      <c r="S1666" s="31" t="s">
        <v>2390</v>
      </c>
      <c r="T1666" s="36"/>
      <c r="U1666" s="106"/>
      <c r="V1666" s="106"/>
      <c r="W1666" s="106"/>
      <c r="X1666" s="106"/>
      <c r="Y1666" s="106"/>
      <c r="Z1666" s="106"/>
      <c r="AA1666" s="106"/>
      <c r="AB1666" s="106"/>
      <c r="AC1666" s="106"/>
      <c r="AD1666" s="106"/>
      <c r="AE1666" s="106"/>
      <c r="AF1666" s="106"/>
      <c r="AG1666" s="106"/>
      <c r="AH1666" s="106"/>
      <c r="AI1666" s="106"/>
      <c r="AJ1666" s="106"/>
      <c r="AK1666" s="106"/>
      <c r="AL1666" s="106"/>
      <c r="AM1666" s="106"/>
      <c r="AN1666" s="106"/>
      <c r="AO1666" s="106"/>
      <c r="AP1666" s="106"/>
      <c r="AQ1666" s="106"/>
      <c r="AR1666" s="106"/>
      <c r="AS1666" s="106"/>
      <c r="AT1666" s="106"/>
      <c r="AU1666" s="106"/>
      <c r="AV1666" s="106"/>
      <c r="AW1666" s="106"/>
      <c r="AX1666" s="106"/>
      <c r="AY1666" s="106"/>
      <c r="AZ1666" s="106"/>
      <c r="BA1666" s="106"/>
      <c r="BB1666" s="106"/>
      <c r="BC1666" s="106"/>
      <c r="BD1666" s="106"/>
      <c r="BE1666" s="106"/>
      <c r="BF1666" s="106"/>
    </row>
    <row r="1667" spans="1:58" ht="15.75" x14ac:dyDescent="0.25">
      <c r="A1667" s="17"/>
      <c r="B1667" s="18"/>
      <c r="C1667" s="29"/>
      <c r="D1667" s="30"/>
      <c r="E1667" s="110" t="s">
        <v>1712</v>
      </c>
      <c r="F1667" s="31" t="s">
        <v>2468</v>
      </c>
      <c r="G1667" s="31" t="s">
        <v>2410</v>
      </c>
      <c r="H1667" s="31" t="s">
        <v>2488</v>
      </c>
      <c r="I1667" s="104">
        <v>45621</v>
      </c>
      <c r="J1667" s="105">
        <v>45621.563194444447</v>
      </c>
      <c r="K1667" s="104">
        <v>45621.590277777781</v>
      </c>
      <c r="L1667" s="32">
        <v>45621.590277777781</v>
      </c>
      <c r="M1667" s="33">
        <v>4.0541383396744217E-4</v>
      </c>
      <c r="N1667" s="33">
        <v>1.0395226511985697E-5</v>
      </c>
      <c r="O1667" s="34">
        <v>1</v>
      </c>
      <c r="P1667" s="31">
        <v>39</v>
      </c>
      <c r="Q1667" s="31" t="s">
        <v>19</v>
      </c>
      <c r="R1667" s="31" t="s">
        <v>20</v>
      </c>
      <c r="S1667" s="31" t="s">
        <v>2390</v>
      </c>
      <c r="T1667" s="36"/>
      <c r="U1667" s="106"/>
      <c r="V1667" s="106"/>
      <c r="W1667" s="106"/>
      <c r="X1667" s="106"/>
      <c r="Y1667" s="106"/>
      <c r="Z1667" s="106"/>
      <c r="AA1667" s="106"/>
      <c r="AB1667" s="106"/>
      <c r="AC1667" s="106"/>
      <c r="AD1667" s="106"/>
      <c r="AE1667" s="106"/>
      <c r="AF1667" s="106"/>
      <c r="AG1667" s="106"/>
      <c r="AH1667" s="106"/>
      <c r="AI1667" s="106"/>
      <c r="AJ1667" s="106"/>
      <c r="AK1667" s="106"/>
      <c r="AL1667" s="106"/>
      <c r="AM1667" s="106"/>
      <c r="AN1667" s="106"/>
      <c r="AO1667" s="106"/>
      <c r="AP1667" s="106"/>
      <c r="AQ1667" s="106"/>
      <c r="AR1667" s="106"/>
      <c r="AS1667" s="106"/>
      <c r="AT1667" s="106"/>
      <c r="AU1667" s="106"/>
      <c r="AV1667" s="106"/>
      <c r="AW1667" s="106"/>
      <c r="AX1667" s="106"/>
      <c r="AY1667" s="106"/>
      <c r="AZ1667" s="106"/>
      <c r="BA1667" s="106"/>
      <c r="BB1667" s="106"/>
      <c r="BC1667" s="106"/>
      <c r="BD1667" s="106"/>
      <c r="BE1667" s="106"/>
      <c r="BF1667" s="106"/>
    </row>
    <row r="1668" spans="1:58" ht="15.75" x14ac:dyDescent="0.25">
      <c r="A1668" s="17"/>
      <c r="B1668" s="18"/>
      <c r="C1668" s="29"/>
      <c r="D1668" s="30"/>
      <c r="E1668" s="110" t="s">
        <v>1713</v>
      </c>
      <c r="F1668" s="31" t="s">
        <v>2509</v>
      </c>
      <c r="G1668" s="31" t="s">
        <v>2388</v>
      </c>
      <c r="H1668" s="31" t="s">
        <v>2510</v>
      </c>
      <c r="I1668" s="104">
        <v>45621</v>
      </c>
      <c r="J1668" s="105">
        <v>45621.752083333333</v>
      </c>
      <c r="K1668" s="104">
        <v>45622.022916666669</v>
      </c>
      <c r="L1668" s="32">
        <v>45622.022916666669</v>
      </c>
      <c r="M1668" s="33">
        <v>2.8378968377720949E-2</v>
      </c>
      <c r="N1668" s="33">
        <v>7.276658558389988E-5</v>
      </c>
      <c r="O1668" s="34">
        <v>7</v>
      </c>
      <c r="P1668" s="31">
        <v>2730</v>
      </c>
      <c r="Q1668" s="31" t="s">
        <v>19</v>
      </c>
      <c r="R1668" s="31" t="s">
        <v>20</v>
      </c>
      <c r="S1668" s="31" t="s">
        <v>2390</v>
      </c>
      <c r="T1668" s="36"/>
      <c r="U1668" s="106"/>
      <c r="V1668" s="106"/>
      <c r="W1668" s="106"/>
      <c r="X1668" s="106"/>
      <c r="Y1668" s="106"/>
      <c r="Z1668" s="106"/>
      <c r="AA1668" s="106"/>
      <c r="AB1668" s="106"/>
      <c r="AC1668" s="106"/>
      <c r="AD1668" s="106"/>
      <c r="AE1668" s="106"/>
      <c r="AF1668" s="106"/>
      <c r="AG1668" s="106"/>
      <c r="AH1668" s="106"/>
      <c r="AI1668" s="106"/>
      <c r="AJ1668" s="106"/>
      <c r="AK1668" s="106"/>
      <c r="AL1668" s="106"/>
      <c r="AM1668" s="106"/>
      <c r="AN1668" s="106"/>
      <c r="AO1668" s="106"/>
      <c r="AP1668" s="106"/>
      <c r="AQ1668" s="106"/>
      <c r="AR1668" s="106"/>
      <c r="AS1668" s="106"/>
      <c r="AT1668" s="106"/>
      <c r="AU1668" s="106"/>
      <c r="AV1668" s="106"/>
      <c r="AW1668" s="106"/>
      <c r="AX1668" s="106"/>
      <c r="AY1668" s="106"/>
      <c r="AZ1668" s="106"/>
      <c r="BA1668" s="106"/>
      <c r="BB1668" s="106"/>
      <c r="BC1668" s="106"/>
      <c r="BD1668" s="106"/>
      <c r="BE1668" s="106"/>
      <c r="BF1668" s="106"/>
    </row>
    <row r="1669" spans="1:58" ht="15.75" x14ac:dyDescent="0.25">
      <c r="A1669" s="17"/>
      <c r="B1669" s="18"/>
      <c r="C1669" s="29"/>
      <c r="D1669" s="30"/>
      <c r="E1669" s="110" t="s">
        <v>1714</v>
      </c>
      <c r="F1669" s="31" t="s">
        <v>2443</v>
      </c>
      <c r="G1669" s="31" t="s">
        <v>2388</v>
      </c>
      <c r="H1669" s="31" t="s">
        <v>2444</v>
      </c>
      <c r="I1669" s="104">
        <v>45622</v>
      </c>
      <c r="J1669" s="105">
        <v>45622.342361111114</v>
      </c>
      <c r="K1669" s="104">
        <v>45622.677083333336</v>
      </c>
      <c r="L1669" s="32">
        <v>45622.677083333336</v>
      </c>
      <c r="M1669" s="33">
        <v>3.0062995072662635E-2</v>
      </c>
      <c r="N1669" s="33">
        <v>6.2371359071914173E-5</v>
      </c>
      <c r="O1669" s="34">
        <v>6</v>
      </c>
      <c r="P1669" s="31">
        <v>2892</v>
      </c>
      <c r="Q1669" s="31" t="s">
        <v>19</v>
      </c>
      <c r="R1669" s="31" t="s">
        <v>20</v>
      </c>
      <c r="S1669" s="31" t="s">
        <v>2390</v>
      </c>
      <c r="T1669" s="36"/>
      <c r="U1669" s="106"/>
      <c r="V1669" s="106"/>
      <c r="W1669" s="106"/>
      <c r="X1669" s="106"/>
      <c r="Y1669" s="106"/>
      <c r="Z1669" s="106"/>
      <c r="AA1669" s="106"/>
      <c r="AB1669" s="106"/>
      <c r="AC1669" s="106"/>
      <c r="AD1669" s="106"/>
      <c r="AE1669" s="106"/>
      <c r="AF1669" s="106"/>
      <c r="AG1669" s="106"/>
      <c r="AH1669" s="106"/>
      <c r="AI1669" s="106"/>
      <c r="AJ1669" s="106"/>
      <c r="AK1669" s="106"/>
      <c r="AL1669" s="106"/>
      <c r="AM1669" s="106"/>
      <c r="AN1669" s="106"/>
      <c r="AO1669" s="106"/>
      <c r="AP1669" s="106"/>
      <c r="AQ1669" s="106"/>
      <c r="AR1669" s="106"/>
      <c r="AS1669" s="106"/>
      <c r="AT1669" s="106"/>
      <c r="AU1669" s="106"/>
      <c r="AV1669" s="106"/>
      <c r="AW1669" s="106"/>
      <c r="AX1669" s="106"/>
      <c r="AY1669" s="106"/>
      <c r="AZ1669" s="106"/>
      <c r="BA1669" s="106"/>
      <c r="BB1669" s="106"/>
      <c r="BC1669" s="106"/>
      <c r="BD1669" s="106"/>
      <c r="BE1669" s="106"/>
      <c r="BF1669" s="106"/>
    </row>
    <row r="1670" spans="1:58" ht="15.75" x14ac:dyDescent="0.25">
      <c r="A1670" s="17"/>
      <c r="B1670" s="18"/>
      <c r="C1670" s="29"/>
      <c r="D1670" s="30"/>
      <c r="E1670" s="110" t="s">
        <v>1715</v>
      </c>
      <c r="F1670" s="31" t="s">
        <v>2443</v>
      </c>
      <c r="G1670" s="31" t="s">
        <v>2388</v>
      </c>
      <c r="H1670" s="31" t="s">
        <v>2444</v>
      </c>
      <c r="I1670" s="104">
        <v>45622</v>
      </c>
      <c r="J1670" s="105">
        <v>45622.342361111114</v>
      </c>
      <c r="K1670" s="104">
        <v>45622.345138888886</v>
      </c>
      <c r="L1670" s="32">
        <v>45622.345138888886</v>
      </c>
      <c r="M1670" s="33">
        <v>3.3264724838354229E-4</v>
      </c>
      <c r="N1670" s="33">
        <v>8.3161812095885573E-5</v>
      </c>
      <c r="O1670" s="34">
        <v>8</v>
      </c>
      <c r="P1670" s="31">
        <v>32</v>
      </c>
      <c r="Q1670" s="31" t="s">
        <v>19</v>
      </c>
      <c r="R1670" s="31" t="s">
        <v>20</v>
      </c>
      <c r="S1670" s="31" t="s">
        <v>2390</v>
      </c>
      <c r="T1670" s="36"/>
      <c r="U1670" s="106"/>
      <c r="V1670" s="106"/>
      <c r="W1670" s="106"/>
      <c r="X1670" s="106"/>
      <c r="Y1670" s="106"/>
      <c r="Z1670" s="106"/>
      <c r="AA1670" s="106"/>
      <c r="AB1670" s="106"/>
      <c r="AC1670" s="106"/>
      <c r="AD1670" s="106"/>
      <c r="AE1670" s="106"/>
      <c r="AF1670" s="106"/>
      <c r="AG1670" s="106"/>
      <c r="AH1670" s="106"/>
      <c r="AI1670" s="106"/>
      <c r="AJ1670" s="106"/>
      <c r="AK1670" s="106"/>
      <c r="AL1670" s="106"/>
      <c r="AM1670" s="106"/>
      <c r="AN1670" s="106"/>
      <c r="AO1670" s="106"/>
      <c r="AP1670" s="106"/>
      <c r="AQ1670" s="106"/>
      <c r="AR1670" s="106"/>
      <c r="AS1670" s="106"/>
      <c r="AT1670" s="106"/>
      <c r="AU1670" s="106"/>
      <c r="AV1670" s="106"/>
      <c r="AW1670" s="106"/>
      <c r="AX1670" s="106"/>
      <c r="AY1670" s="106"/>
      <c r="AZ1670" s="106"/>
      <c r="BA1670" s="106"/>
      <c r="BB1670" s="106"/>
      <c r="BC1670" s="106"/>
      <c r="BD1670" s="106"/>
      <c r="BE1670" s="106"/>
      <c r="BF1670" s="106"/>
    </row>
    <row r="1671" spans="1:58" ht="15.75" x14ac:dyDescent="0.25">
      <c r="A1671" s="17"/>
      <c r="B1671" s="18"/>
      <c r="C1671" s="29"/>
      <c r="D1671" s="30"/>
      <c r="E1671" s="110" t="s">
        <v>1716</v>
      </c>
      <c r="F1671" s="31" t="s">
        <v>2443</v>
      </c>
      <c r="G1671" s="31" t="s">
        <v>2388</v>
      </c>
      <c r="H1671" s="31" t="s">
        <v>2444</v>
      </c>
      <c r="I1671" s="104">
        <v>45622</v>
      </c>
      <c r="J1671" s="105">
        <v>45622.342361111114</v>
      </c>
      <c r="K1671" s="104">
        <v>45622.67291666667</v>
      </c>
      <c r="L1671" s="32">
        <v>45622.67291666667</v>
      </c>
      <c r="M1671" s="33">
        <v>0.40574648121582568</v>
      </c>
      <c r="N1671" s="33">
        <v>8.5240857398282712E-4</v>
      </c>
      <c r="O1671" s="34">
        <v>82</v>
      </c>
      <c r="P1671" s="31">
        <v>39032</v>
      </c>
      <c r="Q1671" s="31" t="s">
        <v>19</v>
      </c>
      <c r="R1671" s="31" t="s">
        <v>20</v>
      </c>
      <c r="S1671" s="31" t="s">
        <v>2390</v>
      </c>
      <c r="T1671" s="36"/>
      <c r="U1671" s="106"/>
      <c r="V1671" s="106"/>
      <c r="W1671" s="106"/>
      <c r="X1671" s="106"/>
      <c r="Y1671" s="106"/>
      <c r="Z1671" s="106"/>
      <c r="AA1671" s="106"/>
      <c r="AB1671" s="106"/>
      <c r="AC1671" s="106"/>
      <c r="AD1671" s="106"/>
      <c r="AE1671" s="106"/>
      <c r="AF1671" s="106"/>
      <c r="AG1671" s="106"/>
      <c r="AH1671" s="106"/>
      <c r="AI1671" s="106"/>
      <c r="AJ1671" s="106"/>
      <c r="AK1671" s="106"/>
      <c r="AL1671" s="106"/>
      <c r="AM1671" s="106"/>
      <c r="AN1671" s="106"/>
      <c r="AO1671" s="106"/>
      <c r="AP1671" s="106"/>
      <c r="AQ1671" s="106"/>
      <c r="AR1671" s="106"/>
      <c r="AS1671" s="106"/>
      <c r="AT1671" s="106"/>
      <c r="AU1671" s="106"/>
      <c r="AV1671" s="106"/>
      <c r="AW1671" s="106"/>
      <c r="AX1671" s="106"/>
      <c r="AY1671" s="106"/>
      <c r="AZ1671" s="106"/>
      <c r="BA1671" s="106"/>
      <c r="BB1671" s="106"/>
      <c r="BC1671" s="106"/>
      <c r="BD1671" s="106"/>
      <c r="BE1671" s="106"/>
      <c r="BF1671" s="106"/>
    </row>
    <row r="1672" spans="1:58" ht="15.75" x14ac:dyDescent="0.25">
      <c r="A1672" s="17"/>
      <c r="B1672" s="18"/>
      <c r="C1672" s="29"/>
      <c r="D1672" s="30"/>
      <c r="E1672" s="110" t="s">
        <v>1717</v>
      </c>
      <c r="F1672" s="31" t="s">
        <v>2443</v>
      </c>
      <c r="G1672" s="31" t="s">
        <v>2388</v>
      </c>
      <c r="H1672" s="31" t="s">
        <v>2444</v>
      </c>
      <c r="I1672" s="104">
        <v>45622</v>
      </c>
      <c r="J1672" s="105">
        <v>45622.342372685191</v>
      </c>
      <c r="K1672" s="104">
        <v>45622.67291666667</v>
      </c>
      <c r="L1672" s="32">
        <v>45622.67291666667</v>
      </c>
      <c r="M1672" s="33">
        <v>4.948127819705191E-3</v>
      </c>
      <c r="N1672" s="33">
        <v>1.0395226511985697E-5</v>
      </c>
      <c r="O1672" s="34">
        <v>1</v>
      </c>
      <c r="P1672" s="31">
        <v>476</v>
      </c>
      <c r="Q1672" s="31" t="s">
        <v>2396</v>
      </c>
      <c r="R1672" s="31" t="s">
        <v>2413</v>
      </c>
      <c r="S1672" s="31" t="s">
        <v>2414</v>
      </c>
      <c r="T1672" s="36"/>
      <c r="U1672" s="106"/>
      <c r="V1672" s="106"/>
      <c r="W1672" s="106"/>
      <c r="X1672" s="106"/>
      <c r="Y1672" s="106"/>
      <c r="Z1672" s="106"/>
      <c r="AA1672" s="106"/>
      <c r="AB1672" s="106"/>
      <c r="AC1672" s="106"/>
      <c r="AD1672" s="106"/>
      <c r="AE1672" s="106"/>
      <c r="AF1672" s="106"/>
      <c r="AG1672" s="106"/>
      <c r="AH1672" s="106"/>
      <c r="AI1672" s="106"/>
      <c r="AJ1672" s="106"/>
      <c r="AK1672" s="106"/>
      <c r="AL1672" s="106"/>
      <c r="AM1672" s="106"/>
      <c r="AN1672" s="106"/>
      <c r="AO1672" s="106"/>
      <c r="AP1672" s="106"/>
      <c r="AQ1672" s="106"/>
      <c r="AR1672" s="106"/>
      <c r="AS1672" s="106"/>
      <c r="AT1672" s="106"/>
      <c r="AU1672" s="106"/>
      <c r="AV1672" s="106"/>
      <c r="AW1672" s="106"/>
      <c r="AX1672" s="106"/>
      <c r="AY1672" s="106"/>
      <c r="AZ1672" s="106"/>
      <c r="BA1672" s="106"/>
      <c r="BB1672" s="106"/>
      <c r="BC1672" s="106"/>
      <c r="BD1672" s="106"/>
      <c r="BE1672" s="106"/>
      <c r="BF1672" s="106"/>
    </row>
    <row r="1673" spans="1:58" ht="15.75" x14ac:dyDescent="0.25">
      <c r="A1673" s="17"/>
      <c r="B1673" s="18"/>
      <c r="C1673" s="29"/>
      <c r="D1673" s="30"/>
      <c r="E1673" s="110" t="s">
        <v>1718</v>
      </c>
      <c r="F1673" s="31" t="s">
        <v>2399</v>
      </c>
      <c r="G1673" s="31" t="s">
        <v>2394</v>
      </c>
      <c r="H1673" s="31" t="s">
        <v>2400</v>
      </c>
      <c r="I1673" s="104">
        <v>45622</v>
      </c>
      <c r="J1673" s="105">
        <v>45622.347222222219</v>
      </c>
      <c r="K1673" s="104">
        <v>45622.629166666666</v>
      </c>
      <c r="L1673" s="32">
        <v>45622.629166666666</v>
      </c>
      <c r="M1673" s="33">
        <v>9.2850163205056235E-2</v>
      </c>
      <c r="N1673" s="33">
        <v>2.2869498326368531E-4</v>
      </c>
      <c r="O1673" s="34">
        <v>22</v>
      </c>
      <c r="P1673" s="31">
        <v>8932</v>
      </c>
      <c r="Q1673" s="31" t="s">
        <v>19</v>
      </c>
      <c r="R1673" s="31" t="s">
        <v>20</v>
      </c>
      <c r="S1673" s="31" t="s">
        <v>2390</v>
      </c>
      <c r="T1673" s="36"/>
      <c r="U1673" s="106"/>
      <c r="V1673" s="106"/>
      <c r="W1673" s="106"/>
      <c r="X1673" s="106"/>
      <c r="Y1673" s="106"/>
      <c r="Z1673" s="106"/>
      <c r="AA1673" s="106"/>
      <c r="AB1673" s="106"/>
      <c r="AC1673" s="106"/>
      <c r="AD1673" s="106"/>
      <c r="AE1673" s="106"/>
      <c r="AF1673" s="106"/>
      <c r="AG1673" s="106"/>
      <c r="AH1673" s="106"/>
      <c r="AI1673" s="106"/>
      <c r="AJ1673" s="106"/>
      <c r="AK1673" s="106"/>
      <c r="AL1673" s="106"/>
      <c r="AM1673" s="106"/>
      <c r="AN1673" s="106"/>
      <c r="AO1673" s="106"/>
      <c r="AP1673" s="106"/>
      <c r="AQ1673" s="106"/>
      <c r="AR1673" s="106"/>
      <c r="AS1673" s="106"/>
      <c r="AT1673" s="106"/>
      <c r="AU1673" s="106"/>
      <c r="AV1673" s="106"/>
      <c r="AW1673" s="106"/>
      <c r="AX1673" s="106"/>
      <c r="AY1673" s="106"/>
      <c r="AZ1673" s="106"/>
      <c r="BA1673" s="106"/>
      <c r="BB1673" s="106"/>
      <c r="BC1673" s="106"/>
      <c r="BD1673" s="106"/>
      <c r="BE1673" s="106"/>
      <c r="BF1673" s="106"/>
    </row>
    <row r="1674" spans="1:58" ht="15.75" x14ac:dyDescent="0.25">
      <c r="A1674" s="17"/>
      <c r="B1674" s="18"/>
      <c r="C1674" s="29"/>
      <c r="D1674" s="30"/>
      <c r="E1674" s="110" t="s">
        <v>1719</v>
      </c>
      <c r="F1674" s="31" t="s">
        <v>2426</v>
      </c>
      <c r="G1674" s="31" t="s">
        <v>2394</v>
      </c>
      <c r="H1674" s="31" t="s">
        <v>2479</v>
      </c>
      <c r="I1674" s="104">
        <v>45622</v>
      </c>
      <c r="J1674" s="105">
        <v>45622.356249999997</v>
      </c>
      <c r="K1674" s="104">
        <v>45622.65625</v>
      </c>
      <c r="L1674" s="32">
        <v>45622.65625</v>
      </c>
      <c r="M1674" s="33">
        <v>0.23351836836524667</v>
      </c>
      <c r="N1674" s="33">
        <v>5.4055177862325616E-4</v>
      </c>
      <c r="O1674" s="34">
        <v>52</v>
      </c>
      <c r="P1674" s="31">
        <v>22464</v>
      </c>
      <c r="Q1674" s="31" t="s">
        <v>19</v>
      </c>
      <c r="R1674" s="31" t="s">
        <v>20</v>
      </c>
      <c r="S1674" s="31" t="s">
        <v>2390</v>
      </c>
      <c r="T1674" s="36"/>
      <c r="U1674" s="106"/>
      <c r="V1674" s="106"/>
      <c r="W1674" s="106"/>
      <c r="X1674" s="106"/>
      <c r="Y1674" s="106"/>
      <c r="Z1674" s="106"/>
      <c r="AA1674" s="106"/>
      <c r="AB1674" s="106"/>
      <c r="AC1674" s="106"/>
      <c r="AD1674" s="106"/>
      <c r="AE1674" s="106"/>
      <c r="AF1674" s="106"/>
      <c r="AG1674" s="106"/>
      <c r="AH1674" s="106"/>
      <c r="AI1674" s="106"/>
      <c r="AJ1674" s="106"/>
      <c r="AK1674" s="106"/>
      <c r="AL1674" s="106"/>
      <c r="AM1674" s="106"/>
      <c r="AN1674" s="106"/>
      <c r="AO1674" s="106"/>
      <c r="AP1674" s="106"/>
      <c r="AQ1674" s="106"/>
      <c r="AR1674" s="106"/>
      <c r="AS1674" s="106"/>
      <c r="AT1674" s="106"/>
      <c r="AU1674" s="106"/>
      <c r="AV1674" s="106"/>
      <c r="AW1674" s="106"/>
      <c r="AX1674" s="106"/>
      <c r="AY1674" s="106"/>
      <c r="AZ1674" s="106"/>
      <c r="BA1674" s="106"/>
      <c r="BB1674" s="106"/>
      <c r="BC1674" s="106"/>
      <c r="BD1674" s="106"/>
      <c r="BE1674" s="106"/>
      <c r="BF1674" s="106"/>
    </row>
    <row r="1675" spans="1:58" ht="15.75" x14ac:dyDescent="0.25">
      <c r="A1675" s="17"/>
      <c r="B1675" s="18"/>
      <c r="C1675" s="29"/>
      <c r="D1675" s="30"/>
      <c r="E1675" s="110" t="s">
        <v>1720</v>
      </c>
      <c r="F1675" s="31" t="s">
        <v>2417</v>
      </c>
      <c r="G1675" s="31" t="s">
        <v>2410</v>
      </c>
      <c r="H1675" s="31" t="s">
        <v>2523</v>
      </c>
      <c r="I1675" s="104">
        <v>45622</v>
      </c>
      <c r="J1675" s="105">
        <v>45622.377083333333</v>
      </c>
      <c r="K1675" s="104">
        <v>45622.613888888889</v>
      </c>
      <c r="L1675" s="32">
        <v>45622.613888888889</v>
      </c>
      <c r="M1675" s="33">
        <v>3.5447722405871226E-3</v>
      </c>
      <c r="N1675" s="33">
        <v>1.0395226511985697E-5</v>
      </c>
      <c r="O1675" s="34">
        <v>1</v>
      </c>
      <c r="P1675" s="31">
        <v>341</v>
      </c>
      <c r="Q1675" s="31" t="s">
        <v>19</v>
      </c>
      <c r="R1675" s="31" t="s">
        <v>20</v>
      </c>
      <c r="S1675" s="31" t="s">
        <v>2390</v>
      </c>
      <c r="T1675" s="36"/>
      <c r="U1675" s="106"/>
      <c r="V1675" s="106"/>
      <c r="W1675" s="106"/>
      <c r="X1675" s="106"/>
      <c r="Y1675" s="106"/>
      <c r="Z1675" s="106"/>
      <c r="AA1675" s="106"/>
      <c r="AB1675" s="106"/>
      <c r="AC1675" s="106"/>
      <c r="AD1675" s="106"/>
      <c r="AE1675" s="106"/>
      <c r="AF1675" s="106"/>
      <c r="AG1675" s="106"/>
      <c r="AH1675" s="106"/>
      <c r="AI1675" s="106"/>
      <c r="AJ1675" s="106"/>
      <c r="AK1675" s="106"/>
      <c r="AL1675" s="106"/>
      <c r="AM1675" s="106"/>
      <c r="AN1675" s="106"/>
      <c r="AO1675" s="106"/>
      <c r="AP1675" s="106"/>
      <c r="AQ1675" s="106"/>
      <c r="AR1675" s="106"/>
      <c r="AS1675" s="106"/>
      <c r="AT1675" s="106"/>
      <c r="AU1675" s="106"/>
      <c r="AV1675" s="106"/>
      <c r="AW1675" s="106"/>
      <c r="AX1675" s="106"/>
      <c r="AY1675" s="106"/>
      <c r="AZ1675" s="106"/>
      <c r="BA1675" s="106"/>
      <c r="BB1675" s="106"/>
      <c r="BC1675" s="106"/>
      <c r="BD1675" s="106"/>
      <c r="BE1675" s="106"/>
      <c r="BF1675" s="106"/>
    </row>
    <row r="1676" spans="1:58" ht="15.75" x14ac:dyDescent="0.25">
      <c r="A1676" s="17"/>
      <c r="B1676" s="18"/>
      <c r="C1676" s="29"/>
      <c r="D1676" s="30"/>
      <c r="E1676" s="110" t="s">
        <v>1721</v>
      </c>
      <c r="F1676" s="31" t="s">
        <v>2515</v>
      </c>
      <c r="G1676" s="31" t="s">
        <v>2388</v>
      </c>
      <c r="H1676" s="31" t="s">
        <v>2560</v>
      </c>
      <c r="I1676" s="104">
        <v>45622</v>
      </c>
      <c r="J1676" s="105">
        <v>45622.381249999999</v>
      </c>
      <c r="K1676" s="104">
        <v>45622.6875</v>
      </c>
      <c r="L1676" s="32">
        <v>45622.6875</v>
      </c>
      <c r="M1676" s="33">
        <v>4.5842948917856917E-2</v>
      </c>
      <c r="N1676" s="33">
        <v>1.0395226511985696E-4</v>
      </c>
      <c r="O1676" s="34">
        <v>10</v>
      </c>
      <c r="P1676" s="31">
        <v>4410</v>
      </c>
      <c r="Q1676" s="31" t="s">
        <v>19</v>
      </c>
      <c r="R1676" s="31" t="s">
        <v>20</v>
      </c>
      <c r="S1676" s="31" t="s">
        <v>2390</v>
      </c>
      <c r="T1676" s="36"/>
      <c r="U1676" s="106"/>
      <c r="V1676" s="106"/>
      <c r="W1676" s="106"/>
      <c r="X1676" s="106"/>
      <c r="Y1676" s="106"/>
      <c r="Z1676" s="106"/>
      <c r="AA1676" s="106"/>
      <c r="AB1676" s="106"/>
      <c r="AC1676" s="106"/>
      <c r="AD1676" s="106"/>
      <c r="AE1676" s="106"/>
      <c r="AF1676" s="106"/>
      <c r="AG1676" s="106"/>
      <c r="AH1676" s="106"/>
      <c r="AI1676" s="106"/>
      <c r="AJ1676" s="106"/>
      <c r="AK1676" s="106"/>
      <c r="AL1676" s="106"/>
      <c r="AM1676" s="106"/>
      <c r="AN1676" s="106"/>
      <c r="AO1676" s="106"/>
      <c r="AP1676" s="106"/>
      <c r="AQ1676" s="106"/>
      <c r="AR1676" s="106"/>
      <c r="AS1676" s="106"/>
      <c r="AT1676" s="106"/>
      <c r="AU1676" s="106"/>
      <c r="AV1676" s="106"/>
      <c r="AW1676" s="106"/>
      <c r="AX1676" s="106"/>
      <c r="AY1676" s="106"/>
      <c r="AZ1676" s="106"/>
      <c r="BA1676" s="106"/>
      <c r="BB1676" s="106"/>
      <c r="BC1676" s="106"/>
      <c r="BD1676" s="106"/>
      <c r="BE1676" s="106"/>
      <c r="BF1676" s="106"/>
    </row>
    <row r="1677" spans="1:58" ht="15.75" x14ac:dyDescent="0.25">
      <c r="A1677" s="17"/>
      <c r="B1677" s="18"/>
      <c r="C1677" s="29"/>
      <c r="D1677" s="30"/>
      <c r="E1677" s="110" t="s">
        <v>1722</v>
      </c>
      <c r="F1677" s="31" t="s">
        <v>2504</v>
      </c>
      <c r="G1677" s="31" t="s">
        <v>2394</v>
      </c>
      <c r="H1677" s="31" t="s">
        <v>2609</v>
      </c>
      <c r="I1677" s="104">
        <v>45622</v>
      </c>
      <c r="J1677" s="105">
        <v>45622.382638888892</v>
      </c>
      <c r="K1677" s="104">
        <v>45622.609722222223</v>
      </c>
      <c r="L1677" s="32">
        <v>45622.609722222223</v>
      </c>
      <c r="M1677" s="33">
        <v>1.0197717208257968E-2</v>
      </c>
      <c r="N1677" s="33">
        <v>3.1185679535957086E-5</v>
      </c>
      <c r="O1677" s="34">
        <v>3</v>
      </c>
      <c r="P1677" s="31">
        <v>981</v>
      </c>
      <c r="Q1677" s="31" t="s">
        <v>19</v>
      </c>
      <c r="R1677" s="31" t="s">
        <v>20</v>
      </c>
      <c r="S1677" s="31" t="s">
        <v>2390</v>
      </c>
      <c r="T1677" s="36"/>
      <c r="U1677" s="106"/>
      <c r="V1677" s="106"/>
      <c r="W1677" s="106"/>
      <c r="X1677" s="106"/>
      <c r="Y1677" s="106"/>
      <c r="Z1677" s="106"/>
      <c r="AA1677" s="106"/>
      <c r="AB1677" s="106"/>
      <c r="AC1677" s="106"/>
      <c r="AD1677" s="106"/>
      <c r="AE1677" s="106"/>
      <c r="AF1677" s="106"/>
      <c r="AG1677" s="106"/>
      <c r="AH1677" s="106"/>
      <c r="AI1677" s="106"/>
      <c r="AJ1677" s="106"/>
      <c r="AK1677" s="106"/>
      <c r="AL1677" s="106"/>
      <c r="AM1677" s="106"/>
      <c r="AN1677" s="106"/>
      <c r="AO1677" s="106"/>
      <c r="AP1677" s="106"/>
      <c r="AQ1677" s="106"/>
      <c r="AR1677" s="106"/>
      <c r="AS1677" s="106"/>
      <c r="AT1677" s="106"/>
      <c r="AU1677" s="106"/>
      <c r="AV1677" s="106"/>
      <c r="AW1677" s="106"/>
      <c r="AX1677" s="106"/>
      <c r="AY1677" s="106"/>
      <c r="AZ1677" s="106"/>
      <c r="BA1677" s="106"/>
      <c r="BB1677" s="106"/>
      <c r="BC1677" s="106"/>
      <c r="BD1677" s="106"/>
      <c r="BE1677" s="106"/>
      <c r="BF1677" s="106"/>
    </row>
    <row r="1678" spans="1:58" ht="15.75" x14ac:dyDescent="0.25">
      <c r="A1678" s="17"/>
      <c r="B1678" s="18"/>
      <c r="C1678" s="29"/>
      <c r="D1678" s="30"/>
      <c r="E1678" s="110" t="s">
        <v>1723</v>
      </c>
      <c r="F1678" s="31" t="s">
        <v>2443</v>
      </c>
      <c r="G1678" s="31" t="s">
        <v>2388</v>
      </c>
      <c r="H1678" s="31" t="s">
        <v>2444</v>
      </c>
      <c r="I1678" s="104">
        <v>45622</v>
      </c>
      <c r="J1678" s="105">
        <v>45622.668055555558</v>
      </c>
      <c r="K1678" s="104">
        <v>45622.67291666667</v>
      </c>
      <c r="L1678" s="32">
        <v>45622.67291666667</v>
      </c>
      <c r="M1678" s="33">
        <v>5.8213268467119904E-4</v>
      </c>
      <c r="N1678" s="33">
        <v>8.3161812095885573E-5</v>
      </c>
      <c r="O1678" s="34">
        <v>8</v>
      </c>
      <c r="P1678" s="31">
        <v>56</v>
      </c>
      <c r="Q1678" s="31" t="s">
        <v>19</v>
      </c>
      <c r="R1678" s="31" t="s">
        <v>20</v>
      </c>
      <c r="S1678" s="31" t="s">
        <v>2390</v>
      </c>
      <c r="T1678" s="36"/>
      <c r="U1678" s="106"/>
      <c r="V1678" s="106"/>
      <c r="W1678" s="106"/>
      <c r="X1678" s="106"/>
      <c r="Y1678" s="106"/>
      <c r="Z1678" s="106"/>
      <c r="AA1678" s="106"/>
      <c r="AB1678" s="106"/>
      <c r="AC1678" s="106"/>
      <c r="AD1678" s="106"/>
      <c r="AE1678" s="106"/>
      <c r="AF1678" s="106"/>
      <c r="AG1678" s="106"/>
      <c r="AH1678" s="106"/>
      <c r="AI1678" s="106"/>
      <c r="AJ1678" s="106"/>
      <c r="AK1678" s="106"/>
      <c r="AL1678" s="106"/>
      <c r="AM1678" s="106"/>
      <c r="AN1678" s="106"/>
      <c r="AO1678" s="106"/>
      <c r="AP1678" s="106"/>
      <c r="AQ1678" s="106"/>
      <c r="AR1678" s="106"/>
      <c r="AS1678" s="106"/>
      <c r="AT1678" s="106"/>
      <c r="AU1678" s="106"/>
      <c r="AV1678" s="106"/>
      <c r="AW1678" s="106"/>
      <c r="AX1678" s="106"/>
      <c r="AY1678" s="106"/>
      <c r="AZ1678" s="106"/>
      <c r="BA1678" s="106"/>
      <c r="BB1678" s="106"/>
      <c r="BC1678" s="106"/>
      <c r="BD1678" s="106"/>
      <c r="BE1678" s="106"/>
      <c r="BF1678" s="106"/>
    </row>
    <row r="1679" spans="1:58" ht="15.75" x14ac:dyDescent="0.25">
      <c r="A1679" s="17"/>
      <c r="B1679" s="18"/>
      <c r="C1679" s="29"/>
      <c r="D1679" s="30"/>
      <c r="E1679" s="110" t="s">
        <v>1724</v>
      </c>
      <c r="F1679" s="31" t="s">
        <v>2515</v>
      </c>
      <c r="G1679" s="31" t="s">
        <v>2388</v>
      </c>
      <c r="H1679" s="31" t="s">
        <v>2551</v>
      </c>
      <c r="I1679" s="104">
        <v>45623</v>
      </c>
      <c r="J1679" s="105">
        <v>45623.016712962963</v>
      </c>
      <c r="K1679" s="104">
        <v>45623.146053240744</v>
      </c>
      <c r="L1679" s="32">
        <v>45623.146053240744</v>
      </c>
      <c r="M1679" s="33">
        <v>0.210752822303998</v>
      </c>
      <c r="N1679" s="33">
        <v>1.1330796898064409E-3</v>
      </c>
      <c r="O1679" s="34">
        <v>109</v>
      </c>
      <c r="P1679" s="31">
        <v>20274</v>
      </c>
      <c r="Q1679" s="31" t="s">
        <v>2396</v>
      </c>
      <c r="R1679" s="31" t="s">
        <v>2404</v>
      </c>
      <c r="S1679" s="31" t="s">
        <v>2574</v>
      </c>
      <c r="T1679" s="36"/>
      <c r="U1679" s="106"/>
      <c r="V1679" s="106"/>
      <c r="W1679" s="106"/>
      <c r="X1679" s="106"/>
      <c r="Y1679" s="106"/>
      <c r="Z1679" s="106"/>
      <c r="AA1679" s="106"/>
      <c r="AB1679" s="106"/>
      <c r="AC1679" s="106"/>
      <c r="AD1679" s="106"/>
      <c r="AE1679" s="106"/>
      <c r="AF1679" s="106"/>
      <c r="AG1679" s="106"/>
      <c r="AH1679" s="106"/>
      <c r="AI1679" s="106"/>
      <c r="AJ1679" s="106"/>
      <c r="AK1679" s="106"/>
      <c r="AL1679" s="106"/>
      <c r="AM1679" s="106"/>
      <c r="AN1679" s="106"/>
      <c r="AO1679" s="106"/>
      <c r="AP1679" s="106"/>
      <c r="AQ1679" s="106"/>
      <c r="AR1679" s="106"/>
      <c r="AS1679" s="106"/>
      <c r="AT1679" s="106"/>
      <c r="AU1679" s="106"/>
      <c r="AV1679" s="106"/>
      <c r="AW1679" s="106"/>
      <c r="AX1679" s="106"/>
      <c r="AY1679" s="106"/>
      <c r="AZ1679" s="106"/>
      <c r="BA1679" s="106"/>
      <c r="BB1679" s="106"/>
      <c r="BC1679" s="106"/>
      <c r="BD1679" s="106"/>
      <c r="BE1679" s="106"/>
      <c r="BF1679" s="106"/>
    </row>
    <row r="1680" spans="1:58" ht="15.75" x14ac:dyDescent="0.25">
      <c r="A1680" s="17"/>
      <c r="B1680" s="18"/>
      <c r="C1680" s="29"/>
      <c r="D1680" s="30"/>
      <c r="E1680" s="110" t="s">
        <v>1725</v>
      </c>
      <c r="F1680" s="31" t="s">
        <v>2515</v>
      </c>
      <c r="G1680" s="31" t="s">
        <v>2388</v>
      </c>
      <c r="H1680" s="31" t="s">
        <v>2551</v>
      </c>
      <c r="I1680" s="104">
        <v>45623</v>
      </c>
      <c r="J1680" s="105">
        <v>45623.146458333336</v>
      </c>
      <c r="K1680" s="104">
        <v>45623.166076388887</v>
      </c>
      <c r="L1680" s="32">
        <v>45623.166076388887</v>
      </c>
      <c r="M1680" s="33">
        <v>9.8962556394103819E-3</v>
      </c>
      <c r="N1680" s="33">
        <v>3.5343770140751368E-4</v>
      </c>
      <c r="O1680" s="34">
        <v>34</v>
      </c>
      <c r="P1680" s="31">
        <v>952</v>
      </c>
      <c r="Q1680" s="31" t="s">
        <v>2396</v>
      </c>
      <c r="R1680" s="31" t="s">
        <v>2404</v>
      </c>
      <c r="S1680" s="31" t="s">
        <v>2574</v>
      </c>
      <c r="T1680" s="36"/>
      <c r="U1680" s="106"/>
      <c r="V1680" s="106"/>
      <c r="W1680" s="106"/>
      <c r="X1680" s="106"/>
      <c r="Y1680" s="106"/>
      <c r="Z1680" s="106"/>
      <c r="AA1680" s="106"/>
      <c r="AB1680" s="106"/>
      <c r="AC1680" s="106"/>
      <c r="AD1680" s="106"/>
      <c r="AE1680" s="106"/>
      <c r="AF1680" s="106"/>
      <c r="AG1680" s="106"/>
      <c r="AH1680" s="106"/>
      <c r="AI1680" s="106"/>
      <c r="AJ1680" s="106"/>
      <c r="AK1680" s="106"/>
      <c r="AL1680" s="106"/>
      <c r="AM1680" s="106"/>
      <c r="AN1680" s="106"/>
      <c r="AO1680" s="106"/>
      <c r="AP1680" s="106"/>
      <c r="AQ1680" s="106"/>
      <c r="AR1680" s="106"/>
      <c r="AS1680" s="106"/>
      <c r="AT1680" s="106"/>
      <c r="AU1680" s="106"/>
      <c r="AV1680" s="106"/>
      <c r="AW1680" s="106"/>
      <c r="AX1680" s="106"/>
      <c r="AY1680" s="106"/>
      <c r="AZ1680" s="106"/>
      <c r="BA1680" s="106"/>
      <c r="BB1680" s="106"/>
      <c r="BC1680" s="106"/>
      <c r="BD1680" s="106"/>
      <c r="BE1680" s="106"/>
      <c r="BF1680" s="106"/>
    </row>
    <row r="1681" spans="1:58" ht="15.75" x14ac:dyDescent="0.25">
      <c r="A1681" s="17"/>
      <c r="B1681" s="18"/>
      <c r="C1681" s="29"/>
      <c r="D1681" s="30"/>
      <c r="E1681" s="110" t="s">
        <v>1726</v>
      </c>
      <c r="F1681" s="31" t="s">
        <v>2515</v>
      </c>
      <c r="G1681" s="31" t="s">
        <v>2388</v>
      </c>
      <c r="H1681" s="31" t="s">
        <v>2551</v>
      </c>
      <c r="I1681" s="104">
        <v>45623</v>
      </c>
      <c r="J1681" s="105">
        <v>45623.146458333336</v>
      </c>
      <c r="K1681" s="104">
        <v>45623.18472222222</v>
      </c>
      <c r="L1681" s="32">
        <v>45623.18472222222</v>
      </c>
      <c r="M1681" s="33">
        <v>4.2880309361940996E-2</v>
      </c>
      <c r="N1681" s="33">
        <v>7.7964198839892724E-4</v>
      </c>
      <c r="O1681" s="34">
        <v>75</v>
      </c>
      <c r="P1681" s="31">
        <v>4125</v>
      </c>
      <c r="Q1681" s="31" t="s">
        <v>2396</v>
      </c>
      <c r="R1681" s="31" t="s">
        <v>2404</v>
      </c>
      <c r="S1681" s="31" t="s">
        <v>2574</v>
      </c>
      <c r="T1681" s="36"/>
      <c r="U1681" s="106"/>
      <c r="V1681" s="106"/>
      <c r="W1681" s="106"/>
      <c r="X1681" s="106"/>
      <c r="Y1681" s="106"/>
      <c r="Z1681" s="106"/>
      <c r="AA1681" s="106"/>
      <c r="AB1681" s="106"/>
      <c r="AC1681" s="106"/>
      <c r="AD1681" s="106"/>
      <c r="AE1681" s="106"/>
      <c r="AF1681" s="106"/>
      <c r="AG1681" s="106"/>
      <c r="AH1681" s="106"/>
      <c r="AI1681" s="106"/>
      <c r="AJ1681" s="106"/>
      <c r="AK1681" s="106"/>
      <c r="AL1681" s="106"/>
      <c r="AM1681" s="106"/>
      <c r="AN1681" s="106"/>
      <c r="AO1681" s="106"/>
      <c r="AP1681" s="106"/>
      <c r="AQ1681" s="106"/>
      <c r="AR1681" s="106"/>
      <c r="AS1681" s="106"/>
      <c r="AT1681" s="106"/>
      <c r="AU1681" s="106"/>
      <c r="AV1681" s="106"/>
      <c r="AW1681" s="106"/>
      <c r="AX1681" s="106"/>
      <c r="AY1681" s="106"/>
      <c r="AZ1681" s="106"/>
      <c r="BA1681" s="106"/>
      <c r="BB1681" s="106"/>
      <c r="BC1681" s="106"/>
      <c r="BD1681" s="106"/>
      <c r="BE1681" s="106"/>
      <c r="BF1681" s="106"/>
    </row>
    <row r="1682" spans="1:58" ht="15.75" x14ac:dyDescent="0.25">
      <c r="A1682" s="17"/>
      <c r="B1682" s="18"/>
      <c r="C1682" s="29"/>
      <c r="D1682" s="30"/>
      <c r="E1682" s="110" t="s">
        <v>1727</v>
      </c>
      <c r="F1682" s="31" t="s">
        <v>2515</v>
      </c>
      <c r="G1682" s="31" t="s">
        <v>2388</v>
      </c>
      <c r="H1682" s="31" t="s">
        <v>2551</v>
      </c>
      <c r="I1682" s="104">
        <v>45623</v>
      </c>
      <c r="J1682" s="105">
        <v>45623.166296296302</v>
      </c>
      <c r="K1682" s="104">
        <v>45623.213888888888</v>
      </c>
      <c r="L1682" s="32">
        <v>45623.213888888888</v>
      </c>
      <c r="M1682" s="33">
        <v>1.2016881847855465E-2</v>
      </c>
      <c r="N1682" s="33">
        <v>1.7671885070375684E-4</v>
      </c>
      <c r="O1682" s="34">
        <v>17</v>
      </c>
      <c r="P1682" s="31">
        <v>1156</v>
      </c>
      <c r="Q1682" s="31" t="s">
        <v>2396</v>
      </c>
      <c r="R1682" s="31" t="s">
        <v>2404</v>
      </c>
      <c r="S1682" s="31" t="s">
        <v>2574</v>
      </c>
      <c r="T1682" s="36"/>
      <c r="U1682" s="106"/>
      <c r="V1682" s="106"/>
      <c r="W1682" s="106"/>
      <c r="X1682" s="106"/>
      <c r="Y1682" s="106"/>
      <c r="Z1682" s="106"/>
      <c r="AA1682" s="106"/>
      <c r="AB1682" s="106"/>
      <c r="AC1682" s="106"/>
      <c r="AD1682" s="106"/>
      <c r="AE1682" s="106"/>
      <c r="AF1682" s="106"/>
      <c r="AG1682" s="106"/>
      <c r="AH1682" s="106"/>
      <c r="AI1682" s="106"/>
      <c r="AJ1682" s="106"/>
      <c r="AK1682" s="106"/>
      <c r="AL1682" s="106"/>
      <c r="AM1682" s="106"/>
      <c r="AN1682" s="106"/>
      <c r="AO1682" s="106"/>
      <c r="AP1682" s="106"/>
      <c r="AQ1682" s="106"/>
      <c r="AR1682" s="106"/>
      <c r="AS1682" s="106"/>
      <c r="AT1682" s="106"/>
      <c r="AU1682" s="106"/>
      <c r="AV1682" s="106"/>
      <c r="AW1682" s="106"/>
      <c r="AX1682" s="106"/>
      <c r="AY1682" s="106"/>
      <c r="AZ1682" s="106"/>
      <c r="BA1682" s="106"/>
      <c r="BB1682" s="106"/>
      <c r="BC1682" s="106"/>
      <c r="BD1682" s="106"/>
      <c r="BE1682" s="106"/>
      <c r="BF1682" s="106"/>
    </row>
    <row r="1683" spans="1:58" ht="15.75" x14ac:dyDescent="0.25">
      <c r="A1683" s="17"/>
      <c r="B1683" s="18"/>
      <c r="C1683" s="29"/>
      <c r="D1683" s="30"/>
      <c r="E1683" s="110" t="s">
        <v>1728</v>
      </c>
      <c r="F1683" s="31" t="s">
        <v>2515</v>
      </c>
      <c r="G1683" s="31" t="s">
        <v>2388</v>
      </c>
      <c r="H1683" s="31" t="s">
        <v>2551</v>
      </c>
      <c r="I1683" s="104">
        <v>45623</v>
      </c>
      <c r="J1683" s="105">
        <v>45623.166296296302</v>
      </c>
      <c r="K1683" s="104">
        <v>45623.28402777778</v>
      </c>
      <c r="L1683" s="32">
        <v>45623.28402777778</v>
      </c>
      <c r="M1683" s="33">
        <v>2.9865485768934906E-2</v>
      </c>
      <c r="N1683" s="33">
        <v>1.7671885070375684E-4</v>
      </c>
      <c r="O1683" s="34">
        <v>17</v>
      </c>
      <c r="P1683" s="31">
        <v>2873</v>
      </c>
      <c r="Q1683" s="31" t="s">
        <v>2396</v>
      </c>
      <c r="R1683" s="31" t="s">
        <v>2404</v>
      </c>
      <c r="S1683" s="31" t="s">
        <v>2574</v>
      </c>
      <c r="T1683" s="36"/>
      <c r="U1683" s="106"/>
      <c r="V1683" s="106"/>
      <c r="W1683" s="106"/>
      <c r="X1683" s="106"/>
      <c r="Y1683" s="106"/>
      <c r="Z1683" s="106"/>
      <c r="AA1683" s="106"/>
      <c r="AB1683" s="106"/>
      <c r="AC1683" s="106"/>
      <c r="AD1683" s="106"/>
      <c r="AE1683" s="106"/>
      <c r="AF1683" s="106"/>
      <c r="AG1683" s="106"/>
      <c r="AH1683" s="106"/>
      <c r="AI1683" s="106"/>
      <c r="AJ1683" s="106"/>
      <c r="AK1683" s="106"/>
      <c r="AL1683" s="106"/>
      <c r="AM1683" s="106"/>
      <c r="AN1683" s="106"/>
      <c r="AO1683" s="106"/>
      <c r="AP1683" s="106"/>
      <c r="AQ1683" s="106"/>
      <c r="AR1683" s="106"/>
      <c r="AS1683" s="106"/>
      <c r="AT1683" s="106"/>
      <c r="AU1683" s="106"/>
      <c r="AV1683" s="106"/>
      <c r="AW1683" s="106"/>
      <c r="AX1683" s="106"/>
      <c r="AY1683" s="106"/>
      <c r="AZ1683" s="106"/>
      <c r="BA1683" s="106"/>
      <c r="BB1683" s="106"/>
      <c r="BC1683" s="106"/>
      <c r="BD1683" s="106"/>
      <c r="BE1683" s="106"/>
      <c r="BF1683" s="106"/>
    </row>
    <row r="1684" spans="1:58" ht="15.75" x14ac:dyDescent="0.25">
      <c r="A1684" s="17"/>
      <c r="B1684" s="18"/>
      <c r="C1684" s="29"/>
      <c r="D1684" s="30"/>
      <c r="E1684" s="110" t="s">
        <v>1729</v>
      </c>
      <c r="F1684" s="31" t="s">
        <v>2515</v>
      </c>
      <c r="G1684" s="31" t="s">
        <v>2388</v>
      </c>
      <c r="H1684" s="31" t="s">
        <v>2516</v>
      </c>
      <c r="I1684" s="104">
        <v>45623</v>
      </c>
      <c r="J1684" s="105">
        <v>45623.341666666667</v>
      </c>
      <c r="K1684" s="104">
        <v>45623.663194444445</v>
      </c>
      <c r="L1684" s="32">
        <v>45623.663194444445</v>
      </c>
      <c r="M1684" s="33">
        <v>0.17326763550177759</v>
      </c>
      <c r="N1684" s="33">
        <v>3.7422815443148507E-4</v>
      </c>
      <c r="O1684" s="34">
        <v>36</v>
      </c>
      <c r="P1684" s="31">
        <v>16668</v>
      </c>
      <c r="Q1684" s="31" t="s">
        <v>19</v>
      </c>
      <c r="R1684" s="31" t="s">
        <v>20</v>
      </c>
      <c r="S1684" s="31" t="s">
        <v>2390</v>
      </c>
      <c r="T1684" s="36"/>
      <c r="U1684" s="106"/>
      <c r="V1684" s="106"/>
      <c r="W1684" s="106"/>
      <c r="X1684" s="106"/>
      <c r="Y1684" s="106"/>
      <c r="Z1684" s="106"/>
      <c r="AA1684" s="106"/>
      <c r="AB1684" s="106"/>
      <c r="AC1684" s="106"/>
      <c r="AD1684" s="106"/>
      <c r="AE1684" s="106"/>
      <c r="AF1684" s="106"/>
      <c r="AG1684" s="106"/>
      <c r="AH1684" s="106"/>
      <c r="AI1684" s="106"/>
      <c r="AJ1684" s="106"/>
      <c r="AK1684" s="106"/>
      <c r="AL1684" s="106"/>
      <c r="AM1684" s="106"/>
      <c r="AN1684" s="106"/>
      <c r="AO1684" s="106"/>
      <c r="AP1684" s="106"/>
      <c r="AQ1684" s="106"/>
      <c r="AR1684" s="106"/>
      <c r="AS1684" s="106"/>
      <c r="AT1684" s="106"/>
      <c r="AU1684" s="106"/>
      <c r="AV1684" s="106"/>
      <c r="AW1684" s="106"/>
      <c r="AX1684" s="106"/>
      <c r="AY1684" s="106"/>
      <c r="AZ1684" s="106"/>
      <c r="BA1684" s="106"/>
      <c r="BB1684" s="106"/>
      <c r="BC1684" s="106"/>
      <c r="BD1684" s="106"/>
      <c r="BE1684" s="106"/>
      <c r="BF1684" s="106"/>
    </row>
    <row r="1685" spans="1:58" ht="15.75" x14ac:dyDescent="0.25">
      <c r="A1685" s="17"/>
      <c r="B1685" s="18"/>
      <c r="C1685" s="29"/>
      <c r="D1685" s="30"/>
      <c r="E1685" s="110" t="s">
        <v>1730</v>
      </c>
      <c r="F1685" s="31" t="s">
        <v>2406</v>
      </c>
      <c r="G1685" s="31" t="s">
        <v>2394</v>
      </c>
      <c r="H1685" s="31" t="s">
        <v>2518</v>
      </c>
      <c r="I1685" s="104">
        <v>45623</v>
      </c>
      <c r="J1685" s="105">
        <v>45623.376388888886</v>
      </c>
      <c r="K1685" s="104">
        <v>45623.588888888888</v>
      </c>
      <c r="L1685" s="32">
        <v>45623.588888888888</v>
      </c>
      <c r="M1685" s="33">
        <v>6.6799725566020082E-2</v>
      </c>
      <c r="N1685" s="33">
        <v>2.1829975675169961E-4</v>
      </c>
      <c r="O1685" s="34">
        <v>21</v>
      </c>
      <c r="P1685" s="31">
        <v>6426</v>
      </c>
      <c r="Q1685" s="31" t="s">
        <v>19</v>
      </c>
      <c r="R1685" s="31" t="s">
        <v>20</v>
      </c>
      <c r="S1685" s="31" t="s">
        <v>2420</v>
      </c>
      <c r="T1685" s="36"/>
      <c r="U1685" s="106"/>
      <c r="V1685" s="106"/>
      <c r="W1685" s="106"/>
      <c r="X1685" s="106"/>
      <c r="Y1685" s="106"/>
      <c r="Z1685" s="106"/>
      <c r="AA1685" s="106"/>
      <c r="AB1685" s="106"/>
      <c r="AC1685" s="106"/>
      <c r="AD1685" s="106"/>
      <c r="AE1685" s="106"/>
      <c r="AF1685" s="106"/>
      <c r="AG1685" s="106"/>
      <c r="AH1685" s="106"/>
      <c r="AI1685" s="106"/>
      <c r="AJ1685" s="106"/>
      <c r="AK1685" s="106"/>
      <c r="AL1685" s="106"/>
      <c r="AM1685" s="106"/>
      <c r="AN1685" s="106"/>
      <c r="AO1685" s="106"/>
      <c r="AP1685" s="106"/>
      <c r="AQ1685" s="106"/>
      <c r="AR1685" s="106"/>
      <c r="AS1685" s="106"/>
      <c r="AT1685" s="106"/>
      <c r="AU1685" s="106"/>
      <c r="AV1685" s="106"/>
      <c r="AW1685" s="106"/>
      <c r="AX1685" s="106"/>
      <c r="AY1685" s="106"/>
      <c r="AZ1685" s="106"/>
      <c r="BA1685" s="106"/>
      <c r="BB1685" s="106"/>
      <c r="BC1685" s="106"/>
      <c r="BD1685" s="106"/>
      <c r="BE1685" s="106"/>
      <c r="BF1685" s="106"/>
    </row>
    <row r="1686" spans="1:58" ht="15.75" x14ac:dyDescent="0.25">
      <c r="A1686" s="17"/>
      <c r="B1686" s="18"/>
      <c r="C1686" s="29"/>
      <c r="D1686" s="30"/>
      <c r="E1686" s="110" t="s">
        <v>1731</v>
      </c>
      <c r="F1686" s="31" t="s">
        <v>2406</v>
      </c>
      <c r="G1686" s="31" t="s">
        <v>2394</v>
      </c>
      <c r="H1686" s="31" t="s">
        <v>2407</v>
      </c>
      <c r="I1686" s="104">
        <v>45623</v>
      </c>
      <c r="J1686" s="105">
        <v>45623.377083333333</v>
      </c>
      <c r="K1686" s="104">
        <v>45623.59097222222</v>
      </c>
      <c r="L1686" s="32">
        <v>45623.59097222222</v>
      </c>
      <c r="M1686" s="33">
        <v>1.6008648828457973E-2</v>
      </c>
      <c r="N1686" s="33">
        <v>5.197613255992848E-5</v>
      </c>
      <c r="O1686" s="34">
        <v>5</v>
      </c>
      <c r="P1686" s="31">
        <v>1540</v>
      </c>
      <c r="Q1686" s="31" t="s">
        <v>19</v>
      </c>
      <c r="R1686" s="31" t="s">
        <v>20</v>
      </c>
      <c r="S1686" s="31" t="s">
        <v>2460</v>
      </c>
      <c r="T1686" s="36"/>
      <c r="U1686" s="106"/>
      <c r="V1686" s="106"/>
      <c r="W1686" s="106"/>
      <c r="X1686" s="106"/>
      <c r="Y1686" s="106"/>
      <c r="Z1686" s="106"/>
      <c r="AA1686" s="106"/>
      <c r="AB1686" s="106"/>
      <c r="AC1686" s="106"/>
      <c r="AD1686" s="106"/>
      <c r="AE1686" s="106"/>
      <c r="AF1686" s="106"/>
      <c r="AG1686" s="106"/>
      <c r="AH1686" s="106"/>
      <c r="AI1686" s="106"/>
      <c r="AJ1686" s="106"/>
      <c r="AK1686" s="106"/>
      <c r="AL1686" s="106"/>
      <c r="AM1686" s="106"/>
      <c r="AN1686" s="106"/>
      <c r="AO1686" s="106"/>
      <c r="AP1686" s="106"/>
      <c r="AQ1686" s="106"/>
      <c r="AR1686" s="106"/>
      <c r="AS1686" s="106"/>
      <c r="AT1686" s="106"/>
      <c r="AU1686" s="106"/>
      <c r="AV1686" s="106"/>
      <c r="AW1686" s="106"/>
      <c r="AX1686" s="106"/>
      <c r="AY1686" s="106"/>
      <c r="AZ1686" s="106"/>
      <c r="BA1686" s="106"/>
      <c r="BB1686" s="106"/>
      <c r="BC1686" s="106"/>
      <c r="BD1686" s="106"/>
      <c r="BE1686" s="106"/>
      <c r="BF1686" s="106"/>
    </row>
    <row r="1687" spans="1:58" ht="15.75" x14ac:dyDescent="0.25">
      <c r="A1687" s="17"/>
      <c r="B1687" s="18"/>
      <c r="C1687" s="29"/>
      <c r="D1687" s="30"/>
      <c r="E1687" s="110" t="s">
        <v>1732</v>
      </c>
      <c r="F1687" s="31" t="s">
        <v>2539</v>
      </c>
      <c r="G1687" s="31" t="s">
        <v>2394</v>
      </c>
      <c r="H1687" s="31" t="s">
        <v>2540</v>
      </c>
      <c r="I1687" s="104">
        <v>45623</v>
      </c>
      <c r="J1687" s="105">
        <v>45623.636967592596</v>
      </c>
      <c r="K1687" s="104">
        <v>45623.742361111108</v>
      </c>
      <c r="L1687" s="32">
        <v>45623.742361111108</v>
      </c>
      <c r="M1687" s="33">
        <v>0.16324663714422338</v>
      </c>
      <c r="N1687" s="33">
        <v>1.0811035572465123E-3</v>
      </c>
      <c r="O1687" s="34">
        <v>104</v>
      </c>
      <c r="P1687" s="31">
        <v>15704</v>
      </c>
      <c r="Q1687" s="31" t="s">
        <v>2396</v>
      </c>
      <c r="R1687" s="31" t="s">
        <v>2408</v>
      </c>
      <c r="S1687" s="31" t="s">
        <v>2600</v>
      </c>
      <c r="T1687" s="36"/>
      <c r="U1687" s="106"/>
      <c r="V1687" s="106"/>
      <c r="W1687" s="106"/>
      <c r="X1687" s="106"/>
      <c r="Y1687" s="106"/>
      <c r="Z1687" s="106"/>
      <c r="AA1687" s="106"/>
      <c r="AB1687" s="106"/>
      <c r="AC1687" s="106"/>
      <c r="AD1687" s="106"/>
      <c r="AE1687" s="106"/>
      <c r="AF1687" s="106"/>
      <c r="AG1687" s="106"/>
      <c r="AH1687" s="106"/>
      <c r="AI1687" s="106"/>
      <c r="AJ1687" s="106"/>
      <c r="AK1687" s="106"/>
      <c r="AL1687" s="106"/>
      <c r="AM1687" s="106"/>
      <c r="AN1687" s="106"/>
      <c r="AO1687" s="106"/>
      <c r="AP1687" s="106"/>
      <c r="AQ1687" s="106"/>
      <c r="AR1687" s="106"/>
      <c r="AS1687" s="106"/>
      <c r="AT1687" s="106"/>
      <c r="AU1687" s="106"/>
      <c r="AV1687" s="106"/>
      <c r="AW1687" s="106"/>
      <c r="AX1687" s="106"/>
      <c r="AY1687" s="106"/>
      <c r="AZ1687" s="106"/>
      <c r="BA1687" s="106"/>
      <c r="BB1687" s="106"/>
      <c r="BC1687" s="106"/>
      <c r="BD1687" s="106"/>
      <c r="BE1687" s="106"/>
      <c r="BF1687" s="106"/>
    </row>
    <row r="1688" spans="1:58" ht="15.75" x14ac:dyDescent="0.25">
      <c r="A1688" s="17"/>
      <c r="B1688" s="18"/>
      <c r="C1688" s="29"/>
      <c r="D1688" s="30"/>
      <c r="E1688" s="110" t="s">
        <v>1733</v>
      </c>
      <c r="F1688" s="31" t="s">
        <v>2539</v>
      </c>
      <c r="G1688" s="31" t="s">
        <v>2394</v>
      </c>
      <c r="H1688" s="31" t="s">
        <v>2540</v>
      </c>
      <c r="I1688" s="104">
        <v>45623</v>
      </c>
      <c r="J1688" s="105">
        <v>45623.636967592596</v>
      </c>
      <c r="K1688" s="104">
        <v>45623.725659722222</v>
      </c>
      <c r="L1688" s="32">
        <v>45623.725659722222</v>
      </c>
      <c r="M1688" s="33">
        <v>0.1676646084118173</v>
      </c>
      <c r="N1688" s="33">
        <v>1.3201937670221835E-3</v>
      </c>
      <c r="O1688" s="34">
        <v>127</v>
      </c>
      <c r="P1688" s="31">
        <v>16129</v>
      </c>
      <c r="Q1688" s="31" t="s">
        <v>2396</v>
      </c>
      <c r="R1688" s="31" t="s">
        <v>2408</v>
      </c>
      <c r="S1688" s="31" t="s">
        <v>2600</v>
      </c>
      <c r="T1688" s="36"/>
      <c r="U1688" s="106"/>
      <c r="V1688" s="106"/>
      <c r="W1688" s="106"/>
      <c r="X1688" s="106"/>
      <c r="Y1688" s="106"/>
      <c r="Z1688" s="106"/>
      <c r="AA1688" s="106"/>
      <c r="AB1688" s="106"/>
      <c r="AC1688" s="106"/>
      <c r="AD1688" s="106"/>
      <c r="AE1688" s="106"/>
      <c r="AF1688" s="106"/>
      <c r="AG1688" s="106"/>
      <c r="AH1688" s="106"/>
      <c r="AI1688" s="106"/>
      <c r="AJ1688" s="106"/>
      <c r="AK1688" s="106"/>
      <c r="AL1688" s="106"/>
      <c r="AM1688" s="106"/>
      <c r="AN1688" s="106"/>
      <c r="AO1688" s="106"/>
      <c r="AP1688" s="106"/>
      <c r="AQ1688" s="106"/>
      <c r="AR1688" s="106"/>
      <c r="AS1688" s="106"/>
      <c r="AT1688" s="106"/>
      <c r="AU1688" s="106"/>
      <c r="AV1688" s="106"/>
      <c r="AW1688" s="106"/>
      <c r="AX1688" s="106"/>
      <c r="AY1688" s="106"/>
      <c r="AZ1688" s="106"/>
      <c r="BA1688" s="106"/>
      <c r="BB1688" s="106"/>
      <c r="BC1688" s="106"/>
      <c r="BD1688" s="106"/>
      <c r="BE1688" s="106"/>
      <c r="BF1688" s="106"/>
    </row>
    <row r="1689" spans="1:58" ht="15.75" x14ac:dyDescent="0.25">
      <c r="A1689" s="17"/>
      <c r="B1689" s="18"/>
      <c r="C1689" s="29"/>
      <c r="D1689" s="30"/>
      <c r="E1689" s="110" t="s">
        <v>1734</v>
      </c>
      <c r="F1689" s="31" t="s">
        <v>2454</v>
      </c>
      <c r="G1689" s="31" t="s">
        <v>2394</v>
      </c>
      <c r="H1689" s="31" t="s">
        <v>2455</v>
      </c>
      <c r="I1689" s="104">
        <v>45624</v>
      </c>
      <c r="J1689" s="105">
        <v>45624.334027777775</v>
      </c>
      <c r="K1689" s="104">
        <v>45624.690972222219</v>
      </c>
      <c r="L1689" s="32">
        <v>45624.690972222219</v>
      </c>
      <c r="M1689" s="33">
        <v>0.40607912846420924</v>
      </c>
      <c r="N1689" s="33">
        <v>7.900372149109129E-4</v>
      </c>
      <c r="O1689" s="34">
        <v>76</v>
      </c>
      <c r="P1689" s="31">
        <v>39064</v>
      </c>
      <c r="Q1689" s="31" t="s">
        <v>19</v>
      </c>
      <c r="R1689" s="31" t="s">
        <v>20</v>
      </c>
      <c r="S1689" s="31" t="s">
        <v>2390</v>
      </c>
      <c r="T1689" s="3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c r="AO1689" s="106"/>
      <c r="AP1689" s="106"/>
      <c r="AQ1689" s="106"/>
      <c r="AR1689" s="106"/>
      <c r="AS1689" s="106"/>
      <c r="AT1689" s="106"/>
      <c r="AU1689" s="106"/>
      <c r="AV1689" s="106"/>
      <c r="AW1689" s="106"/>
      <c r="AX1689" s="106"/>
      <c r="AY1689" s="106"/>
      <c r="AZ1689" s="106"/>
      <c r="BA1689" s="106"/>
      <c r="BB1689" s="106"/>
      <c r="BC1689" s="106"/>
      <c r="BD1689" s="106"/>
      <c r="BE1689" s="106"/>
      <c r="BF1689" s="106"/>
    </row>
    <row r="1690" spans="1:58" ht="15.75" x14ac:dyDescent="0.25">
      <c r="A1690" s="17"/>
      <c r="B1690" s="18"/>
      <c r="C1690" s="29"/>
      <c r="D1690" s="30"/>
      <c r="E1690" s="110" t="s">
        <v>1735</v>
      </c>
      <c r="F1690" s="31" t="s">
        <v>2545</v>
      </c>
      <c r="G1690" s="31" t="s">
        <v>2388</v>
      </c>
      <c r="H1690" s="31" t="s">
        <v>2651</v>
      </c>
      <c r="I1690" s="104">
        <v>45624</v>
      </c>
      <c r="J1690" s="105">
        <v>45624.336805555555</v>
      </c>
      <c r="K1690" s="104">
        <v>45624.35</v>
      </c>
      <c r="L1690" s="32">
        <v>45624.35</v>
      </c>
      <c r="M1690" s="33">
        <v>1.9750930372772823E-4</v>
      </c>
      <c r="N1690" s="33">
        <v>1.0395226511985697E-5</v>
      </c>
      <c r="O1690" s="34">
        <v>1</v>
      </c>
      <c r="P1690" s="31">
        <v>19</v>
      </c>
      <c r="Q1690" s="31" t="s">
        <v>19</v>
      </c>
      <c r="R1690" s="31" t="s">
        <v>20</v>
      </c>
      <c r="S1690" s="31" t="s">
        <v>2390</v>
      </c>
      <c r="T1690" s="36"/>
      <c r="U1690" s="106"/>
      <c r="V1690" s="106"/>
      <c r="W1690" s="106"/>
      <c r="X1690" s="106"/>
      <c r="Y1690" s="106"/>
      <c r="Z1690" s="106"/>
      <c r="AA1690" s="106"/>
      <c r="AB1690" s="106"/>
      <c r="AC1690" s="106"/>
      <c r="AD1690" s="106"/>
      <c r="AE1690" s="106"/>
      <c r="AF1690" s="106"/>
      <c r="AG1690" s="106"/>
      <c r="AH1690" s="106"/>
      <c r="AI1690" s="106"/>
      <c r="AJ1690" s="106"/>
      <c r="AK1690" s="106"/>
      <c r="AL1690" s="106"/>
      <c r="AM1690" s="106"/>
      <c r="AN1690" s="106"/>
      <c r="AO1690" s="106"/>
      <c r="AP1690" s="106"/>
      <c r="AQ1690" s="106"/>
      <c r="AR1690" s="106"/>
      <c r="AS1690" s="106"/>
      <c r="AT1690" s="106"/>
      <c r="AU1690" s="106"/>
      <c r="AV1690" s="106"/>
      <c r="AW1690" s="106"/>
      <c r="AX1690" s="106"/>
      <c r="AY1690" s="106"/>
      <c r="AZ1690" s="106"/>
      <c r="BA1690" s="106"/>
      <c r="BB1690" s="106"/>
      <c r="BC1690" s="106"/>
      <c r="BD1690" s="106"/>
      <c r="BE1690" s="106"/>
      <c r="BF1690" s="106"/>
    </row>
    <row r="1691" spans="1:58" ht="15.75" x14ac:dyDescent="0.25">
      <c r="A1691" s="17"/>
      <c r="B1691" s="18"/>
      <c r="C1691" s="29"/>
      <c r="D1691" s="30"/>
      <c r="E1691" s="110" t="s">
        <v>1736</v>
      </c>
      <c r="F1691" s="31" t="s">
        <v>2545</v>
      </c>
      <c r="G1691" s="31" t="s">
        <v>2388</v>
      </c>
      <c r="H1691" s="31" t="s">
        <v>2651</v>
      </c>
      <c r="I1691" s="104">
        <v>45624</v>
      </c>
      <c r="J1691" s="105">
        <v>45624.336805555555</v>
      </c>
      <c r="K1691" s="104">
        <v>45624.712500000001</v>
      </c>
      <c r="L1691" s="32">
        <v>45624.712500000001</v>
      </c>
      <c r="M1691" s="33">
        <v>5.6238175429842614E-3</v>
      </c>
      <c r="N1691" s="33">
        <v>1.0395226511985697E-5</v>
      </c>
      <c r="O1691" s="34">
        <v>1</v>
      </c>
      <c r="P1691" s="31">
        <v>541</v>
      </c>
      <c r="Q1691" s="31" t="s">
        <v>19</v>
      </c>
      <c r="R1691" s="31" t="s">
        <v>20</v>
      </c>
      <c r="S1691" s="31" t="s">
        <v>2390</v>
      </c>
      <c r="T1691" s="36"/>
      <c r="U1691" s="106"/>
      <c r="V1691" s="106"/>
      <c r="W1691" s="106"/>
      <c r="X1691" s="106"/>
      <c r="Y1691" s="106"/>
      <c r="Z1691" s="106"/>
      <c r="AA1691" s="106"/>
      <c r="AB1691" s="106"/>
      <c r="AC1691" s="106"/>
      <c r="AD1691" s="106"/>
      <c r="AE1691" s="106"/>
      <c r="AF1691" s="106"/>
      <c r="AG1691" s="106"/>
      <c r="AH1691" s="106"/>
      <c r="AI1691" s="106"/>
      <c r="AJ1691" s="106"/>
      <c r="AK1691" s="106"/>
      <c r="AL1691" s="106"/>
      <c r="AM1691" s="106"/>
      <c r="AN1691" s="106"/>
      <c r="AO1691" s="106"/>
      <c r="AP1691" s="106"/>
      <c r="AQ1691" s="106"/>
      <c r="AR1691" s="106"/>
      <c r="AS1691" s="106"/>
      <c r="AT1691" s="106"/>
      <c r="AU1691" s="106"/>
      <c r="AV1691" s="106"/>
      <c r="AW1691" s="106"/>
      <c r="AX1691" s="106"/>
      <c r="AY1691" s="106"/>
      <c r="AZ1691" s="106"/>
      <c r="BA1691" s="106"/>
      <c r="BB1691" s="106"/>
      <c r="BC1691" s="106"/>
      <c r="BD1691" s="106"/>
      <c r="BE1691" s="106"/>
      <c r="BF1691" s="106"/>
    </row>
    <row r="1692" spans="1:58" ht="15.75" x14ac:dyDescent="0.25">
      <c r="A1692" s="17"/>
      <c r="B1692" s="18"/>
      <c r="C1692" s="29"/>
      <c r="D1692" s="30"/>
      <c r="E1692" s="110" t="s">
        <v>1737</v>
      </c>
      <c r="F1692" s="31" t="s">
        <v>2545</v>
      </c>
      <c r="G1692" s="31" t="s">
        <v>2388</v>
      </c>
      <c r="H1692" s="31" t="s">
        <v>2651</v>
      </c>
      <c r="I1692" s="104">
        <v>45624</v>
      </c>
      <c r="J1692" s="105">
        <v>45624.336805555555</v>
      </c>
      <c r="K1692" s="104">
        <v>45624.708333333336</v>
      </c>
      <c r="L1692" s="32">
        <v>45624.708333333336</v>
      </c>
      <c r="M1692" s="33">
        <v>0.45047714089690016</v>
      </c>
      <c r="N1692" s="33">
        <v>8.4201334747084134E-4</v>
      </c>
      <c r="O1692" s="34">
        <v>81</v>
      </c>
      <c r="P1692" s="31">
        <v>43335</v>
      </c>
      <c r="Q1692" s="31" t="s">
        <v>19</v>
      </c>
      <c r="R1692" s="31" t="s">
        <v>20</v>
      </c>
      <c r="S1692" s="31" t="s">
        <v>2390</v>
      </c>
      <c r="T1692" s="36"/>
      <c r="U1692" s="106"/>
      <c r="V1692" s="106"/>
      <c r="W1692" s="106"/>
      <c r="X1692" s="106"/>
      <c r="Y1692" s="106"/>
      <c r="Z1692" s="106"/>
      <c r="AA1692" s="106"/>
      <c r="AB1692" s="106"/>
      <c r="AC1692" s="106"/>
      <c r="AD1692" s="106"/>
      <c r="AE1692" s="106"/>
      <c r="AF1692" s="106"/>
      <c r="AG1692" s="106"/>
      <c r="AH1692" s="106"/>
      <c r="AI1692" s="106"/>
      <c r="AJ1692" s="106"/>
      <c r="AK1692" s="106"/>
      <c r="AL1692" s="106"/>
      <c r="AM1692" s="106"/>
      <c r="AN1692" s="106"/>
      <c r="AO1692" s="106"/>
      <c r="AP1692" s="106"/>
      <c r="AQ1692" s="106"/>
      <c r="AR1692" s="106"/>
      <c r="AS1692" s="106"/>
      <c r="AT1692" s="106"/>
      <c r="AU1692" s="106"/>
      <c r="AV1692" s="106"/>
      <c r="AW1692" s="106"/>
      <c r="AX1692" s="106"/>
      <c r="AY1692" s="106"/>
      <c r="AZ1692" s="106"/>
      <c r="BA1692" s="106"/>
      <c r="BB1692" s="106"/>
      <c r="BC1692" s="106"/>
      <c r="BD1692" s="106"/>
      <c r="BE1692" s="106"/>
      <c r="BF1692" s="106"/>
    </row>
    <row r="1693" spans="1:58" ht="15.75" x14ac:dyDescent="0.25">
      <c r="A1693" s="17"/>
      <c r="B1693" s="18"/>
      <c r="C1693" s="29"/>
      <c r="D1693" s="30"/>
      <c r="E1693" s="110" t="s">
        <v>1738</v>
      </c>
      <c r="F1693" s="31" t="s">
        <v>2504</v>
      </c>
      <c r="G1693" s="31" t="s">
        <v>2394</v>
      </c>
      <c r="H1693" s="31" t="s">
        <v>2505</v>
      </c>
      <c r="I1693" s="104">
        <v>45624</v>
      </c>
      <c r="J1693" s="105">
        <v>45624.340937500005</v>
      </c>
      <c r="K1693" s="104">
        <v>45624.616851851853</v>
      </c>
      <c r="L1693" s="32">
        <v>45624.616851851853</v>
      </c>
      <c r="M1693" s="33">
        <v>8.2538098505166423E-3</v>
      </c>
      <c r="N1693" s="33">
        <v>2.0790453023971393E-5</v>
      </c>
      <c r="O1693" s="34">
        <v>2</v>
      </c>
      <c r="P1693" s="31">
        <v>794</v>
      </c>
      <c r="Q1693" s="31" t="s">
        <v>2396</v>
      </c>
      <c r="R1693" s="31" t="s">
        <v>2413</v>
      </c>
      <c r="S1693" s="31" t="s">
        <v>2414</v>
      </c>
      <c r="T1693" s="36"/>
      <c r="U1693" s="106"/>
      <c r="V1693" s="106"/>
      <c r="W1693" s="106"/>
      <c r="X1693" s="106"/>
      <c r="Y1693" s="106"/>
      <c r="Z1693" s="106"/>
      <c r="AA1693" s="106"/>
      <c r="AB1693" s="106"/>
      <c r="AC1693" s="106"/>
      <c r="AD1693" s="106"/>
      <c r="AE1693" s="106"/>
      <c r="AF1693" s="106"/>
      <c r="AG1693" s="106"/>
      <c r="AH1693" s="106"/>
      <c r="AI1693" s="106"/>
      <c r="AJ1693" s="106"/>
      <c r="AK1693" s="106"/>
      <c r="AL1693" s="106"/>
      <c r="AM1693" s="106"/>
      <c r="AN1693" s="106"/>
      <c r="AO1693" s="106"/>
      <c r="AP1693" s="106"/>
      <c r="AQ1693" s="106"/>
      <c r="AR1693" s="106"/>
      <c r="AS1693" s="106"/>
      <c r="AT1693" s="106"/>
      <c r="AU1693" s="106"/>
      <c r="AV1693" s="106"/>
      <c r="AW1693" s="106"/>
      <c r="AX1693" s="106"/>
      <c r="AY1693" s="106"/>
      <c r="AZ1693" s="106"/>
      <c r="BA1693" s="106"/>
      <c r="BB1693" s="106"/>
      <c r="BC1693" s="106"/>
      <c r="BD1693" s="106"/>
      <c r="BE1693" s="106"/>
      <c r="BF1693" s="106"/>
    </row>
    <row r="1694" spans="1:58" ht="15.75" x14ac:dyDescent="0.25">
      <c r="A1694" s="17"/>
      <c r="B1694" s="18"/>
      <c r="C1694" s="29"/>
      <c r="D1694" s="30"/>
      <c r="E1694" s="110" t="s">
        <v>1739</v>
      </c>
      <c r="F1694" s="31" t="s">
        <v>2593</v>
      </c>
      <c r="G1694" s="31" t="s">
        <v>2388</v>
      </c>
      <c r="H1694" s="31" t="s">
        <v>2594</v>
      </c>
      <c r="I1694" s="104">
        <v>45624</v>
      </c>
      <c r="J1694" s="105">
        <v>45624.355185185188</v>
      </c>
      <c r="K1694" s="104">
        <v>45624.668749999997</v>
      </c>
      <c r="L1694" s="32">
        <v>45624.668749999997</v>
      </c>
      <c r="M1694" s="33">
        <v>9.3764943138110977E-3</v>
      </c>
      <c r="N1694" s="33">
        <v>2.0790453023971393E-5</v>
      </c>
      <c r="O1694" s="34">
        <v>2</v>
      </c>
      <c r="P1694" s="31">
        <v>902</v>
      </c>
      <c r="Q1694" s="31" t="s">
        <v>19</v>
      </c>
      <c r="R1694" s="31" t="s">
        <v>20</v>
      </c>
      <c r="S1694" s="31" t="s">
        <v>2390</v>
      </c>
      <c r="T1694" s="36"/>
      <c r="U1694" s="106"/>
      <c r="V1694" s="106"/>
      <c r="W1694" s="106"/>
      <c r="X1694" s="106"/>
      <c r="Y1694" s="106"/>
      <c r="Z1694" s="106"/>
      <c r="AA1694" s="106"/>
      <c r="AB1694" s="106"/>
      <c r="AC1694" s="106"/>
      <c r="AD1694" s="106"/>
      <c r="AE1694" s="106"/>
      <c r="AF1694" s="106"/>
      <c r="AG1694" s="106"/>
      <c r="AH1694" s="106"/>
      <c r="AI1694" s="106"/>
      <c r="AJ1694" s="106"/>
      <c r="AK1694" s="106"/>
      <c r="AL1694" s="106"/>
      <c r="AM1694" s="106"/>
      <c r="AN1694" s="106"/>
      <c r="AO1694" s="106"/>
      <c r="AP1694" s="106"/>
      <c r="AQ1694" s="106"/>
      <c r="AR1694" s="106"/>
      <c r="AS1694" s="106"/>
      <c r="AT1694" s="106"/>
      <c r="AU1694" s="106"/>
      <c r="AV1694" s="106"/>
      <c r="AW1694" s="106"/>
      <c r="AX1694" s="106"/>
      <c r="AY1694" s="106"/>
      <c r="AZ1694" s="106"/>
      <c r="BA1694" s="106"/>
      <c r="BB1694" s="106"/>
      <c r="BC1694" s="106"/>
      <c r="BD1694" s="106"/>
      <c r="BE1694" s="106"/>
      <c r="BF1694" s="106"/>
    </row>
    <row r="1695" spans="1:58" ht="15.75" x14ac:dyDescent="0.25">
      <c r="A1695" s="17"/>
      <c r="B1695" s="18"/>
      <c r="C1695" s="29"/>
      <c r="D1695" s="30"/>
      <c r="E1695" s="110" t="s">
        <v>1740</v>
      </c>
      <c r="F1695" s="31" t="s">
        <v>2593</v>
      </c>
      <c r="G1695" s="31" t="s">
        <v>2388</v>
      </c>
      <c r="H1695" s="31" t="s">
        <v>2594</v>
      </c>
      <c r="I1695" s="104">
        <v>45624</v>
      </c>
      <c r="J1695" s="105">
        <v>45624.355185185188</v>
      </c>
      <c r="K1695" s="104">
        <v>45624.664583333331</v>
      </c>
      <c r="L1695" s="32">
        <v>45624.664583333331</v>
      </c>
      <c r="M1695" s="33">
        <v>0.27292667207218446</v>
      </c>
      <c r="N1695" s="33">
        <v>6.1331836420715604E-4</v>
      </c>
      <c r="O1695" s="34">
        <v>59</v>
      </c>
      <c r="P1695" s="31">
        <v>26255</v>
      </c>
      <c r="Q1695" s="31" t="s">
        <v>19</v>
      </c>
      <c r="R1695" s="31" t="s">
        <v>20</v>
      </c>
      <c r="S1695" s="31" t="s">
        <v>2390</v>
      </c>
      <c r="T1695" s="36"/>
      <c r="U1695" s="106"/>
      <c r="V1695" s="106"/>
      <c r="W1695" s="106"/>
      <c r="X1695" s="106"/>
      <c r="Y1695" s="106"/>
      <c r="Z1695" s="106"/>
      <c r="AA1695" s="106"/>
      <c r="AB1695" s="106"/>
      <c r="AC1695" s="106"/>
      <c r="AD1695" s="106"/>
      <c r="AE1695" s="106"/>
      <c r="AF1695" s="106"/>
      <c r="AG1695" s="106"/>
      <c r="AH1695" s="106"/>
      <c r="AI1695" s="106"/>
      <c r="AJ1695" s="106"/>
      <c r="AK1695" s="106"/>
      <c r="AL1695" s="106"/>
      <c r="AM1695" s="106"/>
      <c r="AN1695" s="106"/>
      <c r="AO1695" s="106"/>
      <c r="AP1695" s="106"/>
      <c r="AQ1695" s="106"/>
      <c r="AR1695" s="106"/>
      <c r="AS1695" s="106"/>
      <c r="AT1695" s="106"/>
      <c r="AU1695" s="106"/>
      <c r="AV1695" s="106"/>
      <c r="AW1695" s="106"/>
      <c r="AX1695" s="106"/>
      <c r="AY1695" s="106"/>
      <c r="AZ1695" s="106"/>
      <c r="BA1695" s="106"/>
      <c r="BB1695" s="106"/>
      <c r="BC1695" s="106"/>
      <c r="BD1695" s="106"/>
      <c r="BE1695" s="106"/>
      <c r="BF1695" s="106"/>
    </row>
    <row r="1696" spans="1:58" ht="15.75" x14ac:dyDescent="0.25">
      <c r="A1696" s="17"/>
      <c r="B1696" s="18"/>
      <c r="C1696" s="29"/>
      <c r="D1696" s="30"/>
      <c r="E1696" s="110" t="s">
        <v>1741</v>
      </c>
      <c r="F1696" s="31" t="s">
        <v>2393</v>
      </c>
      <c r="G1696" s="31" t="s">
        <v>2394</v>
      </c>
      <c r="H1696" s="31" t="s">
        <v>2395</v>
      </c>
      <c r="I1696" s="104">
        <v>45624</v>
      </c>
      <c r="J1696" s="105">
        <v>45624.357638888891</v>
      </c>
      <c r="K1696" s="104">
        <v>45624.620138888888</v>
      </c>
      <c r="L1696" s="32">
        <v>45624.620138888888</v>
      </c>
      <c r="M1696" s="33">
        <v>7.8587912430611861E-3</v>
      </c>
      <c r="N1696" s="33">
        <v>2.0790453023971393E-5</v>
      </c>
      <c r="O1696" s="34">
        <v>2</v>
      </c>
      <c r="P1696" s="31">
        <v>756</v>
      </c>
      <c r="Q1696" s="31" t="s">
        <v>19</v>
      </c>
      <c r="R1696" s="31" t="s">
        <v>20</v>
      </c>
      <c r="S1696" s="31" t="s">
        <v>2390</v>
      </c>
      <c r="T1696" s="36"/>
      <c r="U1696" s="106"/>
      <c r="V1696" s="106"/>
      <c r="W1696" s="106"/>
      <c r="X1696" s="106"/>
      <c r="Y1696" s="106"/>
      <c r="Z1696" s="106"/>
      <c r="AA1696" s="106"/>
      <c r="AB1696" s="106"/>
      <c r="AC1696" s="106"/>
      <c r="AD1696" s="106"/>
      <c r="AE1696" s="106"/>
      <c r="AF1696" s="106"/>
      <c r="AG1696" s="106"/>
      <c r="AH1696" s="106"/>
      <c r="AI1696" s="106"/>
      <c r="AJ1696" s="106"/>
      <c r="AK1696" s="106"/>
      <c r="AL1696" s="106"/>
      <c r="AM1696" s="106"/>
      <c r="AN1696" s="106"/>
      <c r="AO1696" s="106"/>
      <c r="AP1696" s="106"/>
      <c r="AQ1696" s="106"/>
      <c r="AR1696" s="106"/>
      <c r="AS1696" s="106"/>
      <c r="AT1696" s="106"/>
      <c r="AU1696" s="106"/>
      <c r="AV1696" s="106"/>
      <c r="AW1696" s="106"/>
      <c r="AX1696" s="106"/>
      <c r="AY1696" s="106"/>
      <c r="AZ1696" s="106"/>
      <c r="BA1696" s="106"/>
      <c r="BB1696" s="106"/>
      <c r="BC1696" s="106"/>
      <c r="BD1696" s="106"/>
      <c r="BE1696" s="106"/>
      <c r="BF1696" s="106"/>
    </row>
    <row r="1697" spans="1:58" ht="15.75" x14ac:dyDescent="0.25">
      <c r="A1697" s="17"/>
      <c r="B1697" s="18"/>
      <c r="C1697" s="29"/>
      <c r="D1697" s="30"/>
      <c r="E1697" s="110" t="s">
        <v>1742</v>
      </c>
      <c r="F1697" s="31" t="s">
        <v>2393</v>
      </c>
      <c r="G1697" s="31" t="s">
        <v>2394</v>
      </c>
      <c r="H1697" s="31" t="s">
        <v>2395</v>
      </c>
      <c r="I1697" s="104">
        <v>45624</v>
      </c>
      <c r="J1697" s="105">
        <v>45624.357638888891</v>
      </c>
      <c r="K1697" s="104">
        <v>45624.619444444441</v>
      </c>
      <c r="L1697" s="32">
        <v>45624.619444444441</v>
      </c>
      <c r="M1697" s="33">
        <v>0.18419301856587456</v>
      </c>
      <c r="N1697" s="33">
        <v>4.8857564606332772E-4</v>
      </c>
      <c r="O1697" s="34">
        <v>47</v>
      </c>
      <c r="P1697" s="31">
        <v>17719</v>
      </c>
      <c r="Q1697" s="31" t="s">
        <v>19</v>
      </c>
      <c r="R1697" s="31" t="s">
        <v>20</v>
      </c>
      <c r="S1697" s="31" t="s">
        <v>2390</v>
      </c>
      <c r="T1697" s="36"/>
      <c r="U1697" s="106"/>
      <c r="V1697" s="106"/>
      <c r="W1697" s="106"/>
      <c r="X1697" s="106"/>
      <c r="Y1697" s="106"/>
      <c r="Z1697" s="106"/>
      <c r="AA1697" s="106"/>
      <c r="AB1697" s="106"/>
      <c r="AC1697" s="106"/>
      <c r="AD1697" s="106"/>
      <c r="AE1697" s="106"/>
      <c r="AF1697" s="106"/>
      <c r="AG1697" s="106"/>
      <c r="AH1697" s="106"/>
      <c r="AI1697" s="106"/>
      <c r="AJ1697" s="106"/>
      <c r="AK1697" s="106"/>
      <c r="AL1697" s="106"/>
      <c r="AM1697" s="106"/>
      <c r="AN1697" s="106"/>
      <c r="AO1697" s="106"/>
      <c r="AP1697" s="106"/>
      <c r="AQ1697" s="106"/>
      <c r="AR1697" s="106"/>
      <c r="AS1697" s="106"/>
      <c r="AT1697" s="106"/>
      <c r="AU1697" s="106"/>
      <c r="AV1697" s="106"/>
      <c r="AW1697" s="106"/>
      <c r="AX1697" s="106"/>
      <c r="AY1697" s="106"/>
      <c r="AZ1697" s="106"/>
      <c r="BA1697" s="106"/>
      <c r="BB1697" s="106"/>
      <c r="BC1697" s="106"/>
      <c r="BD1697" s="106"/>
      <c r="BE1697" s="106"/>
      <c r="BF1697" s="106"/>
    </row>
    <row r="1698" spans="1:58" ht="15.75" x14ac:dyDescent="0.25">
      <c r="A1698" s="17"/>
      <c r="B1698" s="18"/>
      <c r="C1698" s="29"/>
      <c r="D1698" s="30"/>
      <c r="E1698" s="110" t="s">
        <v>1743</v>
      </c>
      <c r="F1698" s="31" t="s">
        <v>2593</v>
      </c>
      <c r="G1698" s="31" t="s">
        <v>2388</v>
      </c>
      <c r="H1698" s="31" t="s">
        <v>2594</v>
      </c>
      <c r="I1698" s="104">
        <v>45624</v>
      </c>
      <c r="J1698" s="105">
        <v>45624.35833333333</v>
      </c>
      <c r="K1698" s="104">
        <v>45624.681250000001</v>
      </c>
      <c r="L1698" s="32">
        <v>45624.681250000001</v>
      </c>
      <c r="M1698" s="33">
        <v>0.12567828852990706</v>
      </c>
      <c r="N1698" s="33">
        <v>2.7027588931162808E-4</v>
      </c>
      <c r="O1698" s="34">
        <v>26</v>
      </c>
      <c r="P1698" s="31">
        <v>12090</v>
      </c>
      <c r="Q1698" s="31" t="s">
        <v>19</v>
      </c>
      <c r="R1698" s="31" t="s">
        <v>20</v>
      </c>
      <c r="S1698" s="31" t="s">
        <v>2390</v>
      </c>
      <c r="T1698" s="36"/>
      <c r="U1698" s="106"/>
      <c r="V1698" s="106"/>
      <c r="W1698" s="106"/>
      <c r="X1698" s="106"/>
      <c r="Y1698" s="106"/>
      <c r="Z1698" s="106"/>
      <c r="AA1698" s="106"/>
      <c r="AB1698" s="106"/>
      <c r="AC1698" s="106"/>
      <c r="AD1698" s="106"/>
      <c r="AE1698" s="106"/>
      <c r="AF1698" s="106"/>
      <c r="AG1698" s="106"/>
      <c r="AH1698" s="106"/>
      <c r="AI1698" s="106"/>
      <c r="AJ1698" s="106"/>
      <c r="AK1698" s="106"/>
      <c r="AL1698" s="106"/>
      <c r="AM1698" s="106"/>
      <c r="AN1698" s="106"/>
      <c r="AO1698" s="106"/>
      <c r="AP1698" s="106"/>
      <c r="AQ1698" s="106"/>
      <c r="AR1698" s="106"/>
      <c r="AS1698" s="106"/>
      <c r="AT1698" s="106"/>
      <c r="AU1698" s="106"/>
      <c r="AV1698" s="106"/>
      <c r="AW1698" s="106"/>
      <c r="AX1698" s="106"/>
      <c r="AY1698" s="106"/>
      <c r="AZ1698" s="106"/>
      <c r="BA1698" s="106"/>
      <c r="BB1698" s="106"/>
      <c r="BC1698" s="106"/>
      <c r="BD1698" s="106"/>
      <c r="BE1698" s="106"/>
      <c r="BF1698" s="106"/>
    </row>
    <row r="1699" spans="1:58" ht="15.75" x14ac:dyDescent="0.25">
      <c r="A1699" s="17"/>
      <c r="B1699" s="18"/>
      <c r="C1699" s="29"/>
      <c r="D1699" s="30"/>
      <c r="E1699" s="110" t="s">
        <v>1744</v>
      </c>
      <c r="F1699" s="31" t="s">
        <v>2454</v>
      </c>
      <c r="G1699" s="31" t="s">
        <v>2394</v>
      </c>
      <c r="H1699" s="31" t="s">
        <v>2455</v>
      </c>
      <c r="I1699" s="104">
        <v>45624</v>
      </c>
      <c r="J1699" s="105">
        <v>45624.374305555553</v>
      </c>
      <c r="K1699" s="104">
        <v>45624.691666666666</v>
      </c>
      <c r="L1699" s="32">
        <v>45624.691666666666</v>
      </c>
      <c r="M1699" s="33">
        <v>0.29453834799060269</v>
      </c>
      <c r="N1699" s="33">
        <v>6.4450404374311314E-4</v>
      </c>
      <c r="O1699" s="34">
        <v>62</v>
      </c>
      <c r="P1699" s="31">
        <v>28334</v>
      </c>
      <c r="Q1699" s="31" t="s">
        <v>19</v>
      </c>
      <c r="R1699" s="31" t="s">
        <v>20</v>
      </c>
      <c r="S1699" s="31" t="s">
        <v>2390</v>
      </c>
      <c r="T1699" s="36"/>
      <c r="U1699" s="106"/>
      <c r="V1699" s="106"/>
      <c r="W1699" s="106"/>
      <c r="X1699" s="106"/>
      <c r="Y1699" s="106"/>
      <c r="Z1699" s="106"/>
      <c r="AA1699" s="106"/>
      <c r="AB1699" s="106"/>
      <c r="AC1699" s="106"/>
      <c r="AD1699" s="106"/>
      <c r="AE1699" s="106"/>
      <c r="AF1699" s="106"/>
      <c r="AG1699" s="106"/>
      <c r="AH1699" s="106"/>
      <c r="AI1699" s="106"/>
      <c r="AJ1699" s="106"/>
      <c r="AK1699" s="106"/>
      <c r="AL1699" s="106"/>
      <c r="AM1699" s="106"/>
      <c r="AN1699" s="106"/>
      <c r="AO1699" s="106"/>
      <c r="AP1699" s="106"/>
      <c r="AQ1699" s="106"/>
      <c r="AR1699" s="106"/>
      <c r="AS1699" s="106"/>
      <c r="AT1699" s="106"/>
      <c r="AU1699" s="106"/>
      <c r="AV1699" s="106"/>
      <c r="AW1699" s="106"/>
      <c r="AX1699" s="106"/>
      <c r="AY1699" s="106"/>
      <c r="AZ1699" s="106"/>
      <c r="BA1699" s="106"/>
      <c r="BB1699" s="106"/>
      <c r="BC1699" s="106"/>
      <c r="BD1699" s="106"/>
      <c r="BE1699" s="106"/>
      <c r="BF1699" s="106"/>
    </row>
    <row r="1700" spans="1:58" ht="15.75" x14ac:dyDescent="0.25">
      <c r="A1700" s="17"/>
      <c r="B1700" s="18"/>
      <c r="C1700" s="29"/>
      <c r="D1700" s="30"/>
      <c r="E1700" s="110" t="s">
        <v>1745</v>
      </c>
      <c r="F1700" s="31" t="s">
        <v>2454</v>
      </c>
      <c r="G1700" s="31" t="s">
        <v>2394</v>
      </c>
      <c r="H1700" s="31" t="s">
        <v>2455</v>
      </c>
      <c r="I1700" s="104">
        <v>45624</v>
      </c>
      <c r="J1700" s="105">
        <v>45624.374305555553</v>
      </c>
      <c r="K1700" s="104">
        <v>45624.692361111112</v>
      </c>
      <c r="L1700" s="32">
        <v>45624.692361111112</v>
      </c>
      <c r="M1700" s="33">
        <v>0.53323353915881833</v>
      </c>
      <c r="N1700" s="33">
        <v>1.1642653693423981E-3</v>
      </c>
      <c r="O1700" s="34">
        <v>112</v>
      </c>
      <c r="P1700" s="31">
        <v>51296</v>
      </c>
      <c r="Q1700" s="31" t="s">
        <v>19</v>
      </c>
      <c r="R1700" s="31" t="s">
        <v>20</v>
      </c>
      <c r="S1700" s="31" t="s">
        <v>2390</v>
      </c>
      <c r="T1700" s="36"/>
      <c r="U1700" s="106"/>
      <c r="V1700" s="106"/>
      <c r="W1700" s="106"/>
      <c r="X1700" s="106"/>
      <c r="Y1700" s="106"/>
      <c r="Z1700" s="106"/>
      <c r="AA1700" s="106"/>
      <c r="AB1700" s="106"/>
      <c r="AC1700" s="106"/>
      <c r="AD1700" s="106"/>
      <c r="AE1700" s="106"/>
      <c r="AF1700" s="106"/>
      <c r="AG1700" s="106"/>
      <c r="AH1700" s="106"/>
      <c r="AI1700" s="106"/>
      <c r="AJ1700" s="106"/>
      <c r="AK1700" s="106"/>
      <c r="AL1700" s="106"/>
      <c r="AM1700" s="106"/>
      <c r="AN1700" s="106"/>
      <c r="AO1700" s="106"/>
      <c r="AP1700" s="106"/>
      <c r="AQ1700" s="106"/>
      <c r="AR1700" s="106"/>
      <c r="AS1700" s="106"/>
      <c r="AT1700" s="106"/>
      <c r="AU1700" s="106"/>
      <c r="AV1700" s="106"/>
      <c r="AW1700" s="106"/>
      <c r="AX1700" s="106"/>
      <c r="AY1700" s="106"/>
      <c r="AZ1700" s="106"/>
      <c r="BA1700" s="106"/>
      <c r="BB1700" s="106"/>
      <c r="BC1700" s="106"/>
      <c r="BD1700" s="106"/>
      <c r="BE1700" s="106"/>
      <c r="BF1700" s="106"/>
    </row>
    <row r="1701" spans="1:58" ht="15.75" x14ac:dyDescent="0.25">
      <c r="A1701" s="17"/>
      <c r="B1701" s="18"/>
      <c r="C1701" s="29"/>
      <c r="D1701" s="30"/>
      <c r="E1701" s="110" t="s">
        <v>1746</v>
      </c>
      <c r="F1701" s="31" t="s">
        <v>2457</v>
      </c>
      <c r="G1701" s="31" t="s">
        <v>2394</v>
      </c>
      <c r="H1701" s="31" t="s">
        <v>2598</v>
      </c>
      <c r="I1701" s="104">
        <v>45624</v>
      </c>
      <c r="J1701" s="105">
        <v>45624.390706018523</v>
      </c>
      <c r="K1701" s="104">
        <v>45624.396145833336</v>
      </c>
      <c r="L1701" s="32">
        <v>45624.396145833336</v>
      </c>
      <c r="M1701" s="33">
        <v>7.6041081935175364E-2</v>
      </c>
      <c r="N1701" s="33">
        <v>1.0863011705025053E-2</v>
      </c>
      <c r="O1701" s="34">
        <v>1045</v>
      </c>
      <c r="P1701" s="31">
        <v>7315</v>
      </c>
      <c r="Q1701" s="31" t="s">
        <v>2396</v>
      </c>
      <c r="R1701" s="31" t="s">
        <v>2413</v>
      </c>
      <c r="S1701" s="31" t="s">
        <v>2483</v>
      </c>
      <c r="T1701" s="36"/>
      <c r="U1701" s="106"/>
      <c r="V1701" s="106"/>
      <c r="W1701" s="106"/>
      <c r="X1701" s="106"/>
      <c r="Y1701" s="106"/>
      <c r="Z1701" s="106"/>
      <c r="AA1701" s="106"/>
      <c r="AB1701" s="106"/>
      <c r="AC1701" s="106"/>
      <c r="AD1701" s="106"/>
      <c r="AE1701" s="106"/>
      <c r="AF1701" s="106"/>
      <c r="AG1701" s="106"/>
      <c r="AH1701" s="106"/>
      <c r="AI1701" s="106"/>
      <c r="AJ1701" s="106"/>
      <c r="AK1701" s="106"/>
      <c r="AL1701" s="106"/>
      <c r="AM1701" s="106"/>
      <c r="AN1701" s="106"/>
      <c r="AO1701" s="106"/>
      <c r="AP1701" s="106"/>
      <c r="AQ1701" s="106"/>
      <c r="AR1701" s="106"/>
      <c r="AS1701" s="106"/>
      <c r="AT1701" s="106"/>
      <c r="AU1701" s="106"/>
      <c r="AV1701" s="106"/>
      <c r="AW1701" s="106"/>
      <c r="AX1701" s="106"/>
      <c r="AY1701" s="106"/>
      <c r="AZ1701" s="106"/>
      <c r="BA1701" s="106"/>
      <c r="BB1701" s="106"/>
      <c r="BC1701" s="106"/>
      <c r="BD1701" s="106"/>
      <c r="BE1701" s="106"/>
      <c r="BF1701" s="106"/>
    </row>
    <row r="1702" spans="1:58" ht="15.75" x14ac:dyDescent="0.25">
      <c r="A1702" s="17"/>
      <c r="B1702" s="18"/>
      <c r="C1702" s="29"/>
      <c r="D1702" s="30"/>
      <c r="E1702" s="110" t="s">
        <v>1747</v>
      </c>
      <c r="F1702" s="31" t="s">
        <v>2417</v>
      </c>
      <c r="G1702" s="31" t="s">
        <v>2410</v>
      </c>
      <c r="H1702" s="31" t="s">
        <v>2431</v>
      </c>
      <c r="I1702" s="104">
        <v>45624</v>
      </c>
      <c r="J1702" s="105">
        <v>45624.767855868056</v>
      </c>
      <c r="K1702" s="104">
        <v>45624.863194444442</v>
      </c>
      <c r="L1702" s="32">
        <v>45624.863194444442</v>
      </c>
      <c r="M1702" s="33">
        <v>1.4241460321420404E-3</v>
      </c>
      <c r="N1702" s="33">
        <v>1.0395226511985697E-5</v>
      </c>
      <c r="O1702" s="34">
        <v>1</v>
      </c>
      <c r="P1702" s="31">
        <v>137</v>
      </c>
      <c r="Q1702" s="31" t="s">
        <v>2396</v>
      </c>
      <c r="R1702" s="31" t="s">
        <v>2451</v>
      </c>
      <c r="S1702" s="31" t="s">
        <v>2452</v>
      </c>
      <c r="T1702" s="36"/>
      <c r="U1702" s="106"/>
      <c r="V1702" s="106"/>
      <c r="W1702" s="106"/>
      <c r="X1702" s="106"/>
      <c r="Y1702" s="106"/>
      <c r="Z1702" s="106"/>
      <c r="AA1702" s="106"/>
      <c r="AB1702" s="106"/>
      <c r="AC1702" s="106"/>
      <c r="AD1702" s="106"/>
      <c r="AE1702" s="106"/>
      <c r="AF1702" s="106"/>
      <c r="AG1702" s="106"/>
      <c r="AH1702" s="106"/>
      <c r="AI1702" s="106"/>
      <c r="AJ1702" s="106"/>
      <c r="AK1702" s="106"/>
      <c r="AL1702" s="106"/>
      <c r="AM1702" s="106"/>
      <c r="AN1702" s="106"/>
      <c r="AO1702" s="106"/>
      <c r="AP1702" s="106"/>
      <c r="AQ1702" s="106"/>
      <c r="AR1702" s="106"/>
      <c r="AS1702" s="106"/>
      <c r="AT1702" s="106"/>
      <c r="AU1702" s="106"/>
      <c r="AV1702" s="106"/>
      <c r="AW1702" s="106"/>
      <c r="AX1702" s="106"/>
      <c r="AY1702" s="106"/>
      <c r="AZ1702" s="106"/>
      <c r="BA1702" s="106"/>
      <c r="BB1702" s="106"/>
      <c r="BC1702" s="106"/>
      <c r="BD1702" s="106"/>
      <c r="BE1702" s="106"/>
      <c r="BF1702" s="106"/>
    </row>
    <row r="1703" spans="1:58" ht="15.75" x14ac:dyDescent="0.25">
      <c r="A1703" s="17"/>
      <c r="B1703" s="18"/>
      <c r="C1703" s="29"/>
      <c r="D1703" s="30"/>
      <c r="E1703" s="110" t="s">
        <v>1748</v>
      </c>
      <c r="F1703" s="31" t="s">
        <v>2481</v>
      </c>
      <c r="G1703" s="31" t="s">
        <v>2388</v>
      </c>
      <c r="H1703" s="31" t="s">
        <v>2527</v>
      </c>
      <c r="I1703" s="104">
        <v>45624</v>
      </c>
      <c r="J1703" s="105">
        <v>45624.969456018523</v>
      </c>
      <c r="K1703" s="104">
        <v>45625.095138888886</v>
      </c>
      <c r="L1703" s="32">
        <v>45625.095138888886</v>
      </c>
      <c r="M1703" s="33">
        <v>9.4076799933470543E-3</v>
      </c>
      <c r="N1703" s="33">
        <v>5.197613255992848E-5</v>
      </c>
      <c r="O1703" s="34">
        <v>5</v>
      </c>
      <c r="P1703" s="31">
        <v>905</v>
      </c>
      <c r="Q1703" s="31" t="s">
        <v>2396</v>
      </c>
      <c r="R1703" s="31" t="s">
        <v>2434</v>
      </c>
      <c r="S1703" s="31" t="s">
        <v>2470</v>
      </c>
      <c r="T1703" s="36"/>
      <c r="U1703" s="106"/>
      <c r="V1703" s="106"/>
      <c r="W1703" s="106"/>
      <c r="X1703" s="106"/>
      <c r="Y1703" s="106"/>
      <c r="Z1703" s="106"/>
      <c r="AA1703" s="106"/>
      <c r="AB1703" s="106"/>
      <c r="AC1703" s="106"/>
      <c r="AD1703" s="106"/>
      <c r="AE1703" s="106"/>
      <c r="AF1703" s="106"/>
      <c r="AG1703" s="106"/>
      <c r="AH1703" s="106"/>
      <c r="AI1703" s="106"/>
      <c r="AJ1703" s="106"/>
      <c r="AK1703" s="106"/>
      <c r="AL1703" s="106"/>
      <c r="AM1703" s="106"/>
      <c r="AN1703" s="106"/>
      <c r="AO1703" s="106"/>
      <c r="AP1703" s="106"/>
      <c r="AQ1703" s="106"/>
      <c r="AR1703" s="106"/>
      <c r="AS1703" s="106"/>
      <c r="AT1703" s="106"/>
      <c r="AU1703" s="106"/>
      <c r="AV1703" s="106"/>
      <c r="AW1703" s="106"/>
      <c r="AX1703" s="106"/>
      <c r="AY1703" s="106"/>
      <c r="AZ1703" s="106"/>
      <c r="BA1703" s="106"/>
      <c r="BB1703" s="106"/>
      <c r="BC1703" s="106"/>
      <c r="BD1703" s="106"/>
      <c r="BE1703" s="106"/>
      <c r="BF1703" s="106"/>
    </row>
    <row r="1704" spans="1:58" ht="15.75" x14ac:dyDescent="0.25">
      <c r="A1704" s="17"/>
      <c r="B1704" s="18"/>
      <c r="C1704" s="29"/>
      <c r="D1704" s="30"/>
      <c r="E1704" s="110" t="s">
        <v>1749</v>
      </c>
      <c r="F1704" s="31" t="s">
        <v>2464</v>
      </c>
      <c r="G1704" s="31" t="s">
        <v>2388</v>
      </c>
      <c r="H1704" s="31" t="s">
        <v>2595</v>
      </c>
      <c r="I1704" s="104">
        <v>45625</v>
      </c>
      <c r="J1704" s="105">
        <v>45625.348611111112</v>
      </c>
      <c r="K1704" s="104">
        <v>45625.594444444447</v>
      </c>
      <c r="L1704" s="32">
        <v>45625.594444444447</v>
      </c>
      <c r="M1704" s="33">
        <v>1.8399550926214682E-2</v>
      </c>
      <c r="N1704" s="33">
        <v>5.197613255992848E-5</v>
      </c>
      <c r="O1704" s="34">
        <v>5</v>
      </c>
      <c r="P1704" s="31">
        <v>1770</v>
      </c>
      <c r="Q1704" s="31" t="s">
        <v>19</v>
      </c>
      <c r="R1704" s="31" t="s">
        <v>20</v>
      </c>
      <c r="S1704" s="31" t="s">
        <v>2419</v>
      </c>
      <c r="T1704" s="36"/>
      <c r="U1704" s="106"/>
      <c r="V1704" s="106"/>
      <c r="W1704" s="106"/>
      <c r="X1704" s="106"/>
      <c r="Y1704" s="106"/>
      <c r="Z1704" s="106"/>
      <c r="AA1704" s="106"/>
      <c r="AB1704" s="106"/>
      <c r="AC1704" s="106"/>
      <c r="AD1704" s="106"/>
      <c r="AE1704" s="106"/>
      <c r="AF1704" s="106"/>
      <c r="AG1704" s="106"/>
      <c r="AH1704" s="106"/>
      <c r="AI1704" s="106"/>
      <c r="AJ1704" s="106"/>
      <c r="AK1704" s="106"/>
      <c r="AL1704" s="106"/>
      <c r="AM1704" s="106"/>
      <c r="AN1704" s="106"/>
      <c r="AO1704" s="106"/>
      <c r="AP1704" s="106"/>
      <c r="AQ1704" s="106"/>
      <c r="AR1704" s="106"/>
      <c r="AS1704" s="106"/>
      <c r="AT1704" s="106"/>
      <c r="AU1704" s="106"/>
      <c r="AV1704" s="106"/>
      <c r="AW1704" s="106"/>
      <c r="AX1704" s="106"/>
      <c r="AY1704" s="106"/>
      <c r="AZ1704" s="106"/>
      <c r="BA1704" s="106"/>
      <c r="BB1704" s="106"/>
      <c r="BC1704" s="106"/>
      <c r="BD1704" s="106"/>
      <c r="BE1704" s="106"/>
      <c r="BF1704" s="106"/>
    </row>
    <row r="1705" spans="1:58" ht="15.75" x14ac:dyDescent="0.25">
      <c r="A1705" s="17"/>
      <c r="B1705" s="18"/>
      <c r="C1705" s="29"/>
      <c r="D1705" s="30"/>
      <c r="E1705" s="110" t="s">
        <v>1750</v>
      </c>
      <c r="F1705" s="31" t="s">
        <v>2539</v>
      </c>
      <c r="G1705" s="31" t="s">
        <v>2394</v>
      </c>
      <c r="H1705" s="31" t="s">
        <v>2540</v>
      </c>
      <c r="I1705" s="104">
        <v>45625</v>
      </c>
      <c r="J1705" s="105">
        <v>45625.461817129632</v>
      </c>
      <c r="K1705" s="104">
        <v>45625.625</v>
      </c>
      <c r="L1705" s="32">
        <v>45625.625</v>
      </c>
      <c r="M1705" s="33">
        <v>2.4428782303166385E-3</v>
      </c>
      <c r="N1705" s="33">
        <v>1.0395226511985697E-5</v>
      </c>
      <c r="O1705" s="34">
        <v>1</v>
      </c>
      <c r="P1705" s="31">
        <v>235</v>
      </c>
      <c r="Q1705" s="31" t="s">
        <v>2396</v>
      </c>
      <c r="R1705" s="31" t="s">
        <v>2397</v>
      </c>
      <c r="S1705" s="31" t="s">
        <v>2478</v>
      </c>
      <c r="T1705" s="36"/>
      <c r="U1705" s="106"/>
      <c r="V1705" s="106"/>
      <c r="W1705" s="106"/>
      <c r="X1705" s="106"/>
      <c r="Y1705" s="106"/>
      <c r="Z1705" s="106"/>
      <c r="AA1705" s="106"/>
      <c r="AB1705" s="106"/>
      <c r="AC1705" s="106"/>
      <c r="AD1705" s="106"/>
      <c r="AE1705" s="106"/>
      <c r="AF1705" s="106"/>
      <c r="AG1705" s="106"/>
      <c r="AH1705" s="106"/>
      <c r="AI1705" s="106"/>
      <c r="AJ1705" s="106"/>
      <c r="AK1705" s="106"/>
      <c r="AL1705" s="106"/>
      <c r="AM1705" s="106"/>
      <c r="AN1705" s="106"/>
      <c r="AO1705" s="106"/>
      <c r="AP1705" s="106"/>
      <c r="AQ1705" s="106"/>
      <c r="AR1705" s="106"/>
      <c r="AS1705" s="106"/>
      <c r="AT1705" s="106"/>
      <c r="AU1705" s="106"/>
      <c r="AV1705" s="106"/>
      <c r="AW1705" s="106"/>
      <c r="AX1705" s="106"/>
      <c r="AY1705" s="106"/>
      <c r="AZ1705" s="106"/>
      <c r="BA1705" s="106"/>
      <c r="BB1705" s="106"/>
      <c r="BC1705" s="106"/>
      <c r="BD1705" s="106"/>
      <c r="BE1705" s="106"/>
      <c r="BF1705" s="106"/>
    </row>
    <row r="1706" spans="1:58" ht="15.75" x14ac:dyDescent="0.25">
      <c r="A1706" s="17"/>
      <c r="B1706" s="18"/>
      <c r="C1706" s="29"/>
      <c r="D1706" s="30"/>
      <c r="E1706" s="110" t="s">
        <v>1751</v>
      </c>
      <c r="F1706" s="31" t="s">
        <v>2443</v>
      </c>
      <c r="G1706" s="31" t="s">
        <v>2388</v>
      </c>
      <c r="H1706" s="31" t="s">
        <v>2652</v>
      </c>
      <c r="I1706" s="104">
        <v>45626</v>
      </c>
      <c r="J1706" s="105">
        <v>45626.333333333336</v>
      </c>
      <c r="K1706" s="104">
        <v>45626.628472222219</v>
      </c>
      <c r="L1706" s="32">
        <v>45626.628472222219</v>
      </c>
      <c r="M1706" s="33">
        <v>4.4179712675939207E-3</v>
      </c>
      <c r="N1706" s="33">
        <v>1.0395226511985697E-5</v>
      </c>
      <c r="O1706" s="34">
        <v>1</v>
      </c>
      <c r="P1706" s="31">
        <v>425</v>
      </c>
      <c r="Q1706" s="31" t="s">
        <v>19</v>
      </c>
      <c r="R1706" s="31" t="s">
        <v>20</v>
      </c>
      <c r="S1706" s="31" t="s">
        <v>2390</v>
      </c>
      <c r="T1706" s="36"/>
      <c r="U1706" s="106"/>
      <c r="V1706" s="106"/>
      <c r="W1706" s="106"/>
      <c r="X1706" s="106"/>
      <c r="Y1706" s="106"/>
      <c r="Z1706" s="106"/>
      <c r="AA1706" s="106"/>
      <c r="AB1706" s="106"/>
      <c r="AC1706" s="106"/>
      <c r="AD1706" s="106"/>
      <c r="AE1706" s="106"/>
      <c r="AF1706" s="106"/>
      <c r="AG1706" s="106"/>
      <c r="AH1706" s="106"/>
      <c r="AI1706" s="106"/>
      <c r="AJ1706" s="106"/>
      <c r="AK1706" s="106"/>
      <c r="AL1706" s="106"/>
      <c r="AM1706" s="106"/>
      <c r="AN1706" s="106"/>
      <c r="AO1706" s="106"/>
      <c r="AP1706" s="106"/>
      <c r="AQ1706" s="106"/>
      <c r="AR1706" s="106"/>
      <c r="AS1706" s="106"/>
      <c r="AT1706" s="106"/>
      <c r="AU1706" s="106"/>
      <c r="AV1706" s="106"/>
      <c r="AW1706" s="106"/>
      <c r="AX1706" s="106"/>
      <c r="AY1706" s="106"/>
      <c r="AZ1706" s="106"/>
      <c r="BA1706" s="106"/>
      <c r="BB1706" s="106"/>
      <c r="BC1706" s="106"/>
      <c r="BD1706" s="106"/>
      <c r="BE1706" s="106"/>
      <c r="BF1706" s="106"/>
    </row>
    <row r="1707" spans="1:58" ht="15.75" x14ac:dyDescent="0.25">
      <c r="A1707" s="17"/>
      <c r="B1707" s="18"/>
      <c r="C1707" s="29"/>
      <c r="D1707" s="30"/>
      <c r="E1707" s="110" t="s">
        <v>1752</v>
      </c>
      <c r="F1707" s="31" t="s">
        <v>2387</v>
      </c>
      <c r="G1707" s="31" t="s">
        <v>2388</v>
      </c>
      <c r="H1707" s="31" t="s">
        <v>2432</v>
      </c>
      <c r="I1707" s="104">
        <v>45627</v>
      </c>
      <c r="J1707" s="105">
        <v>45627.569904166667</v>
      </c>
      <c r="K1707" s="104">
        <v>45627.822222222225</v>
      </c>
      <c r="L1707" s="32">
        <v>45627.822222222225</v>
      </c>
      <c r="M1707" s="33">
        <v>6.0375475581612922E-2</v>
      </c>
      <c r="N1707" s="33">
        <v>1.6632362419177115E-4</v>
      </c>
      <c r="O1707" s="34">
        <v>16</v>
      </c>
      <c r="P1707" s="31">
        <v>5808</v>
      </c>
      <c r="Q1707" s="31" t="s">
        <v>2396</v>
      </c>
      <c r="R1707" s="31" t="s">
        <v>2404</v>
      </c>
      <c r="S1707" s="31" t="s">
        <v>2653</v>
      </c>
      <c r="T1707" s="36"/>
      <c r="U1707" s="106"/>
      <c r="V1707" s="106"/>
      <c r="W1707" s="106"/>
      <c r="X1707" s="106"/>
      <c r="Y1707" s="106"/>
      <c r="Z1707" s="106"/>
      <c r="AA1707" s="106"/>
      <c r="AB1707" s="106"/>
      <c r="AC1707" s="106"/>
      <c r="AD1707" s="106"/>
      <c r="AE1707" s="106"/>
      <c r="AF1707" s="106"/>
      <c r="AG1707" s="106"/>
      <c r="AH1707" s="106"/>
      <c r="AI1707" s="106"/>
      <c r="AJ1707" s="106"/>
      <c r="AK1707" s="106"/>
      <c r="AL1707" s="106"/>
      <c r="AM1707" s="106"/>
      <c r="AN1707" s="106"/>
      <c r="AO1707" s="106"/>
      <c r="AP1707" s="106"/>
      <c r="AQ1707" s="106"/>
      <c r="AR1707" s="106"/>
      <c r="AS1707" s="106"/>
      <c r="AT1707" s="106"/>
      <c r="AU1707" s="106"/>
      <c r="AV1707" s="106"/>
      <c r="AW1707" s="106"/>
      <c r="AX1707" s="106"/>
      <c r="AY1707" s="106"/>
      <c r="AZ1707" s="106"/>
      <c r="BA1707" s="106"/>
      <c r="BB1707" s="106"/>
      <c r="BC1707" s="106"/>
      <c r="BD1707" s="106"/>
      <c r="BE1707" s="106"/>
      <c r="BF1707" s="106"/>
    </row>
    <row r="1708" spans="1:58" ht="15.75" x14ac:dyDescent="0.25">
      <c r="A1708" s="17"/>
      <c r="B1708" s="18"/>
      <c r="C1708" s="29"/>
      <c r="D1708" s="30"/>
      <c r="E1708" s="110" t="s">
        <v>1753</v>
      </c>
      <c r="F1708" s="31" t="s">
        <v>2515</v>
      </c>
      <c r="G1708" s="31" t="s">
        <v>2388</v>
      </c>
      <c r="H1708" s="31" t="s">
        <v>2560</v>
      </c>
      <c r="I1708" s="104">
        <v>45628</v>
      </c>
      <c r="J1708" s="105">
        <v>45628.336111111108</v>
      </c>
      <c r="K1708" s="104">
        <v>45628.655555555553</v>
      </c>
      <c r="L1708" s="32">
        <v>45628.655555555553</v>
      </c>
      <c r="M1708" s="33">
        <v>2.39090209775671E-2</v>
      </c>
      <c r="N1708" s="33">
        <v>5.197613255992848E-5</v>
      </c>
      <c r="O1708" s="34">
        <v>5</v>
      </c>
      <c r="P1708" s="31">
        <v>2300</v>
      </c>
      <c r="Q1708" s="31" t="s">
        <v>19</v>
      </c>
      <c r="R1708" s="31" t="s">
        <v>20</v>
      </c>
      <c r="S1708" s="31" t="s">
        <v>2419</v>
      </c>
      <c r="T1708" s="36"/>
      <c r="U1708" s="106"/>
      <c r="V1708" s="106"/>
      <c r="W1708" s="106"/>
      <c r="X1708" s="106"/>
      <c r="Y1708" s="106"/>
      <c r="Z1708" s="106"/>
      <c r="AA1708" s="106"/>
      <c r="AB1708" s="106"/>
      <c r="AC1708" s="106"/>
      <c r="AD1708" s="106"/>
      <c r="AE1708" s="106"/>
      <c r="AF1708" s="106"/>
      <c r="AG1708" s="106"/>
      <c r="AH1708" s="106"/>
      <c r="AI1708" s="106"/>
      <c r="AJ1708" s="106"/>
      <c r="AK1708" s="106"/>
      <c r="AL1708" s="106"/>
      <c r="AM1708" s="106"/>
      <c r="AN1708" s="106"/>
      <c r="AO1708" s="106"/>
      <c r="AP1708" s="106"/>
      <c r="AQ1708" s="106"/>
      <c r="AR1708" s="106"/>
      <c r="AS1708" s="106"/>
      <c r="AT1708" s="106"/>
      <c r="AU1708" s="106"/>
      <c r="AV1708" s="106"/>
      <c r="AW1708" s="106"/>
      <c r="AX1708" s="106"/>
      <c r="AY1708" s="106"/>
      <c r="AZ1708" s="106"/>
      <c r="BA1708" s="106"/>
      <c r="BB1708" s="106"/>
      <c r="BC1708" s="106"/>
      <c r="BD1708" s="106"/>
      <c r="BE1708" s="106"/>
      <c r="BF1708" s="106"/>
    </row>
    <row r="1709" spans="1:58" ht="15.75" x14ac:dyDescent="0.25">
      <c r="A1709" s="17"/>
      <c r="B1709" s="18"/>
      <c r="C1709" s="29"/>
      <c r="D1709" s="30"/>
      <c r="E1709" s="110" t="s">
        <v>1754</v>
      </c>
      <c r="F1709" s="31" t="s">
        <v>2515</v>
      </c>
      <c r="G1709" s="31" t="s">
        <v>2388</v>
      </c>
      <c r="H1709" s="31" t="s">
        <v>2560</v>
      </c>
      <c r="I1709" s="104">
        <v>45628</v>
      </c>
      <c r="J1709" s="105">
        <v>45628.336111111108</v>
      </c>
      <c r="K1709" s="104">
        <v>45628.65</v>
      </c>
      <c r="L1709" s="32">
        <v>45628.65</v>
      </c>
      <c r="M1709" s="33">
        <v>3.758913906734028E-2</v>
      </c>
      <c r="N1709" s="33">
        <v>8.3161812095885573E-5</v>
      </c>
      <c r="O1709" s="34">
        <v>8</v>
      </c>
      <c r="P1709" s="31">
        <v>3616</v>
      </c>
      <c r="Q1709" s="31" t="s">
        <v>19</v>
      </c>
      <c r="R1709" s="31" t="s">
        <v>20</v>
      </c>
      <c r="S1709" s="31" t="s">
        <v>2419</v>
      </c>
      <c r="T1709" s="36"/>
      <c r="U1709" s="106"/>
      <c r="V1709" s="106"/>
      <c r="W1709" s="106"/>
      <c r="X1709" s="106"/>
      <c r="Y1709" s="106"/>
      <c r="Z1709" s="106"/>
      <c r="AA1709" s="106"/>
      <c r="AB1709" s="106"/>
      <c r="AC1709" s="106"/>
      <c r="AD1709" s="106"/>
      <c r="AE1709" s="106"/>
      <c r="AF1709" s="106"/>
      <c r="AG1709" s="106"/>
      <c r="AH1709" s="106"/>
      <c r="AI1709" s="106"/>
      <c r="AJ1709" s="106"/>
      <c r="AK1709" s="106"/>
      <c r="AL1709" s="106"/>
      <c r="AM1709" s="106"/>
      <c r="AN1709" s="106"/>
      <c r="AO1709" s="106"/>
      <c r="AP1709" s="106"/>
      <c r="AQ1709" s="106"/>
      <c r="AR1709" s="106"/>
      <c r="AS1709" s="106"/>
      <c r="AT1709" s="106"/>
      <c r="AU1709" s="106"/>
      <c r="AV1709" s="106"/>
      <c r="AW1709" s="106"/>
      <c r="AX1709" s="106"/>
      <c r="AY1709" s="106"/>
      <c r="AZ1709" s="106"/>
      <c r="BA1709" s="106"/>
      <c r="BB1709" s="106"/>
      <c r="BC1709" s="106"/>
      <c r="BD1709" s="106"/>
      <c r="BE1709" s="106"/>
      <c r="BF1709" s="106"/>
    </row>
    <row r="1710" spans="1:58" ht="15.75" x14ac:dyDescent="0.25">
      <c r="A1710" s="17"/>
      <c r="B1710" s="18"/>
      <c r="C1710" s="29"/>
      <c r="D1710" s="30"/>
      <c r="E1710" s="110" t="s">
        <v>1755</v>
      </c>
      <c r="F1710" s="31" t="s">
        <v>2426</v>
      </c>
      <c r="G1710" s="31" t="s">
        <v>2394</v>
      </c>
      <c r="H1710" s="31" t="s">
        <v>2479</v>
      </c>
      <c r="I1710" s="104">
        <v>45628</v>
      </c>
      <c r="J1710" s="105">
        <v>45628.379861111112</v>
      </c>
      <c r="K1710" s="104">
        <v>45628.423611111109</v>
      </c>
      <c r="L1710" s="32">
        <v>45628.423611111109</v>
      </c>
      <c r="M1710" s="33">
        <v>1.3097985405101976E-3</v>
      </c>
      <c r="N1710" s="33">
        <v>2.0790453023971393E-5</v>
      </c>
      <c r="O1710" s="34">
        <v>2</v>
      </c>
      <c r="P1710" s="31">
        <v>126</v>
      </c>
      <c r="Q1710" s="31" t="s">
        <v>19</v>
      </c>
      <c r="R1710" s="31" t="s">
        <v>20</v>
      </c>
      <c r="S1710" s="31" t="s">
        <v>2390</v>
      </c>
      <c r="T1710" s="36"/>
      <c r="U1710" s="106"/>
      <c r="V1710" s="106"/>
      <c r="W1710" s="106"/>
      <c r="X1710" s="106"/>
      <c r="Y1710" s="106"/>
      <c r="Z1710" s="106"/>
      <c r="AA1710" s="106"/>
      <c r="AB1710" s="106"/>
      <c r="AC1710" s="106"/>
      <c r="AD1710" s="106"/>
      <c r="AE1710" s="106"/>
      <c r="AF1710" s="106"/>
      <c r="AG1710" s="106"/>
      <c r="AH1710" s="106"/>
      <c r="AI1710" s="106"/>
      <c r="AJ1710" s="106"/>
      <c r="AK1710" s="106"/>
      <c r="AL1710" s="106"/>
      <c r="AM1710" s="106"/>
      <c r="AN1710" s="106"/>
      <c r="AO1710" s="106"/>
      <c r="AP1710" s="106"/>
      <c r="AQ1710" s="106"/>
      <c r="AR1710" s="106"/>
      <c r="AS1710" s="106"/>
      <c r="AT1710" s="106"/>
      <c r="AU1710" s="106"/>
      <c r="AV1710" s="106"/>
      <c r="AW1710" s="106"/>
      <c r="AX1710" s="106"/>
      <c r="AY1710" s="106"/>
      <c r="AZ1710" s="106"/>
      <c r="BA1710" s="106"/>
      <c r="BB1710" s="106"/>
      <c r="BC1710" s="106"/>
      <c r="BD1710" s="106"/>
      <c r="BE1710" s="106"/>
      <c r="BF1710" s="106"/>
    </row>
    <row r="1711" spans="1:58" ht="15.75" x14ac:dyDescent="0.25">
      <c r="A1711" s="17"/>
      <c r="B1711" s="18"/>
      <c r="C1711" s="29"/>
      <c r="D1711" s="30"/>
      <c r="E1711" s="110" t="s">
        <v>1756</v>
      </c>
      <c r="F1711" s="31" t="s">
        <v>2426</v>
      </c>
      <c r="G1711" s="31" t="s">
        <v>2394</v>
      </c>
      <c r="H1711" s="31" t="s">
        <v>2479</v>
      </c>
      <c r="I1711" s="104">
        <v>45628</v>
      </c>
      <c r="J1711" s="105">
        <v>45628.461111111108</v>
      </c>
      <c r="K1711" s="104">
        <v>45628.503472222219</v>
      </c>
      <c r="L1711" s="32">
        <v>45628.503472222219</v>
      </c>
      <c r="M1711" s="33">
        <v>6.3410881723112748E-4</v>
      </c>
      <c r="N1711" s="33">
        <v>1.0395226511985697E-5</v>
      </c>
      <c r="O1711" s="34">
        <v>1</v>
      </c>
      <c r="P1711" s="31">
        <v>61</v>
      </c>
      <c r="Q1711" s="31" t="s">
        <v>19</v>
      </c>
      <c r="R1711" s="31" t="s">
        <v>20</v>
      </c>
      <c r="S1711" s="31" t="s">
        <v>2390</v>
      </c>
      <c r="T1711" s="36"/>
      <c r="U1711" s="106"/>
      <c r="V1711" s="106"/>
      <c r="W1711" s="106"/>
      <c r="X1711" s="106"/>
      <c r="Y1711" s="106"/>
      <c r="Z1711" s="106"/>
      <c r="AA1711" s="106"/>
      <c r="AB1711" s="106"/>
      <c r="AC1711" s="106"/>
      <c r="AD1711" s="106"/>
      <c r="AE1711" s="106"/>
      <c r="AF1711" s="106"/>
      <c r="AG1711" s="106"/>
      <c r="AH1711" s="106"/>
      <c r="AI1711" s="106"/>
      <c r="AJ1711" s="106"/>
      <c r="AK1711" s="106"/>
      <c r="AL1711" s="106"/>
      <c r="AM1711" s="106"/>
      <c r="AN1711" s="106"/>
      <c r="AO1711" s="106"/>
      <c r="AP1711" s="106"/>
      <c r="AQ1711" s="106"/>
      <c r="AR1711" s="106"/>
      <c r="AS1711" s="106"/>
      <c r="AT1711" s="106"/>
      <c r="AU1711" s="106"/>
      <c r="AV1711" s="106"/>
      <c r="AW1711" s="106"/>
      <c r="AX1711" s="106"/>
      <c r="AY1711" s="106"/>
      <c r="AZ1711" s="106"/>
      <c r="BA1711" s="106"/>
      <c r="BB1711" s="106"/>
      <c r="BC1711" s="106"/>
      <c r="BD1711" s="106"/>
      <c r="BE1711" s="106"/>
      <c r="BF1711" s="106"/>
    </row>
    <row r="1712" spans="1:58" ht="15.75" x14ac:dyDescent="0.25">
      <c r="A1712" s="17"/>
      <c r="B1712" s="18"/>
      <c r="C1712" s="29"/>
      <c r="D1712" s="30"/>
      <c r="E1712" s="110" t="s">
        <v>1757</v>
      </c>
      <c r="F1712" s="31" t="s">
        <v>2426</v>
      </c>
      <c r="G1712" s="31" t="s">
        <v>2394</v>
      </c>
      <c r="H1712" s="31" t="s">
        <v>2479</v>
      </c>
      <c r="I1712" s="104">
        <v>45628</v>
      </c>
      <c r="J1712" s="105">
        <v>45628.543749999997</v>
      </c>
      <c r="K1712" s="104">
        <v>45628.564583333333</v>
      </c>
      <c r="L1712" s="32">
        <v>45628.564583333333</v>
      </c>
      <c r="M1712" s="33">
        <v>3.1185679535957091E-4</v>
      </c>
      <c r="N1712" s="33">
        <v>1.0395226511985697E-5</v>
      </c>
      <c r="O1712" s="34">
        <v>1</v>
      </c>
      <c r="P1712" s="31">
        <v>30</v>
      </c>
      <c r="Q1712" s="31" t="s">
        <v>19</v>
      </c>
      <c r="R1712" s="31" t="s">
        <v>20</v>
      </c>
      <c r="S1712" s="31" t="s">
        <v>2390</v>
      </c>
      <c r="T1712" s="36"/>
      <c r="U1712" s="106"/>
      <c r="V1712" s="106"/>
      <c r="W1712" s="106"/>
      <c r="X1712" s="106"/>
      <c r="Y1712" s="106"/>
      <c r="Z1712" s="106"/>
      <c r="AA1712" s="106"/>
      <c r="AB1712" s="106"/>
      <c r="AC1712" s="106"/>
      <c r="AD1712" s="106"/>
      <c r="AE1712" s="106"/>
      <c r="AF1712" s="106"/>
      <c r="AG1712" s="106"/>
      <c r="AH1712" s="106"/>
      <c r="AI1712" s="106"/>
      <c r="AJ1712" s="106"/>
      <c r="AK1712" s="106"/>
      <c r="AL1712" s="106"/>
      <c r="AM1712" s="106"/>
      <c r="AN1712" s="106"/>
      <c r="AO1712" s="106"/>
      <c r="AP1712" s="106"/>
      <c r="AQ1712" s="106"/>
      <c r="AR1712" s="106"/>
      <c r="AS1712" s="106"/>
      <c r="AT1712" s="106"/>
      <c r="AU1712" s="106"/>
      <c r="AV1712" s="106"/>
      <c r="AW1712" s="106"/>
      <c r="AX1712" s="106"/>
      <c r="AY1712" s="106"/>
      <c r="AZ1712" s="106"/>
      <c r="BA1712" s="106"/>
      <c r="BB1712" s="106"/>
      <c r="BC1712" s="106"/>
      <c r="BD1712" s="106"/>
      <c r="BE1712" s="106"/>
      <c r="BF1712" s="106"/>
    </row>
    <row r="1713" spans="1:58" ht="15.75" x14ac:dyDescent="0.25">
      <c r="A1713" s="17"/>
      <c r="B1713" s="18"/>
      <c r="C1713" s="29"/>
      <c r="D1713" s="30"/>
      <c r="E1713" s="110" t="s">
        <v>1758</v>
      </c>
      <c r="F1713" s="31" t="s">
        <v>2417</v>
      </c>
      <c r="G1713" s="31" t="s">
        <v>2410</v>
      </c>
      <c r="H1713" s="31" t="s">
        <v>2654</v>
      </c>
      <c r="I1713" s="104">
        <v>45629</v>
      </c>
      <c r="J1713" s="105">
        <v>45629.274884259263</v>
      </c>
      <c r="K1713" s="104">
        <v>45629.279224537036</v>
      </c>
      <c r="L1713" s="32">
        <v>45629.279224537036</v>
      </c>
      <c r="M1713" s="33">
        <v>7.5843572631447642E-2</v>
      </c>
      <c r="N1713" s="33">
        <v>1.2640595438574606E-2</v>
      </c>
      <c r="O1713" s="34">
        <v>1216</v>
      </c>
      <c r="P1713" s="31">
        <v>7296</v>
      </c>
      <c r="Q1713" s="31" t="s">
        <v>2396</v>
      </c>
      <c r="R1713" s="31" t="s">
        <v>2413</v>
      </c>
      <c r="S1713" s="31" t="s">
        <v>2483</v>
      </c>
      <c r="T1713" s="36"/>
      <c r="U1713" s="106"/>
      <c r="V1713" s="106"/>
      <c r="W1713" s="106"/>
      <c r="X1713" s="106"/>
      <c r="Y1713" s="106"/>
      <c r="Z1713" s="106"/>
      <c r="AA1713" s="106"/>
      <c r="AB1713" s="106"/>
      <c r="AC1713" s="106"/>
      <c r="AD1713" s="106"/>
      <c r="AE1713" s="106"/>
      <c r="AF1713" s="106"/>
      <c r="AG1713" s="106"/>
      <c r="AH1713" s="106"/>
      <c r="AI1713" s="106"/>
      <c r="AJ1713" s="106"/>
      <c r="AK1713" s="106"/>
      <c r="AL1713" s="106"/>
      <c r="AM1713" s="106"/>
      <c r="AN1713" s="106"/>
      <c r="AO1713" s="106"/>
      <c r="AP1713" s="106"/>
      <c r="AQ1713" s="106"/>
      <c r="AR1713" s="106"/>
      <c r="AS1713" s="106"/>
      <c r="AT1713" s="106"/>
      <c r="AU1713" s="106"/>
      <c r="AV1713" s="106"/>
      <c r="AW1713" s="106"/>
      <c r="AX1713" s="106"/>
      <c r="AY1713" s="106"/>
      <c r="AZ1713" s="106"/>
      <c r="BA1713" s="106"/>
      <c r="BB1713" s="106"/>
      <c r="BC1713" s="106"/>
      <c r="BD1713" s="106"/>
      <c r="BE1713" s="106"/>
      <c r="BF1713" s="106"/>
    </row>
    <row r="1714" spans="1:58" ht="15.75" x14ac:dyDescent="0.25">
      <c r="A1714" s="17"/>
      <c r="B1714" s="18"/>
      <c r="C1714" s="29"/>
      <c r="D1714" s="30"/>
      <c r="E1714" s="110" t="s">
        <v>1759</v>
      </c>
      <c r="F1714" s="31" t="s">
        <v>2406</v>
      </c>
      <c r="G1714" s="31" t="s">
        <v>2394</v>
      </c>
      <c r="H1714" s="31" t="s">
        <v>2421</v>
      </c>
      <c r="I1714" s="104">
        <v>45629</v>
      </c>
      <c r="J1714" s="105">
        <v>45629.296527777777</v>
      </c>
      <c r="K1714" s="104">
        <v>45629.309027777781</v>
      </c>
      <c r="L1714" s="32">
        <v>45629.309027777781</v>
      </c>
      <c r="M1714" s="33">
        <v>1.029127424686584E-2</v>
      </c>
      <c r="N1714" s="33">
        <v>5.7173745815921326E-4</v>
      </c>
      <c r="O1714" s="34">
        <v>55</v>
      </c>
      <c r="P1714" s="31">
        <v>990</v>
      </c>
      <c r="Q1714" s="31" t="s">
        <v>19</v>
      </c>
      <c r="R1714" s="31" t="s">
        <v>20</v>
      </c>
      <c r="S1714" s="31" t="s">
        <v>2419</v>
      </c>
      <c r="T1714" s="36"/>
      <c r="U1714" s="106"/>
      <c r="V1714" s="106"/>
      <c r="W1714" s="106"/>
      <c r="X1714" s="106"/>
      <c r="Y1714" s="106"/>
      <c r="Z1714" s="106"/>
      <c r="AA1714" s="106"/>
      <c r="AB1714" s="106"/>
      <c r="AC1714" s="106"/>
      <c r="AD1714" s="106"/>
      <c r="AE1714" s="106"/>
      <c r="AF1714" s="106"/>
      <c r="AG1714" s="106"/>
      <c r="AH1714" s="106"/>
      <c r="AI1714" s="106"/>
      <c r="AJ1714" s="106"/>
      <c r="AK1714" s="106"/>
      <c r="AL1714" s="106"/>
      <c r="AM1714" s="106"/>
      <c r="AN1714" s="106"/>
      <c r="AO1714" s="106"/>
      <c r="AP1714" s="106"/>
      <c r="AQ1714" s="106"/>
      <c r="AR1714" s="106"/>
      <c r="AS1714" s="106"/>
      <c r="AT1714" s="106"/>
      <c r="AU1714" s="106"/>
      <c r="AV1714" s="106"/>
      <c r="AW1714" s="106"/>
      <c r="AX1714" s="106"/>
      <c r="AY1714" s="106"/>
      <c r="AZ1714" s="106"/>
      <c r="BA1714" s="106"/>
      <c r="BB1714" s="106"/>
      <c r="BC1714" s="106"/>
      <c r="BD1714" s="106"/>
      <c r="BE1714" s="106"/>
      <c r="BF1714" s="106"/>
    </row>
    <row r="1715" spans="1:58" ht="15.75" x14ac:dyDescent="0.25">
      <c r="A1715" s="17"/>
      <c r="B1715" s="18"/>
      <c r="C1715" s="29"/>
      <c r="D1715" s="30"/>
      <c r="E1715" s="110" t="s">
        <v>1760</v>
      </c>
      <c r="F1715" s="31" t="s">
        <v>2539</v>
      </c>
      <c r="G1715" s="31" t="s">
        <v>2394</v>
      </c>
      <c r="H1715" s="31" t="s">
        <v>2540</v>
      </c>
      <c r="I1715" s="104">
        <v>45629</v>
      </c>
      <c r="J1715" s="105">
        <v>45629.306055983798</v>
      </c>
      <c r="K1715" s="104">
        <v>45629.399305555555</v>
      </c>
      <c r="L1715" s="32">
        <v>45629.399305555555</v>
      </c>
      <c r="M1715" s="33">
        <v>2.7859207052121668E-3</v>
      </c>
      <c r="N1715" s="33">
        <v>2.0790453023971393E-5</v>
      </c>
      <c r="O1715" s="34">
        <v>2</v>
      </c>
      <c r="P1715" s="31">
        <v>268</v>
      </c>
      <c r="Q1715" s="31" t="s">
        <v>2396</v>
      </c>
      <c r="R1715" s="31" t="s">
        <v>2408</v>
      </c>
      <c r="S1715" s="31" t="s">
        <v>2409</v>
      </c>
      <c r="T1715" s="36"/>
      <c r="U1715" s="106"/>
      <c r="V1715" s="106"/>
      <c r="W1715" s="106"/>
      <c r="X1715" s="106"/>
      <c r="Y1715" s="106"/>
      <c r="Z1715" s="106"/>
      <c r="AA1715" s="106"/>
      <c r="AB1715" s="106"/>
      <c r="AC1715" s="106"/>
      <c r="AD1715" s="106"/>
      <c r="AE1715" s="106"/>
      <c r="AF1715" s="106"/>
      <c r="AG1715" s="106"/>
      <c r="AH1715" s="106"/>
      <c r="AI1715" s="106"/>
      <c r="AJ1715" s="106"/>
      <c r="AK1715" s="106"/>
      <c r="AL1715" s="106"/>
      <c r="AM1715" s="106"/>
      <c r="AN1715" s="106"/>
      <c r="AO1715" s="106"/>
      <c r="AP1715" s="106"/>
      <c r="AQ1715" s="106"/>
      <c r="AR1715" s="106"/>
      <c r="AS1715" s="106"/>
      <c r="AT1715" s="106"/>
      <c r="AU1715" s="106"/>
      <c r="AV1715" s="106"/>
      <c r="AW1715" s="106"/>
      <c r="AX1715" s="106"/>
      <c r="AY1715" s="106"/>
      <c r="AZ1715" s="106"/>
      <c r="BA1715" s="106"/>
      <c r="BB1715" s="106"/>
      <c r="BC1715" s="106"/>
      <c r="BD1715" s="106"/>
      <c r="BE1715" s="106"/>
      <c r="BF1715" s="106"/>
    </row>
    <row r="1716" spans="1:58" ht="15.75" x14ac:dyDescent="0.25">
      <c r="A1716" s="17"/>
      <c r="B1716" s="18"/>
      <c r="C1716" s="29"/>
      <c r="D1716" s="30"/>
      <c r="E1716" s="110" t="s">
        <v>1761</v>
      </c>
      <c r="F1716" s="31" t="s">
        <v>2504</v>
      </c>
      <c r="G1716" s="31" t="s">
        <v>2394</v>
      </c>
      <c r="H1716" s="31" t="s">
        <v>2613</v>
      </c>
      <c r="I1716" s="104">
        <v>45629</v>
      </c>
      <c r="J1716" s="105">
        <v>45629.34652777778</v>
      </c>
      <c r="K1716" s="104">
        <v>45629.592361111114</v>
      </c>
      <c r="L1716" s="32">
        <v>45629.592361111114</v>
      </c>
      <c r="M1716" s="33">
        <v>0.22079461111457618</v>
      </c>
      <c r="N1716" s="33">
        <v>6.2371359071914181E-4</v>
      </c>
      <c r="O1716" s="34">
        <v>60</v>
      </c>
      <c r="P1716" s="31">
        <v>21240</v>
      </c>
      <c r="Q1716" s="31" t="s">
        <v>19</v>
      </c>
      <c r="R1716" s="31" t="s">
        <v>20</v>
      </c>
      <c r="S1716" s="31" t="s">
        <v>2460</v>
      </c>
      <c r="T1716" s="36"/>
      <c r="U1716" s="106"/>
      <c r="V1716" s="106"/>
      <c r="W1716" s="106"/>
      <c r="X1716" s="106"/>
      <c r="Y1716" s="106"/>
      <c r="Z1716" s="106"/>
      <c r="AA1716" s="106"/>
      <c r="AB1716" s="106"/>
      <c r="AC1716" s="106"/>
      <c r="AD1716" s="106"/>
      <c r="AE1716" s="106"/>
      <c r="AF1716" s="106"/>
      <c r="AG1716" s="106"/>
      <c r="AH1716" s="106"/>
      <c r="AI1716" s="106"/>
      <c r="AJ1716" s="106"/>
      <c r="AK1716" s="106"/>
      <c r="AL1716" s="106"/>
      <c r="AM1716" s="106"/>
      <c r="AN1716" s="106"/>
      <c r="AO1716" s="106"/>
      <c r="AP1716" s="106"/>
      <c r="AQ1716" s="106"/>
      <c r="AR1716" s="106"/>
      <c r="AS1716" s="106"/>
      <c r="AT1716" s="106"/>
      <c r="AU1716" s="106"/>
      <c r="AV1716" s="106"/>
      <c r="AW1716" s="106"/>
      <c r="AX1716" s="106"/>
      <c r="AY1716" s="106"/>
      <c r="AZ1716" s="106"/>
      <c r="BA1716" s="106"/>
      <c r="BB1716" s="106"/>
      <c r="BC1716" s="106"/>
      <c r="BD1716" s="106"/>
      <c r="BE1716" s="106"/>
      <c r="BF1716" s="106"/>
    </row>
    <row r="1717" spans="1:58" ht="15.75" x14ac:dyDescent="0.25">
      <c r="A1717" s="17"/>
      <c r="B1717" s="18"/>
      <c r="C1717" s="29"/>
      <c r="D1717" s="30"/>
      <c r="E1717" s="110" t="s">
        <v>1762</v>
      </c>
      <c r="F1717" s="31" t="s">
        <v>2406</v>
      </c>
      <c r="G1717" s="31" t="s">
        <v>2394</v>
      </c>
      <c r="H1717" s="31" t="s">
        <v>2421</v>
      </c>
      <c r="I1717" s="104">
        <v>45629</v>
      </c>
      <c r="J1717" s="105">
        <v>45629.356944444444</v>
      </c>
      <c r="K1717" s="104">
        <v>45629.711111111108</v>
      </c>
      <c r="L1717" s="32">
        <v>45629.711111111108</v>
      </c>
      <c r="M1717" s="33">
        <v>0.13784070354893033</v>
      </c>
      <c r="N1717" s="33">
        <v>2.7027588931162808E-4</v>
      </c>
      <c r="O1717" s="34">
        <v>26</v>
      </c>
      <c r="P1717" s="31">
        <v>13260</v>
      </c>
      <c r="Q1717" s="31" t="s">
        <v>19</v>
      </c>
      <c r="R1717" s="31" t="s">
        <v>20</v>
      </c>
      <c r="S1717" s="31" t="s">
        <v>2419</v>
      </c>
      <c r="T1717" s="36"/>
      <c r="U1717" s="106"/>
      <c r="V1717" s="106"/>
      <c r="W1717" s="106"/>
      <c r="X1717" s="106"/>
      <c r="Y1717" s="106"/>
      <c r="Z1717" s="106"/>
      <c r="AA1717" s="106"/>
      <c r="AB1717" s="106"/>
      <c r="AC1717" s="106"/>
      <c r="AD1717" s="106"/>
      <c r="AE1717" s="106"/>
      <c r="AF1717" s="106"/>
      <c r="AG1717" s="106"/>
      <c r="AH1717" s="106"/>
      <c r="AI1717" s="106"/>
      <c r="AJ1717" s="106"/>
      <c r="AK1717" s="106"/>
      <c r="AL1717" s="106"/>
      <c r="AM1717" s="106"/>
      <c r="AN1717" s="106"/>
      <c r="AO1717" s="106"/>
      <c r="AP1717" s="106"/>
      <c r="AQ1717" s="106"/>
      <c r="AR1717" s="106"/>
      <c r="AS1717" s="106"/>
      <c r="AT1717" s="106"/>
      <c r="AU1717" s="106"/>
      <c r="AV1717" s="106"/>
      <c r="AW1717" s="106"/>
      <c r="AX1717" s="106"/>
      <c r="AY1717" s="106"/>
      <c r="AZ1717" s="106"/>
      <c r="BA1717" s="106"/>
      <c r="BB1717" s="106"/>
      <c r="BC1717" s="106"/>
      <c r="BD1717" s="106"/>
      <c r="BE1717" s="106"/>
      <c r="BF1717" s="106"/>
    </row>
    <row r="1718" spans="1:58" ht="15.75" x14ac:dyDescent="0.25">
      <c r="A1718" s="17"/>
      <c r="B1718" s="18"/>
      <c r="C1718" s="29"/>
      <c r="D1718" s="30"/>
      <c r="E1718" s="110" t="s">
        <v>1763</v>
      </c>
      <c r="F1718" s="31" t="s">
        <v>2406</v>
      </c>
      <c r="G1718" s="31" t="s">
        <v>2394</v>
      </c>
      <c r="H1718" s="31" t="s">
        <v>2421</v>
      </c>
      <c r="I1718" s="104">
        <v>45629</v>
      </c>
      <c r="J1718" s="105">
        <v>45629.357638888891</v>
      </c>
      <c r="K1718" s="104">
        <v>45629.383333333331</v>
      </c>
      <c r="L1718" s="32">
        <v>45629.383333333331</v>
      </c>
      <c r="M1718" s="33">
        <v>1.1154078047360651E-2</v>
      </c>
      <c r="N1718" s="33">
        <v>3.0146156884758519E-4</v>
      </c>
      <c r="O1718" s="34">
        <v>29</v>
      </c>
      <c r="P1718" s="31">
        <v>1073</v>
      </c>
      <c r="Q1718" s="31" t="s">
        <v>19</v>
      </c>
      <c r="R1718" s="31" t="s">
        <v>20</v>
      </c>
      <c r="S1718" s="31" t="s">
        <v>2419</v>
      </c>
      <c r="T1718" s="36"/>
      <c r="U1718" s="106"/>
      <c r="V1718" s="106"/>
      <c r="W1718" s="106"/>
      <c r="X1718" s="106"/>
      <c r="Y1718" s="106"/>
      <c r="Z1718" s="106"/>
      <c r="AA1718" s="106"/>
      <c r="AB1718" s="106"/>
      <c r="AC1718" s="106"/>
      <c r="AD1718" s="106"/>
      <c r="AE1718" s="106"/>
      <c r="AF1718" s="106"/>
      <c r="AG1718" s="106"/>
      <c r="AH1718" s="106"/>
      <c r="AI1718" s="106"/>
      <c r="AJ1718" s="106"/>
      <c r="AK1718" s="106"/>
      <c r="AL1718" s="106"/>
      <c r="AM1718" s="106"/>
      <c r="AN1718" s="106"/>
      <c r="AO1718" s="106"/>
      <c r="AP1718" s="106"/>
      <c r="AQ1718" s="106"/>
      <c r="AR1718" s="106"/>
      <c r="AS1718" s="106"/>
      <c r="AT1718" s="106"/>
      <c r="AU1718" s="106"/>
      <c r="AV1718" s="106"/>
      <c r="AW1718" s="106"/>
      <c r="AX1718" s="106"/>
      <c r="AY1718" s="106"/>
      <c r="AZ1718" s="106"/>
      <c r="BA1718" s="106"/>
      <c r="BB1718" s="106"/>
      <c r="BC1718" s="106"/>
      <c r="BD1718" s="106"/>
      <c r="BE1718" s="106"/>
      <c r="BF1718" s="106"/>
    </row>
    <row r="1719" spans="1:58" ht="15.75" x14ac:dyDescent="0.25">
      <c r="A1719" s="17"/>
      <c r="B1719" s="18"/>
      <c r="C1719" s="29"/>
      <c r="D1719" s="30"/>
      <c r="E1719" s="110" t="s">
        <v>1764</v>
      </c>
      <c r="F1719" s="31" t="s">
        <v>2406</v>
      </c>
      <c r="G1719" s="31" t="s">
        <v>2394</v>
      </c>
      <c r="H1719" s="31" t="s">
        <v>2421</v>
      </c>
      <c r="I1719" s="104">
        <v>45629</v>
      </c>
      <c r="J1719" s="105">
        <v>45629.359722222223</v>
      </c>
      <c r="K1719" s="104">
        <v>45629.384027777778</v>
      </c>
      <c r="L1719" s="32">
        <v>45629.384027777778</v>
      </c>
      <c r="M1719" s="33">
        <v>6.1851597746314891E-3</v>
      </c>
      <c r="N1719" s="33">
        <v>1.7671885070375684E-4</v>
      </c>
      <c r="O1719" s="34">
        <v>17</v>
      </c>
      <c r="P1719" s="31">
        <v>595</v>
      </c>
      <c r="Q1719" s="31" t="s">
        <v>19</v>
      </c>
      <c r="R1719" s="31" t="s">
        <v>20</v>
      </c>
      <c r="S1719" s="31" t="s">
        <v>2419</v>
      </c>
      <c r="T1719" s="36"/>
      <c r="U1719" s="106"/>
      <c r="V1719" s="106"/>
      <c r="W1719" s="106"/>
      <c r="X1719" s="106"/>
      <c r="Y1719" s="106"/>
      <c r="Z1719" s="106"/>
      <c r="AA1719" s="106"/>
      <c r="AB1719" s="106"/>
      <c r="AC1719" s="106"/>
      <c r="AD1719" s="106"/>
      <c r="AE1719" s="106"/>
      <c r="AF1719" s="106"/>
      <c r="AG1719" s="106"/>
      <c r="AH1719" s="106"/>
      <c r="AI1719" s="106"/>
      <c r="AJ1719" s="106"/>
      <c r="AK1719" s="106"/>
      <c r="AL1719" s="106"/>
      <c r="AM1719" s="106"/>
      <c r="AN1719" s="106"/>
      <c r="AO1719" s="106"/>
      <c r="AP1719" s="106"/>
      <c r="AQ1719" s="106"/>
      <c r="AR1719" s="106"/>
      <c r="AS1719" s="106"/>
      <c r="AT1719" s="106"/>
      <c r="AU1719" s="106"/>
      <c r="AV1719" s="106"/>
      <c r="AW1719" s="106"/>
      <c r="AX1719" s="106"/>
      <c r="AY1719" s="106"/>
      <c r="AZ1719" s="106"/>
      <c r="BA1719" s="106"/>
      <c r="BB1719" s="106"/>
      <c r="BC1719" s="106"/>
      <c r="BD1719" s="106"/>
      <c r="BE1719" s="106"/>
      <c r="BF1719" s="106"/>
    </row>
    <row r="1720" spans="1:58" ht="15.75" x14ac:dyDescent="0.25">
      <c r="A1720" s="17"/>
      <c r="B1720" s="18"/>
      <c r="C1720" s="29"/>
      <c r="D1720" s="30"/>
      <c r="E1720" s="110" t="s">
        <v>1765</v>
      </c>
      <c r="F1720" s="31" t="s">
        <v>2515</v>
      </c>
      <c r="G1720" s="31" t="s">
        <v>2388</v>
      </c>
      <c r="H1720" s="31" t="s">
        <v>2560</v>
      </c>
      <c r="I1720" s="104">
        <v>45629</v>
      </c>
      <c r="J1720" s="105">
        <v>45629.36509259259</v>
      </c>
      <c r="K1720" s="104">
        <v>45629.654861111114</v>
      </c>
      <c r="L1720" s="32">
        <v>45629.654861111114</v>
      </c>
      <c r="M1720" s="33">
        <v>4.3348094554980354E-3</v>
      </c>
      <c r="N1720" s="33">
        <v>1.0395226511985697E-5</v>
      </c>
      <c r="O1720" s="34">
        <v>1</v>
      </c>
      <c r="P1720" s="31">
        <v>417</v>
      </c>
      <c r="Q1720" s="31" t="s">
        <v>19</v>
      </c>
      <c r="R1720" s="31" t="s">
        <v>20</v>
      </c>
      <c r="S1720" s="31" t="s">
        <v>2460</v>
      </c>
      <c r="T1720" s="36"/>
      <c r="U1720" s="106"/>
      <c r="V1720" s="106"/>
      <c r="W1720" s="106"/>
      <c r="X1720" s="106"/>
      <c r="Y1720" s="106"/>
      <c r="Z1720" s="106"/>
      <c r="AA1720" s="106"/>
      <c r="AB1720" s="106"/>
      <c r="AC1720" s="106"/>
      <c r="AD1720" s="106"/>
      <c r="AE1720" s="106"/>
      <c r="AF1720" s="106"/>
      <c r="AG1720" s="106"/>
      <c r="AH1720" s="106"/>
      <c r="AI1720" s="106"/>
      <c r="AJ1720" s="106"/>
      <c r="AK1720" s="106"/>
      <c r="AL1720" s="106"/>
      <c r="AM1720" s="106"/>
      <c r="AN1720" s="106"/>
      <c r="AO1720" s="106"/>
      <c r="AP1720" s="106"/>
      <c r="AQ1720" s="106"/>
      <c r="AR1720" s="106"/>
      <c r="AS1720" s="106"/>
      <c r="AT1720" s="106"/>
      <c r="AU1720" s="106"/>
      <c r="AV1720" s="106"/>
      <c r="AW1720" s="106"/>
      <c r="AX1720" s="106"/>
      <c r="AY1720" s="106"/>
      <c r="AZ1720" s="106"/>
      <c r="BA1720" s="106"/>
      <c r="BB1720" s="106"/>
      <c r="BC1720" s="106"/>
      <c r="BD1720" s="106"/>
      <c r="BE1720" s="106"/>
      <c r="BF1720" s="106"/>
    </row>
    <row r="1721" spans="1:58" ht="15.75" x14ac:dyDescent="0.25">
      <c r="A1721" s="17"/>
      <c r="B1721" s="18"/>
      <c r="C1721" s="29"/>
      <c r="D1721" s="30"/>
      <c r="E1721" s="110" t="s">
        <v>1766</v>
      </c>
      <c r="F1721" s="31" t="s">
        <v>2515</v>
      </c>
      <c r="G1721" s="31" t="s">
        <v>2388</v>
      </c>
      <c r="H1721" s="31" t="s">
        <v>2560</v>
      </c>
      <c r="I1721" s="104">
        <v>45629</v>
      </c>
      <c r="J1721" s="105">
        <v>45629.36509259259</v>
      </c>
      <c r="K1721" s="104">
        <v>45629.655555555553</v>
      </c>
      <c r="L1721" s="32">
        <v>45629.655555555553</v>
      </c>
      <c r="M1721" s="33">
        <v>8.6904093640200412E-3</v>
      </c>
      <c r="N1721" s="33">
        <v>2.0790453023971393E-5</v>
      </c>
      <c r="O1721" s="34">
        <v>2</v>
      </c>
      <c r="P1721" s="31">
        <v>836</v>
      </c>
      <c r="Q1721" s="31" t="s">
        <v>19</v>
      </c>
      <c r="R1721" s="31" t="s">
        <v>20</v>
      </c>
      <c r="S1721" s="31" t="s">
        <v>2460</v>
      </c>
      <c r="T1721" s="36"/>
      <c r="U1721" s="106"/>
      <c r="V1721" s="106"/>
      <c r="W1721" s="106"/>
      <c r="X1721" s="106"/>
      <c r="Y1721" s="106"/>
      <c r="Z1721" s="106"/>
      <c r="AA1721" s="106"/>
      <c r="AB1721" s="106"/>
      <c r="AC1721" s="106"/>
      <c r="AD1721" s="106"/>
      <c r="AE1721" s="106"/>
      <c r="AF1721" s="106"/>
      <c r="AG1721" s="106"/>
      <c r="AH1721" s="106"/>
      <c r="AI1721" s="106"/>
      <c r="AJ1721" s="106"/>
      <c r="AK1721" s="106"/>
      <c r="AL1721" s="106"/>
      <c r="AM1721" s="106"/>
      <c r="AN1721" s="106"/>
      <c r="AO1721" s="106"/>
      <c r="AP1721" s="106"/>
      <c r="AQ1721" s="106"/>
      <c r="AR1721" s="106"/>
      <c r="AS1721" s="106"/>
      <c r="AT1721" s="106"/>
      <c r="AU1721" s="106"/>
      <c r="AV1721" s="106"/>
      <c r="AW1721" s="106"/>
      <c r="AX1721" s="106"/>
      <c r="AY1721" s="106"/>
      <c r="AZ1721" s="106"/>
      <c r="BA1721" s="106"/>
      <c r="BB1721" s="106"/>
      <c r="BC1721" s="106"/>
      <c r="BD1721" s="106"/>
      <c r="BE1721" s="106"/>
      <c r="BF1721" s="106"/>
    </row>
    <row r="1722" spans="1:58" ht="15.75" x14ac:dyDescent="0.25">
      <c r="A1722" s="17"/>
      <c r="B1722" s="18"/>
      <c r="C1722" s="29"/>
      <c r="D1722" s="30"/>
      <c r="E1722" s="110" t="s">
        <v>1767</v>
      </c>
      <c r="F1722" s="31" t="s">
        <v>2515</v>
      </c>
      <c r="G1722" s="31" t="s">
        <v>2388</v>
      </c>
      <c r="H1722" s="31" t="s">
        <v>2560</v>
      </c>
      <c r="I1722" s="104">
        <v>45629</v>
      </c>
      <c r="J1722" s="105">
        <v>45629.36509259259</v>
      </c>
      <c r="K1722" s="104">
        <v>45629.638472222221</v>
      </c>
      <c r="L1722" s="32">
        <v>45629.638472222221</v>
      </c>
      <c r="M1722" s="33">
        <v>0.18383958086446703</v>
      </c>
      <c r="N1722" s="33">
        <v>4.6778519303935633E-4</v>
      </c>
      <c r="O1722" s="34">
        <v>45</v>
      </c>
      <c r="P1722" s="31">
        <v>17685</v>
      </c>
      <c r="Q1722" s="31" t="s">
        <v>19</v>
      </c>
      <c r="R1722" s="31" t="s">
        <v>20</v>
      </c>
      <c r="S1722" s="31" t="s">
        <v>2460</v>
      </c>
      <c r="T1722" s="36"/>
      <c r="U1722" s="106"/>
      <c r="V1722" s="106"/>
      <c r="W1722" s="106"/>
      <c r="X1722" s="106"/>
      <c r="Y1722" s="106"/>
      <c r="Z1722" s="106"/>
      <c r="AA1722" s="106"/>
      <c r="AB1722" s="106"/>
      <c r="AC1722" s="106"/>
      <c r="AD1722" s="106"/>
      <c r="AE1722" s="106"/>
      <c r="AF1722" s="106"/>
      <c r="AG1722" s="106"/>
      <c r="AH1722" s="106"/>
      <c r="AI1722" s="106"/>
      <c r="AJ1722" s="106"/>
      <c r="AK1722" s="106"/>
      <c r="AL1722" s="106"/>
      <c r="AM1722" s="106"/>
      <c r="AN1722" s="106"/>
      <c r="AO1722" s="106"/>
      <c r="AP1722" s="106"/>
      <c r="AQ1722" s="106"/>
      <c r="AR1722" s="106"/>
      <c r="AS1722" s="106"/>
      <c r="AT1722" s="106"/>
      <c r="AU1722" s="106"/>
      <c r="AV1722" s="106"/>
      <c r="AW1722" s="106"/>
      <c r="AX1722" s="106"/>
      <c r="AY1722" s="106"/>
      <c r="AZ1722" s="106"/>
      <c r="BA1722" s="106"/>
      <c r="BB1722" s="106"/>
      <c r="BC1722" s="106"/>
      <c r="BD1722" s="106"/>
      <c r="BE1722" s="106"/>
      <c r="BF1722" s="106"/>
    </row>
    <row r="1723" spans="1:58" ht="15.75" x14ac:dyDescent="0.25">
      <c r="A1723" s="17"/>
      <c r="B1723" s="18"/>
      <c r="C1723" s="29"/>
      <c r="D1723" s="30"/>
      <c r="E1723" s="110" t="s">
        <v>1768</v>
      </c>
      <c r="F1723" s="31" t="s">
        <v>2387</v>
      </c>
      <c r="G1723" s="31" t="s">
        <v>2388</v>
      </c>
      <c r="H1723" s="31" t="s">
        <v>2389</v>
      </c>
      <c r="I1723" s="104">
        <v>45629</v>
      </c>
      <c r="J1723" s="105">
        <v>45629.379861111112</v>
      </c>
      <c r="K1723" s="104">
        <v>45629.65347222222</v>
      </c>
      <c r="L1723" s="32">
        <v>45629.65347222222</v>
      </c>
      <c r="M1723" s="33">
        <v>6.5531507931557834E-2</v>
      </c>
      <c r="N1723" s="33">
        <v>1.6632362419177115E-4</v>
      </c>
      <c r="O1723" s="34">
        <v>16</v>
      </c>
      <c r="P1723" s="31">
        <v>6304</v>
      </c>
      <c r="Q1723" s="31" t="s">
        <v>19</v>
      </c>
      <c r="R1723" s="31" t="s">
        <v>20</v>
      </c>
      <c r="S1723" s="31" t="s">
        <v>2390</v>
      </c>
      <c r="T1723" s="36"/>
      <c r="U1723" s="106"/>
      <c r="V1723" s="106"/>
      <c r="W1723" s="106"/>
      <c r="X1723" s="106"/>
      <c r="Y1723" s="106"/>
      <c r="Z1723" s="106"/>
      <c r="AA1723" s="106"/>
      <c r="AB1723" s="106"/>
      <c r="AC1723" s="106"/>
      <c r="AD1723" s="106"/>
      <c r="AE1723" s="106"/>
      <c r="AF1723" s="106"/>
      <c r="AG1723" s="106"/>
      <c r="AH1723" s="106"/>
      <c r="AI1723" s="106"/>
      <c r="AJ1723" s="106"/>
      <c r="AK1723" s="106"/>
      <c r="AL1723" s="106"/>
      <c r="AM1723" s="106"/>
      <c r="AN1723" s="106"/>
      <c r="AO1723" s="106"/>
      <c r="AP1723" s="106"/>
      <c r="AQ1723" s="106"/>
      <c r="AR1723" s="106"/>
      <c r="AS1723" s="106"/>
      <c r="AT1723" s="106"/>
      <c r="AU1723" s="106"/>
      <c r="AV1723" s="106"/>
      <c r="AW1723" s="106"/>
      <c r="AX1723" s="106"/>
      <c r="AY1723" s="106"/>
      <c r="AZ1723" s="106"/>
      <c r="BA1723" s="106"/>
      <c r="BB1723" s="106"/>
      <c r="BC1723" s="106"/>
      <c r="BD1723" s="106"/>
      <c r="BE1723" s="106"/>
      <c r="BF1723" s="106"/>
    </row>
    <row r="1724" spans="1:58" ht="15.75" x14ac:dyDescent="0.25">
      <c r="A1724" s="17"/>
      <c r="B1724" s="18"/>
      <c r="C1724" s="29"/>
      <c r="D1724" s="30"/>
      <c r="E1724" s="110" t="s">
        <v>1769</v>
      </c>
      <c r="F1724" s="31" t="s">
        <v>2387</v>
      </c>
      <c r="G1724" s="31" t="s">
        <v>2388</v>
      </c>
      <c r="H1724" s="31" t="s">
        <v>2389</v>
      </c>
      <c r="I1724" s="104">
        <v>45629</v>
      </c>
      <c r="J1724" s="105">
        <v>45629.379861111112</v>
      </c>
      <c r="K1724" s="104">
        <v>45629.65347222222</v>
      </c>
      <c r="L1724" s="32">
        <v>45629.65347222222</v>
      </c>
      <c r="M1724" s="33">
        <v>0.17611592756606168</v>
      </c>
      <c r="N1724" s="33">
        <v>4.4699474001538494E-4</v>
      </c>
      <c r="O1724" s="34">
        <v>43</v>
      </c>
      <c r="P1724" s="31">
        <v>16942</v>
      </c>
      <c r="Q1724" s="31" t="s">
        <v>19</v>
      </c>
      <c r="R1724" s="31" t="s">
        <v>20</v>
      </c>
      <c r="S1724" s="31" t="s">
        <v>2390</v>
      </c>
      <c r="T1724" s="36"/>
      <c r="U1724" s="106"/>
      <c r="V1724" s="106"/>
      <c r="W1724" s="106"/>
      <c r="X1724" s="106"/>
      <c r="Y1724" s="106"/>
      <c r="Z1724" s="106"/>
      <c r="AA1724" s="106"/>
      <c r="AB1724" s="106"/>
      <c r="AC1724" s="106"/>
      <c r="AD1724" s="106"/>
      <c r="AE1724" s="106"/>
      <c r="AF1724" s="106"/>
      <c r="AG1724" s="106"/>
      <c r="AH1724" s="106"/>
      <c r="AI1724" s="106"/>
      <c r="AJ1724" s="106"/>
      <c r="AK1724" s="106"/>
      <c r="AL1724" s="106"/>
      <c r="AM1724" s="106"/>
      <c r="AN1724" s="106"/>
      <c r="AO1724" s="106"/>
      <c r="AP1724" s="106"/>
      <c r="AQ1724" s="106"/>
      <c r="AR1724" s="106"/>
      <c r="AS1724" s="106"/>
      <c r="AT1724" s="106"/>
      <c r="AU1724" s="106"/>
      <c r="AV1724" s="106"/>
      <c r="AW1724" s="106"/>
      <c r="AX1724" s="106"/>
      <c r="AY1724" s="106"/>
      <c r="AZ1724" s="106"/>
      <c r="BA1724" s="106"/>
      <c r="BB1724" s="106"/>
      <c r="BC1724" s="106"/>
      <c r="BD1724" s="106"/>
      <c r="BE1724" s="106"/>
      <c r="BF1724" s="106"/>
    </row>
    <row r="1725" spans="1:58" ht="15.75" x14ac:dyDescent="0.25">
      <c r="A1725" s="17"/>
      <c r="B1725" s="18"/>
      <c r="C1725" s="29"/>
      <c r="D1725" s="30"/>
      <c r="E1725" s="110" t="s">
        <v>1770</v>
      </c>
      <c r="F1725" s="31" t="s">
        <v>2387</v>
      </c>
      <c r="G1725" s="31" t="s">
        <v>2388</v>
      </c>
      <c r="H1725" s="31" t="s">
        <v>2389</v>
      </c>
      <c r="I1725" s="104">
        <v>45629</v>
      </c>
      <c r="J1725" s="105">
        <v>45629.379861111112</v>
      </c>
      <c r="K1725" s="104">
        <v>45629.645138888889</v>
      </c>
      <c r="L1725" s="32">
        <v>45629.645138888889</v>
      </c>
      <c r="M1725" s="33">
        <v>0.55196573733341647</v>
      </c>
      <c r="N1725" s="33">
        <v>1.4449364851660117E-3</v>
      </c>
      <c r="O1725" s="34">
        <v>139</v>
      </c>
      <c r="P1725" s="31">
        <v>53098</v>
      </c>
      <c r="Q1725" s="31" t="s">
        <v>19</v>
      </c>
      <c r="R1725" s="31" t="s">
        <v>20</v>
      </c>
      <c r="S1725" s="31" t="s">
        <v>2390</v>
      </c>
      <c r="T1725" s="36"/>
      <c r="U1725" s="106"/>
      <c r="V1725" s="106"/>
      <c r="W1725" s="106"/>
      <c r="X1725" s="106"/>
      <c r="Y1725" s="106"/>
      <c r="Z1725" s="106"/>
      <c r="AA1725" s="106"/>
      <c r="AB1725" s="106"/>
      <c r="AC1725" s="106"/>
      <c r="AD1725" s="106"/>
      <c r="AE1725" s="106"/>
      <c r="AF1725" s="106"/>
      <c r="AG1725" s="106"/>
      <c r="AH1725" s="106"/>
      <c r="AI1725" s="106"/>
      <c r="AJ1725" s="106"/>
      <c r="AK1725" s="106"/>
      <c r="AL1725" s="106"/>
      <c r="AM1725" s="106"/>
      <c r="AN1725" s="106"/>
      <c r="AO1725" s="106"/>
      <c r="AP1725" s="106"/>
      <c r="AQ1725" s="106"/>
      <c r="AR1725" s="106"/>
      <c r="AS1725" s="106"/>
      <c r="AT1725" s="106"/>
      <c r="AU1725" s="106"/>
      <c r="AV1725" s="106"/>
      <c r="AW1725" s="106"/>
      <c r="AX1725" s="106"/>
      <c r="AY1725" s="106"/>
      <c r="AZ1725" s="106"/>
      <c r="BA1725" s="106"/>
      <c r="BB1725" s="106"/>
      <c r="BC1725" s="106"/>
      <c r="BD1725" s="106"/>
      <c r="BE1725" s="106"/>
      <c r="BF1725" s="106"/>
    </row>
    <row r="1726" spans="1:58" ht="15.75" x14ac:dyDescent="0.25">
      <c r="A1726" s="17"/>
      <c r="B1726" s="18"/>
      <c r="C1726" s="29"/>
      <c r="D1726" s="30"/>
      <c r="E1726" s="110" t="s">
        <v>1771</v>
      </c>
      <c r="F1726" s="31" t="s">
        <v>2406</v>
      </c>
      <c r="G1726" s="31" t="s">
        <v>2394</v>
      </c>
      <c r="H1726" s="31" t="s">
        <v>2518</v>
      </c>
      <c r="I1726" s="104">
        <v>45629</v>
      </c>
      <c r="J1726" s="105">
        <v>45629.482650462967</v>
      </c>
      <c r="K1726" s="104">
        <v>45629.730555555558</v>
      </c>
      <c r="L1726" s="32">
        <v>45629.730555555558</v>
      </c>
      <c r="M1726" s="33">
        <v>7.4221917295577873E-3</v>
      </c>
      <c r="N1726" s="33">
        <v>2.0790453023971393E-5</v>
      </c>
      <c r="O1726" s="34">
        <v>2</v>
      </c>
      <c r="P1726" s="31">
        <v>714</v>
      </c>
      <c r="Q1726" s="31" t="s">
        <v>2396</v>
      </c>
      <c r="R1726" s="31" t="s">
        <v>2589</v>
      </c>
      <c r="S1726" s="31" t="s">
        <v>2631</v>
      </c>
      <c r="T1726" s="36"/>
      <c r="U1726" s="106"/>
      <c r="V1726" s="106"/>
      <c r="W1726" s="106"/>
      <c r="X1726" s="106"/>
      <c r="Y1726" s="106"/>
      <c r="Z1726" s="106"/>
      <c r="AA1726" s="106"/>
      <c r="AB1726" s="106"/>
      <c r="AC1726" s="106"/>
      <c r="AD1726" s="106"/>
      <c r="AE1726" s="106"/>
      <c r="AF1726" s="106"/>
      <c r="AG1726" s="106"/>
      <c r="AH1726" s="106"/>
      <c r="AI1726" s="106"/>
      <c r="AJ1726" s="106"/>
      <c r="AK1726" s="106"/>
      <c r="AL1726" s="106"/>
      <c r="AM1726" s="106"/>
      <c r="AN1726" s="106"/>
      <c r="AO1726" s="106"/>
      <c r="AP1726" s="106"/>
      <c r="AQ1726" s="106"/>
      <c r="AR1726" s="106"/>
      <c r="AS1726" s="106"/>
      <c r="AT1726" s="106"/>
      <c r="AU1726" s="106"/>
      <c r="AV1726" s="106"/>
      <c r="AW1726" s="106"/>
      <c r="AX1726" s="106"/>
      <c r="AY1726" s="106"/>
      <c r="AZ1726" s="106"/>
      <c r="BA1726" s="106"/>
      <c r="BB1726" s="106"/>
      <c r="BC1726" s="106"/>
      <c r="BD1726" s="106"/>
      <c r="BE1726" s="106"/>
      <c r="BF1726" s="106"/>
    </row>
    <row r="1727" spans="1:58" ht="15.75" x14ac:dyDescent="0.25">
      <c r="A1727" s="17"/>
      <c r="B1727" s="18"/>
      <c r="C1727" s="29"/>
      <c r="D1727" s="30"/>
      <c r="E1727" s="110" t="s">
        <v>1772</v>
      </c>
      <c r="F1727" s="31" t="s">
        <v>2515</v>
      </c>
      <c r="G1727" s="31" t="s">
        <v>2388</v>
      </c>
      <c r="H1727" s="31" t="s">
        <v>2560</v>
      </c>
      <c r="I1727" s="104">
        <v>45629</v>
      </c>
      <c r="J1727" s="105">
        <v>45629.502789351856</v>
      </c>
      <c r="K1727" s="104">
        <v>45629.84097222222</v>
      </c>
      <c r="L1727" s="32">
        <v>45629.84097222222</v>
      </c>
      <c r="M1727" s="33">
        <v>0.3543732717935924</v>
      </c>
      <c r="N1727" s="33">
        <v>7.2766585583899869E-4</v>
      </c>
      <c r="O1727" s="34">
        <v>70</v>
      </c>
      <c r="P1727" s="31">
        <v>34090</v>
      </c>
      <c r="Q1727" s="31" t="s">
        <v>2396</v>
      </c>
      <c r="R1727" s="31" t="s">
        <v>2434</v>
      </c>
      <c r="S1727" s="31" t="s">
        <v>2470</v>
      </c>
      <c r="T1727" s="36"/>
      <c r="U1727" s="106"/>
      <c r="V1727" s="106"/>
      <c r="W1727" s="106"/>
      <c r="X1727" s="106"/>
      <c r="Y1727" s="106"/>
      <c r="Z1727" s="106"/>
      <c r="AA1727" s="106"/>
      <c r="AB1727" s="106"/>
      <c r="AC1727" s="106"/>
      <c r="AD1727" s="106"/>
      <c r="AE1727" s="106"/>
      <c r="AF1727" s="106"/>
      <c r="AG1727" s="106"/>
      <c r="AH1727" s="106"/>
      <c r="AI1727" s="106"/>
      <c r="AJ1727" s="106"/>
      <c r="AK1727" s="106"/>
      <c r="AL1727" s="106"/>
      <c r="AM1727" s="106"/>
      <c r="AN1727" s="106"/>
      <c r="AO1727" s="106"/>
      <c r="AP1727" s="106"/>
      <c r="AQ1727" s="106"/>
      <c r="AR1727" s="106"/>
      <c r="AS1727" s="106"/>
      <c r="AT1727" s="106"/>
      <c r="AU1727" s="106"/>
      <c r="AV1727" s="106"/>
      <c r="AW1727" s="106"/>
      <c r="AX1727" s="106"/>
      <c r="AY1727" s="106"/>
      <c r="AZ1727" s="106"/>
      <c r="BA1727" s="106"/>
      <c r="BB1727" s="106"/>
      <c r="BC1727" s="106"/>
      <c r="BD1727" s="106"/>
      <c r="BE1727" s="106"/>
      <c r="BF1727" s="106"/>
    </row>
    <row r="1728" spans="1:58" ht="15.75" x14ac:dyDescent="0.25">
      <c r="A1728" s="17"/>
      <c r="B1728" s="18"/>
      <c r="C1728" s="29"/>
      <c r="D1728" s="30"/>
      <c r="E1728" s="110" t="s">
        <v>1773</v>
      </c>
      <c r="F1728" s="31" t="s">
        <v>2406</v>
      </c>
      <c r="G1728" s="31" t="s">
        <v>2394</v>
      </c>
      <c r="H1728" s="31" t="s">
        <v>2421</v>
      </c>
      <c r="I1728" s="104">
        <v>45629</v>
      </c>
      <c r="J1728" s="105">
        <v>45629.692361111112</v>
      </c>
      <c r="K1728" s="104">
        <v>45629.703472222223</v>
      </c>
      <c r="L1728" s="32">
        <v>45629.703472222223</v>
      </c>
      <c r="M1728" s="33">
        <v>9.1477993305474122E-3</v>
      </c>
      <c r="N1728" s="33">
        <v>5.7173745815921326E-4</v>
      </c>
      <c r="O1728" s="34">
        <v>55</v>
      </c>
      <c r="P1728" s="31">
        <v>880</v>
      </c>
      <c r="Q1728" s="31" t="s">
        <v>19</v>
      </c>
      <c r="R1728" s="31" t="s">
        <v>20</v>
      </c>
      <c r="S1728" s="31" t="s">
        <v>2419</v>
      </c>
      <c r="T1728" s="36"/>
      <c r="U1728" s="106"/>
      <c r="V1728" s="106"/>
      <c r="W1728" s="106"/>
      <c r="X1728" s="106"/>
      <c r="Y1728" s="106"/>
      <c r="Z1728" s="106"/>
      <c r="AA1728" s="106"/>
      <c r="AB1728" s="106"/>
      <c r="AC1728" s="106"/>
      <c r="AD1728" s="106"/>
      <c r="AE1728" s="106"/>
      <c r="AF1728" s="106"/>
      <c r="AG1728" s="106"/>
      <c r="AH1728" s="106"/>
      <c r="AI1728" s="106"/>
      <c r="AJ1728" s="106"/>
      <c r="AK1728" s="106"/>
      <c r="AL1728" s="106"/>
      <c r="AM1728" s="106"/>
      <c r="AN1728" s="106"/>
      <c r="AO1728" s="106"/>
      <c r="AP1728" s="106"/>
      <c r="AQ1728" s="106"/>
      <c r="AR1728" s="106"/>
      <c r="AS1728" s="106"/>
      <c r="AT1728" s="106"/>
      <c r="AU1728" s="106"/>
      <c r="AV1728" s="106"/>
      <c r="AW1728" s="106"/>
      <c r="AX1728" s="106"/>
      <c r="AY1728" s="106"/>
      <c r="AZ1728" s="106"/>
      <c r="BA1728" s="106"/>
      <c r="BB1728" s="106"/>
      <c r="BC1728" s="106"/>
      <c r="BD1728" s="106"/>
      <c r="BE1728" s="106"/>
      <c r="BF1728" s="106"/>
    </row>
    <row r="1729" spans="1:58" ht="15.75" x14ac:dyDescent="0.25">
      <c r="A1729" s="17"/>
      <c r="B1729" s="18"/>
      <c r="C1729" s="29"/>
      <c r="D1729" s="30"/>
      <c r="E1729" s="110" t="s">
        <v>1774</v>
      </c>
      <c r="F1729" s="31" t="s">
        <v>2454</v>
      </c>
      <c r="G1729" s="31" t="s">
        <v>2394</v>
      </c>
      <c r="H1729" s="31" t="s">
        <v>2455</v>
      </c>
      <c r="I1729" s="104">
        <v>45629</v>
      </c>
      <c r="J1729" s="105">
        <v>45629.694467592599</v>
      </c>
      <c r="K1729" s="104">
        <v>45629.808333333334</v>
      </c>
      <c r="L1729" s="32">
        <v>45629.808333333334</v>
      </c>
      <c r="M1729" s="33">
        <v>8.4721096072683418E-3</v>
      </c>
      <c r="N1729" s="33">
        <v>5.197613255992848E-5</v>
      </c>
      <c r="O1729" s="34">
        <v>5</v>
      </c>
      <c r="P1729" s="31">
        <v>815</v>
      </c>
      <c r="Q1729" s="31" t="s">
        <v>2396</v>
      </c>
      <c r="R1729" s="31" t="s">
        <v>2451</v>
      </c>
      <c r="S1729" s="31" t="s">
        <v>2452</v>
      </c>
      <c r="T1729" s="36"/>
      <c r="U1729" s="106"/>
      <c r="V1729" s="106"/>
      <c r="W1729" s="106"/>
      <c r="X1729" s="106"/>
      <c r="Y1729" s="106"/>
      <c r="Z1729" s="106"/>
      <c r="AA1729" s="106"/>
      <c r="AB1729" s="106"/>
      <c r="AC1729" s="106"/>
      <c r="AD1729" s="106"/>
      <c r="AE1729" s="106"/>
      <c r="AF1729" s="106"/>
      <c r="AG1729" s="106"/>
      <c r="AH1729" s="106"/>
      <c r="AI1729" s="106"/>
      <c r="AJ1729" s="106"/>
      <c r="AK1729" s="106"/>
      <c r="AL1729" s="106"/>
      <c r="AM1729" s="106"/>
      <c r="AN1729" s="106"/>
      <c r="AO1729" s="106"/>
      <c r="AP1729" s="106"/>
      <c r="AQ1729" s="106"/>
      <c r="AR1729" s="106"/>
      <c r="AS1729" s="106"/>
      <c r="AT1729" s="106"/>
      <c r="AU1729" s="106"/>
      <c r="AV1729" s="106"/>
      <c r="AW1729" s="106"/>
      <c r="AX1729" s="106"/>
      <c r="AY1729" s="106"/>
      <c r="AZ1729" s="106"/>
      <c r="BA1729" s="106"/>
      <c r="BB1729" s="106"/>
      <c r="BC1729" s="106"/>
      <c r="BD1729" s="106"/>
      <c r="BE1729" s="106"/>
      <c r="BF1729" s="106"/>
    </row>
    <row r="1730" spans="1:58" ht="15.75" x14ac:dyDescent="0.25">
      <c r="A1730" s="17"/>
      <c r="B1730" s="18"/>
      <c r="C1730" s="29"/>
      <c r="D1730" s="30"/>
      <c r="E1730" s="110" t="s">
        <v>1775</v>
      </c>
      <c r="F1730" s="31" t="s">
        <v>2454</v>
      </c>
      <c r="G1730" s="31" t="s">
        <v>2394</v>
      </c>
      <c r="H1730" s="31" t="s">
        <v>2455</v>
      </c>
      <c r="I1730" s="104">
        <v>45629</v>
      </c>
      <c r="J1730" s="105">
        <v>45629.694467592599</v>
      </c>
      <c r="K1730" s="104">
        <v>45629.811805555553</v>
      </c>
      <c r="L1730" s="32">
        <v>45629.811805555553</v>
      </c>
      <c r="M1730" s="33">
        <v>2.2703174702176761E-2</v>
      </c>
      <c r="N1730" s="33">
        <v>1.3513794465581404E-4</v>
      </c>
      <c r="O1730" s="34">
        <v>13</v>
      </c>
      <c r="P1730" s="31">
        <v>2184</v>
      </c>
      <c r="Q1730" s="31" t="s">
        <v>2396</v>
      </c>
      <c r="R1730" s="31" t="s">
        <v>2451</v>
      </c>
      <c r="S1730" s="31" t="s">
        <v>2452</v>
      </c>
      <c r="T1730" s="36"/>
      <c r="U1730" s="106"/>
      <c r="V1730" s="106"/>
      <c r="W1730" s="106"/>
      <c r="X1730" s="106"/>
      <c r="Y1730" s="106"/>
      <c r="Z1730" s="106"/>
      <c r="AA1730" s="106"/>
      <c r="AB1730" s="106"/>
      <c r="AC1730" s="106"/>
      <c r="AD1730" s="106"/>
      <c r="AE1730" s="106"/>
      <c r="AF1730" s="106"/>
      <c r="AG1730" s="106"/>
      <c r="AH1730" s="106"/>
      <c r="AI1730" s="106"/>
      <c r="AJ1730" s="106"/>
      <c r="AK1730" s="106"/>
      <c r="AL1730" s="106"/>
      <c r="AM1730" s="106"/>
      <c r="AN1730" s="106"/>
      <c r="AO1730" s="106"/>
      <c r="AP1730" s="106"/>
      <c r="AQ1730" s="106"/>
      <c r="AR1730" s="106"/>
      <c r="AS1730" s="106"/>
      <c r="AT1730" s="106"/>
      <c r="AU1730" s="106"/>
      <c r="AV1730" s="106"/>
      <c r="AW1730" s="106"/>
      <c r="AX1730" s="106"/>
      <c r="AY1730" s="106"/>
      <c r="AZ1730" s="106"/>
      <c r="BA1730" s="106"/>
      <c r="BB1730" s="106"/>
      <c r="BC1730" s="106"/>
      <c r="BD1730" s="106"/>
      <c r="BE1730" s="106"/>
      <c r="BF1730" s="106"/>
    </row>
    <row r="1731" spans="1:58" ht="15.75" x14ac:dyDescent="0.25">
      <c r="A1731" s="17"/>
      <c r="B1731" s="18"/>
      <c r="C1731" s="29"/>
      <c r="D1731" s="30"/>
      <c r="E1731" s="110" t="s">
        <v>1776</v>
      </c>
      <c r="F1731" s="31" t="s">
        <v>2454</v>
      </c>
      <c r="G1731" s="31" t="s">
        <v>2394</v>
      </c>
      <c r="H1731" s="31" t="s">
        <v>2455</v>
      </c>
      <c r="I1731" s="104">
        <v>45629</v>
      </c>
      <c r="J1731" s="105">
        <v>45629.694467592599</v>
      </c>
      <c r="K1731" s="104">
        <v>45629.754525462966</v>
      </c>
      <c r="L1731" s="32">
        <v>45629.754525462966</v>
      </c>
      <c r="M1731" s="33">
        <v>1.8773779080646168E-2</v>
      </c>
      <c r="N1731" s="33">
        <v>2.1829975675169961E-4</v>
      </c>
      <c r="O1731" s="34">
        <v>21</v>
      </c>
      <c r="P1731" s="31">
        <v>1806</v>
      </c>
      <c r="Q1731" s="31" t="s">
        <v>2396</v>
      </c>
      <c r="R1731" s="31" t="s">
        <v>2451</v>
      </c>
      <c r="S1731" s="31" t="s">
        <v>2452</v>
      </c>
      <c r="T1731" s="36"/>
      <c r="U1731" s="106"/>
      <c r="V1731" s="106"/>
      <c r="W1731" s="106"/>
      <c r="X1731" s="106"/>
      <c r="Y1731" s="106"/>
      <c r="Z1731" s="106"/>
      <c r="AA1731" s="106"/>
      <c r="AB1731" s="106"/>
      <c r="AC1731" s="106"/>
      <c r="AD1731" s="106"/>
      <c r="AE1731" s="106"/>
      <c r="AF1731" s="106"/>
      <c r="AG1731" s="106"/>
      <c r="AH1731" s="106"/>
      <c r="AI1731" s="106"/>
      <c r="AJ1731" s="106"/>
      <c r="AK1731" s="106"/>
      <c r="AL1731" s="106"/>
      <c r="AM1731" s="106"/>
      <c r="AN1731" s="106"/>
      <c r="AO1731" s="106"/>
      <c r="AP1731" s="106"/>
      <c r="AQ1731" s="106"/>
      <c r="AR1731" s="106"/>
      <c r="AS1731" s="106"/>
      <c r="AT1731" s="106"/>
      <c r="AU1731" s="106"/>
      <c r="AV1731" s="106"/>
      <c r="AW1731" s="106"/>
      <c r="AX1731" s="106"/>
      <c r="AY1731" s="106"/>
      <c r="AZ1731" s="106"/>
      <c r="BA1731" s="106"/>
      <c r="BB1731" s="106"/>
      <c r="BC1731" s="106"/>
      <c r="BD1731" s="106"/>
      <c r="BE1731" s="106"/>
      <c r="BF1731" s="106"/>
    </row>
    <row r="1732" spans="1:58" ht="15.75" x14ac:dyDescent="0.25">
      <c r="A1732" s="17"/>
      <c r="B1732" s="18"/>
      <c r="C1732" s="29"/>
      <c r="D1732" s="30"/>
      <c r="E1732" s="110" t="s">
        <v>1777</v>
      </c>
      <c r="F1732" s="31" t="s">
        <v>2454</v>
      </c>
      <c r="G1732" s="31" t="s">
        <v>2394</v>
      </c>
      <c r="H1732" s="31" t="s">
        <v>2455</v>
      </c>
      <c r="I1732" s="104">
        <v>45629</v>
      </c>
      <c r="J1732" s="105">
        <v>45629.694467592599</v>
      </c>
      <c r="K1732" s="104">
        <v>45629.767361111109</v>
      </c>
      <c r="L1732" s="32">
        <v>45629.767361111109</v>
      </c>
      <c r="M1732" s="33">
        <v>2.7027588931162812E-2</v>
      </c>
      <c r="N1732" s="33">
        <v>2.5988066279964241E-4</v>
      </c>
      <c r="O1732" s="34">
        <v>25</v>
      </c>
      <c r="P1732" s="31">
        <v>2600</v>
      </c>
      <c r="Q1732" s="31" t="s">
        <v>2396</v>
      </c>
      <c r="R1732" s="31" t="s">
        <v>2451</v>
      </c>
      <c r="S1732" s="31" t="s">
        <v>2452</v>
      </c>
      <c r="T1732" s="36"/>
      <c r="U1732" s="106"/>
      <c r="V1732" s="106"/>
      <c r="W1732" s="106"/>
      <c r="X1732" s="106"/>
      <c r="Y1732" s="106"/>
      <c r="Z1732" s="106"/>
      <c r="AA1732" s="106"/>
      <c r="AB1732" s="106"/>
      <c r="AC1732" s="106"/>
      <c r="AD1732" s="106"/>
      <c r="AE1732" s="106"/>
      <c r="AF1732" s="106"/>
      <c r="AG1732" s="106"/>
      <c r="AH1732" s="106"/>
      <c r="AI1732" s="106"/>
      <c r="AJ1732" s="106"/>
      <c r="AK1732" s="106"/>
      <c r="AL1732" s="106"/>
      <c r="AM1732" s="106"/>
      <c r="AN1732" s="106"/>
      <c r="AO1732" s="106"/>
      <c r="AP1732" s="106"/>
      <c r="AQ1732" s="106"/>
      <c r="AR1732" s="106"/>
      <c r="AS1732" s="106"/>
      <c r="AT1732" s="106"/>
      <c r="AU1732" s="106"/>
      <c r="AV1732" s="106"/>
      <c r="AW1732" s="106"/>
      <c r="AX1732" s="106"/>
      <c r="AY1732" s="106"/>
      <c r="AZ1732" s="106"/>
      <c r="BA1732" s="106"/>
      <c r="BB1732" s="106"/>
      <c r="BC1732" s="106"/>
      <c r="BD1732" s="106"/>
      <c r="BE1732" s="106"/>
      <c r="BF1732" s="106"/>
    </row>
    <row r="1733" spans="1:58" ht="15.75" x14ac:dyDescent="0.25">
      <c r="A1733" s="17"/>
      <c r="B1733" s="18"/>
      <c r="C1733" s="29"/>
      <c r="D1733" s="30"/>
      <c r="E1733" s="110" t="s">
        <v>1778</v>
      </c>
      <c r="F1733" s="31" t="s">
        <v>2454</v>
      </c>
      <c r="G1733" s="31" t="s">
        <v>2394</v>
      </c>
      <c r="H1733" s="31" t="s">
        <v>2455</v>
      </c>
      <c r="I1733" s="104">
        <v>45629</v>
      </c>
      <c r="J1733" s="105">
        <v>45629.694467592599</v>
      </c>
      <c r="K1733" s="104">
        <v>45629.75986111111</v>
      </c>
      <c r="L1733" s="32">
        <v>45629.75986111111</v>
      </c>
      <c r="M1733" s="33">
        <v>2.9314538763799664E-2</v>
      </c>
      <c r="N1733" s="33">
        <v>3.1185679535957091E-4</v>
      </c>
      <c r="O1733" s="34">
        <v>30</v>
      </c>
      <c r="P1733" s="31">
        <v>2820</v>
      </c>
      <c r="Q1733" s="31" t="s">
        <v>2396</v>
      </c>
      <c r="R1733" s="31" t="s">
        <v>2451</v>
      </c>
      <c r="S1733" s="31" t="s">
        <v>2452</v>
      </c>
      <c r="T1733" s="36"/>
      <c r="U1733" s="106"/>
      <c r="V1733" s="106"/>
      <c r="W1733" s="106"/>
      <c r="X1733" s="106"/>
      <c r="Y1733" s="106"/>
      <c r="Z1733" s="106"/>
      <c r="AA1733" s="106"/>
      <c r="AB1733" s="106"/>
      <c r="AC1733" s="106"/>
      <c r="AD1733" s="106"/>
      <c r="AE1733" s="106"/>
      <c r="AF1733" s="106"/>
      <c r="AG1733" s="106"/>
      <c r="AH1733" s="106"/>
      <c r="AI1733" s="106"/>
      <c r="AJ1733" s="106"/>
      <c r="AK1733" s="106"/>
      <c r="AL1733" s="106"/>
      <c r="AM1733" s="106"/>
      <c r="AN1733" s="106"/>
      <c r="AO1733" s="106"/>
      <c r="AP1733" s="106"/>
      <c r="AQ1733" s="106"/>
      <c r="AR1733" s="106"/>
      <c r="AS1733" s="106"/>
      <c r="AT1733" s="106"/>
      <c r="AU1733" s="106"/>
      <c r="AV1733" s="106"/>
      <c r="AW1733" s="106"/>
      <c r="AX1733" s="106"/>
      <c r="AY1733" s="106"/>
      <c r="AZ1733" s="106"/>
      <c r="BA1733" s="106"/>
      <c r="BB1733" s="106"/>
      <c r="BC1733" s="106"/>
      <c r="BD1733" s="106"/>
      <c r="BE1733" s="106"/>
      <c r="BF1733" s="106"/>
    </row>
    <row r="1734" spans="1:58" ht="15.75" x14ac:dyDescent="0.25">
      <c r="A1734" s="17"/>
      <c r="B1734" s="18"/>
      <c r="C1734" s="29"/>
      <c r="D1734" s="30"/>
      <c r="E1734" s="110" t="s">
        <v>1779</v>
      </c>
      <c r="F1734" s="31" t="s">
        <v>2454</v>
      </c>
      <c r="G1734" s="31" t="s">
        <v>2394</v>
      </c>
      <c r="H1734" s="31" t="s">
        <v>2455</v>
      </c>
      <c r="I1734" s="104">
        <v>45629</v>
      </c>
      <c r="J1734" s="105">
        <v>45629.694467592599</v>
      </c>
      <c r="K1734" s="104">
        <v>45629.805555555555</v>
      </c>
      <c r="L1734" s="32">
        <v>45629.805555555555</v>
      </c>
      <c r="M1734" s="33">
        <v>5.4543753508388949E-2</v>
      </c>
      <c r="N1734" s="33">
        <v>3.4304247489552796E-4</v>
      </c>
      <c r="O1734" s="34">
        <v>33</v>
      </c>
      <c r="P1734" s="31">
        <v>5247</v>
      </c>
      <c r="Q1734" s="31" t="s">
        <v>2396</v>
      </c>
      <c r="R1734" s="31" t="s">
        <v>2451</v>
      </c>
      <c r="S1734" s="31" t="s">
        <v>2452</v>
      </c>
      <c r="T1734" s="36"/>
      <c r="U1734" s="106"/>
      <c r="V1734" s="106"/>
      <c r="W1734" s="106"/>
      <c r="X1734" s="106"/>
      <c r="Y1734" s="106"/>
      <c r="Z1734" s="106"/>
      <c r="AA1734" s="106"/>
      <c r="AB1734" s="106"/>
      <c r="AC1734" s="106"/>
      <c r="AD1734" s="106"/>
      <c r="AE1734" s="106"/>
      <c r="AF1734" s="106"/>
      <c r="AG1734" s="106"/>
      <c r="AH1734" s="106"/>
      <c r="AI1734" s="106"/>
      <c r="AJ1734" s="106"/>
      <c r="AK1734" s="106"/>
      <c r="AL1734" s="106"/>
      <c r="AM1734" s="106"/>
      <c r="AN1734" s="106"/>
      <c r="AO1734" s="106"/>
      <c r="AP1734" s="106"/>
      <c r="AQ1734" s="106"/>
      <c r="AR1734" s="106"/>
      <c r="AS1734" s="106"/>
      <c r="AT1734" s="106"/>
      <c r="AU1734" s="106"/>
      <c r="AV1734" s="106"/>
      <c r="AW1734" s="106"/>
      <c r="AX1734" s="106"/>
      <c r="AY1734" s="106"/>
      <c r="AZ1734" s="106"/>
      <c r="BA1734" s="106"/>
      <c r="BB1734" s="106"/>
      <c r="BC1734" s="106"/>
      <c r="BD1734" s="106"/>
      <c r="BE1734" s="106"/>
      <c r="BF1734" s="106"/>
    </row>
    <row r="1735" spans="1:58" ht="15.75" x14ac:dyDescent="0.25">
      <c r="A1735" s="17"/>
      <c r="B1735" s="18"/>
      <c r="C1735" s="29"/>
      <c r="D1735" s="30"/>
      <c r="E1735" s="110" t="s">
        <v>1780</v>
      </c>
      <c r="F1735" s="31" t="s">
        <v>2454</v>
      </c>
      <c r="G1735" s="31" t="s">
        <v>2394</v>
      </c>
      <c r="H1735" s="31" t="s">
        <v>2455</v>
      </c>
      <c r="I1735" s="104">
        <v>45629</v>
      </c>
      <c r="J1735" s="105">
        <v>45629.694467592599</v>
      </c>
      <c r="K1735" s="104">
        <v>45629.759328703702</v>
      </c>
      <c r="L1735" s="32">
        <v>45629.759328703702</v>
      </c>
      <c r="M1735" s="33">
        <v>0.13727936131728311</v>
      </c>
      <c r="N1735" s="33">
        <v>1.4761221647019689E-3</v>
      </c>
      <c r="O1735" s="34">
        <v>142</v>
      </c>
      <c r="P1735" s="31">
        <v>13206</v>
      </c>
      <c r="Q1735" s="31" t="s">
        <v>2396</v>
      </c>
      <c r="R1735" s="31" t="s">
        <v>2451</v>
      </c>
      <c r="S1735" s="31" t="s">
        <v>2452</v>
      </c>
      <c r="T1735" s="36"/>
      <c r="U1735" s="106"/>
      <c r="V1735" s="106"/>
      <c r="W1735" s="106"/>
      <c r="X1735" s="106"/>
      <c r="Y1735" s="106"/>
      <c r="Z1735" s="106"/>
      <c r="AA1735" s="106"/>
      <c r="AB1735" s="106"/>
      <c r="AC1735" s="106"/>
      <c r="AD1735" s="106"/>
      <c r="AE1735" s="106"/>
      <c r="AF1735" s="106"/>
      <c r="AG1735" s="106"/>
      <c r="AH1735" s="106"/>
      <c r="AI1735" s="106"/>
      <c r="AJ1735" s="106"/>
      <c r="AK1735" s="106"/>
      <c r="AL1735" s="106"/>
      <c r="AM1735" s="106"/>
      <c r="AN1735" s="106"/>
      <c r="AO1735" s="106"/>
      <c r="AP1735" s="106"/>
      <c r="AQ1735" s="106"/>
      <c r="AR1735" s="106"/>
      <c r="AS1735" s="106"/>
      <c r="AT1735" s="106"/>
      <c r="AU1735" s="106"/>
      <c r="AV1735" s="106"/>
      <c r="AW1735" s="106"/>
      <c r="AX1735" s="106"/>
      <c r="AY1735" s="106"/>
      <c r="AZ1735" s="106"/>
      <c r="BA1735" s="106"/>
      <c r="BB1735" s="106"/>
      <c r="BC1735" s="106"/>
      <c r="BD1735" s="106"/>
      <c r="BE1735" s="106"/>
      <c r="BF1735" s="106"/>
    </row>
    <row r="1736" spans="1:58" ht="15.75" x14ac:dyDescent="0.25">
      <c r="A1736" s="17"/>
      <c r="B1736" s="18"/>
      <c r="C1736" s="29"/>
      <c r="D1736" s="30"/>
      <c r="E1736" s="110" t="s">
        <v>1781</v>
      </c>
      <c r="F1736" s="31" t="s">
        <v>2454</v>
      </c>
      <c r="G1736" s="31" t="s">
        <v>2394</v>
      </c>
      <c r="H1736" s="31" t="s">
        <v>2455</v>
      </c>
      <c r="I1736" s="104">
        <v>45629</v>
      </c>
      <c r="J1736" s="105">
        <v>45629.694467592599</v>
      </c>
      <c r="K1736" s="104">
        <v>45629.758750000001</v>
      </c>
      <c r="L1736" s="32">
        <v>45629.758750000001</v>
      </c>
      <c r="M1736" s="33">
        <v>0.1501486517391214</v>
      </c>
      <c r="N1736" s="33">
        <v>1.6320505623817544E-3</v>
      </c>
      <c r="O1736" s="34">
        <v>157</v>
      </c>
      <c r="P1736" s="31">
        <v>14444</v>
      </c>
      <c r="Q1736" s="31" t="s">
        <v>2396</v>
      </c>
      <c r="R1736" s="31" t="s">
        <v>2451</v>
      </c>
      <c r="S1736" s="31" t="s">
        <v>2452</v>
      </c>
      <c r="T1736" s="36"/>
      <c r="U1736" s="106"/>
      <c r="V1736" s="106"/>
      <c r="W1736" s="106"/>
      <c r="X1736" s="106"/>
      <c r="Y1736" s="106"/>
      <c r="Z1736" s="106"/>
      <c r="AA1736" s="106"/>
      <c r="AB1736" s="106"/>
      <c r="AC1736" s="106"/>
      <c r="AD1736" s="106"/>
      <c r="AE1736" s="106"/>
      <c r="AF1736" s="106"/>
      <c r="AG1736" s="106"/>
      <c r="AH1736" s="106"/>
      <c r="AI1736" s="106"/>
      <c r="AJ1736" s="106"/>
      <c r="AK1736" s="106"/>
      <c r="AL1736" s="106"/>
      <c r="AM1736" s="106"/>
      <c r="AN1736" s="106"/>
      <c r="AO1736" s="106"/>
      <c r="AP1736" s="106"/>
      <c r="AQ1736" s="106"/>
      <c r="AR1736" s="106"/>
      <c r="AS1736" s="106"/>
      <c r="AT1736" s="106"/>
      <c r="AU1736" s="106"/>
      <c r="AV1736" s="106"/>
      <c r="AW1736" s="106"/>
      <c r="AX1736" s="106"/>
      <c r="AY1736" s="106"/>
      <c r="AZ1736" s="106"/>
      <c r="BA1736" s="106"/>
      <c r="BB1736" s="106"/>
      <c r="BC1736" s="106"/>
      <c r="BD1736" s="106"/>
      <c r="BE1736" s="106"/>
      <c r="BF1736" s="106"/>
    </row>
    <row r="1737" spans="1:58" ht="15.75" x14ac:dyDescent="0.25">
      <c r="A1737" s="17"/>
      <c r="B1737" s="18"/>
      <c r="C1737" s="29"/>
      <c r="D1737" s="30"/>
      <c r="E1737" s="110" t="s">
        <v>1782</v>
      </c>
      <c r="F1737" s="31" t="s">
        <v>2399</v>
      </c>
      <c r="G1737" s="31" t="s">
        <v>2394</v>
      </c>
      <c r="H1737" s="31" t="s">
        <v>2532</v>
      </c>
      <c r="I1737" s="104">
        <v>45630</v>
      </c>
      <c r="J1737" s="105">
        <v>45630.335416666669</v>
      </c>
      <c r="K1737" s="104">
        <v>45630.552777777775</v>
      </c>
      <c r="L1737" s="32">
        <v>45630.552777777775</v>
      </c>
      <c r="M1737" s="33">
        <v>7.8088941558036556E-2</v>
      </c>
      <c r="N1737" s="33">
        <v>2.4948543628765669E-4</v>
      </c>
      <c r="O1737" s="34">
        <v>24</v>
      </c>
      <c r="P1737" s="31">
        <v>7512</v>
      </c>
      <c r="Q1737" s="31" t="s">
        <v>19</v>
      </c>
      <c r="R1737" s="31" t="s">
        <v>20</v>
      </c>
      <c r="S1737" s="31" t="s">
        <v>2420</v>
      </c>
      <c r="T1737" s="36"/>
      <c r="U1737" s="106"/>
      <c r="V1737" s="106"/>
      <c r="W1737" s="106"/>
      <c r="X1737" s="106"/>
      <c r="Y1737" s="106"/>
      <c r="Z1737" s="106"/>
      <c r="AA1737" s="106"/>
      <c r="AB1737" s="106"/>
      <c r="AC1737" s="106"/>
      <c r="AD1737" s="106"/>
      <c r="AE1737" s="106"/>
      <c r="AF1737" s="106"/>
      <c r="AG1737" s="106"/>
      <c r="AH1737" s="106"/>
      <c r="AI1737" s="106"/>
      <c r="AJ1737" s="106"/>
      <c r="AK1737" s="106"/>
      <c r="AL1737" s="106"/>
      <c r="AM1737" s="106"/>
      <c r="AN1737" s="106"/>
      <c r="AO1737" s="106"/>
      <c r="AP1737" s="106"/>
      <c r="AQ1737" s="106"/>
      <c r="AR1737" s="106"/>
      <c r="AS1737" s="106"/>
      <c r="AT1737" s="106"/>
      <c r="AU1737" s="106"/>
      <c r="AV1737" s="106"/>
      <c r="AW1737" s="106"/>
      <c r="AX1737" s="106"/>
      <c r="AY1737" s="106"/>
      <c r="AZ1737" s="106"/>
      <c r="BA1737" s="106"/>
      <c r="BB1737" s="106"/>
      <c r="BC1737" s="106"/>
      <c r="BD1737" s="106"/>
      <c r="BE1737" s="106"/>
      <c r="BF1737" s="106"/>
    </row>
    <row r="1738" spans="1:58" ht="15.75" x14ac:dyDescent="0.25">
      <c r="A1738" s="17"/>
      <c r="B1738" s="18"/>
      <c r="C1738" s="29"/>
      <c r="D1738" s="30"/>
      <c r="E1738" s="110" t="s">
        <v>1783</v>
      </c>
      <c r="F1738" s="31" t="s">
        <v>2593</v>
      </c>
      <c r="G1738" s="31" t="s">
        <v>2388</v>
      </c>
      <c r="H1738" s="31" t="s">
        <v>2655</v>
      </c>
      <c r="I1738" s="104">
        <v>45630</v>
      </c>
      <c r="J1738" s="105">
        <v>45630.341666666667</v>
      </c>
      <c r="K1738" s="104">
        <v>45630.490972222222</v>
      </c>
      <c r="L1738" s="32">
        <v>45630.490972222222</v>
      </c>
      <c r="M1738" s="33">
        <v>0.1273935009043847</v>
      </c>
      <c r="N1738" s="33">
        <v>5.925279111831847E-4</v>
      </c>
      <c r="O1738" s="34">
        <v>57</v>
      </c>
      <c r="P1738" s="31">
        <v>12255</v>
      </c>
      <c r="Q1738" s="31" t="s">
        <v>19</v>
      </c>
      <c r="R1738" s="31" t="s">
        <v>20</v>
      </c>
      <c r="S1738" s="31" t="s">
        <v>2390</v>
      </c>
      <c r="T1738" s="36"/>
      <c r="U1738" s="106"/>
      <c r="V1738" s="106"/>
      <c r="W1738" s="106"/>
      <c r="X1738" s="106"/>
      <c r="Y1738" s="106"/>
      <c r="Z1738" s="106"/>
      <c r="AA1738" s="106"/>
      <c r="AB1738" s="106"/>
      <c r="AC1738" s="106"/>
      <c r="AD1738" s="106"/>
      <c r="AE1738" s="106"/>
      <c r="AF1738" s="106"/>
      <c r="AG1738" s="106"/>
      <c r="AH1738" s="106"/>
      <c r="AI1738" s="106"/>
      <c r="AJ1738" s="106"/>
      <c r="AK1738" s="106"/>
      <c r="AL1738" s="106"/>
      <c r="AM1738" s="106"/>
      <c r="AN1738" s="106"/>
      <c r="AO1738" s="106"/>
      <c r="AP1738" s="106"/>
      <c r="AQ1738" s="106"/>
      <c r="AR1738" s="106"/>
      <c r="AS1738" s="106"/>
      <c r="AT1738" s="106"/>
      <c r="AU1738" s="106"/>
      <c r="AV1738" s="106"/>
      <c r="AW1738" s="106"/>
      <c r="AX1738" s="106"/>
      <c r="AY1738" s="106"/>
      <c r="AZ1738" s="106"/>
      <c r="BA1738" s="106"/>
      <c r="BB1738" s="106"/>
      <c r="BC1738" s="106"/>
      <c r="BD1738" s="106"/>
      <c r="BE1738" s="106"/>
      <c r="BF1738" s="106"/>
    </row>
    <row r="1739" spans="1:58" ht="15.75" x14ac:dyDescent="0.25">
      <c r="A1739" s="17"/>
      <c r="B1739" s="18"/>
      <c r="C1739" s="29"/>
      <c r="D1739" s="30"/>
      <c r="E1739" s="110" t="s">
        <v>1784</v>
      </c>
      <c r="F1739" s="31" t="s">
        <v>2399</v>
      </c>
      <c r="G1739" s="31" t="s">
        <v>2394</v>
      </c>
      <c r="H1739" s="31" t="s">
        <v>2532</v>
      </c>
      <c r="I1739" s="104">
        <v>45630</v>
      </c>
      <c r="J1739" s="105">
        <v>45630.375</v>
      </c>
      <c r="K1739" s="104">
        <v>45630.61041666667</v>
      </c>
      <c r="L1739" s="32">
        <v>45630.61041666667</v>
      </c>
      <c r="M1739" s="33">
        <v>1.3814008607247552</v>
      </c>
      <c r="N1739" s="33">
        <v>4.0749287926983933E-3</v>
      </c>
      <c r="O1739" s="34">
        <v>392</v>
      </c>
      <c r="P1739" s="31">
        <v>132888</v>
      </c>
      <c r="Q1739" s="31" t="s">
        <v>19</v>
      </c>
      <c r="R1739" s="31" t="s">
        <v>20</v>
      </c>
      <c r="S1739" s="31" t="s">
        <v>2419</v>
      </c>
      <c r="T1739" s="36"/>
      <c r="U1739" s="106"/>
      <c r="V1739" s="106"/>
      <c r="W1739" s="106"/>
      <c r="X1739" s="106"/>
      <c r="Y1739" s="106"/>
      <c r="Z1739" s="106"/>
      <c r="AA1739" s="106"/>
      <c r="AB1739" s="106"/>
      <c r="AC1739" s="106"/>
      <c r="AD1739" s="106"/>
      <c r="AE1739" s="106"/>
      <c r="AF1739" s="106"/>
      <c r="AG1739" s="106"/>
      <c r="AH1739" s="106"/>
      <c r="AI1739" s="106"/>
      <c r="AJ1739" s="106"/>
      <c r="AK1739" s="106"/>
      <c r="AL1739" s="106"/>
      <c r="AM1739" s="106"/>
      <c r="AN1739" s="106"/>
      <c r="AO1739" s="106"/>
      <c r="AP1739" s="106"/>
      <c r="AQ1739" s="106"/>
      <c r="AR1739" s="106"/>
      <c r="AS1739" s="106"/>
      <c r="AT1739" s="106"/>
      <c r="AU1739" s="106"/>
      <c r="AV1739" s="106"/>
      <c r="AW1739" s="106"/>
      <c r="AX1739" s="106"/>
      <c r="AY1739" s="106"/>
      <c r="AZ1739" s="106"/>
      <c r="BA1739" s="106"/>
      <c r="BB1739" s="106"/>
      <c r="BC1739" s="106"/>
      <c r="BD1739" s="106"/>
      <c r="BE1739" s="106"/>
      <c r="BF1739" s="106"/>
    </row>
    <row r="1740" spans="1:58" ht="15.75" x14ac:dyDescent="0.25">
      <c r="A1740" s="17"/>
      <c r="B1740" s="18"/>
      <c r="C1740" s="29"/>
      <c r="D1740" s="30"/>
      <c r="E1740" s="110" t="s">
        <v>1785</v>
      </c>
      <c r="F1740" s="31" t="s">
        <v>2399</v>
      </c>
      <c r="G1740" s="31" t="s">
        <v>2394</v>
      </c>
      <c r="H1740" s="31" t="s">
        <v>2532</v>
      </c>
      <c r="I1740" s="104">
        <v>45630</v>
      </c>
      <c r="J1740" s="105">
        <v>45630.377083333333</v>
      </c>
      <c r="K1740" s="104">
        <v>45630.609027777777</v>
      </c>
      <c r="L1740" s="32">
        <v>45630.609027777777</v>
      </c>
      <c r="M1740" s="33">
        <v>2.777604524002578E-2</v>
      </c>
      <c r="N1740" s="33">
        <v>8.3161812095885573E-5</v>
      </c>
      <c r="O1740" s="34">
        <v>8</v>
      </c>
      <c r="P1740" s="31">
        <v>2672</v>
      </c>
      <c r="Q1740" s="31" t="s">
        <v>19</v>
      </c>
      <c r="R1740" s="31" t="s">
        <v>20</v>
      </c>
      <c r="S1740" s="31" t="s">
        <v>2419</v>
      </c>
      <c r="T1740" s="36"/>
      <c r="U1740" s="106"/>
      <c r="V1740" s="106"/>
      <c r="W1740" s="106"/>
      <c r="X1740" s="106"/>
      <c r="Y1740" s="106"/>
      <c r="Z1740" s="106"/>
      <c r="AA1740" s="106"/>
      <c r="AB1740" s="106"/>
      <c r="AC1740" s="106"/>
      <c r="AD1740" s="106"/>
      <c r="AE1740" s="106"/>
      <c r="AF1740" s="106"/>
      <c r="AG1740" s="106"/>
      <c r="AH1740" s="106"/>
      <c r="AI1740" s="106"/>
      <c r="AJ1740" s="106"/>
      <c r="AK1740" s="106"/>
      <c r="AL1740" s="106"/>
      <c r="AM1740" s="106"/>
      <c r="AN1740" s="106"/>
      <c r="AO1740" s="106"/>
      <c r="AP1740" s="106"/>
      <c r="AQ1740" s="106"/>
      <c r="AR1740" s="106"/>
      <c r="AS1740" s="106"/>
      <c r="AT1740" s="106"/>
      <c r="AU1740" s="106"/>
      <c r="AV1740" s="106"/>
      <c r="AW1740" s="106"/>
      <c r="AX1740" s="106"/>
      <c r="AY1740" s="106"/>
      <c r="AZ1740" s="106"/>
      <c r="BA1740" s="106"/>
      <c r="BB1740" s="106"/>
      <c r="BC1740" s="106"/>
      <c r="BD1740" s="106"/>
      <c r="BE1740" s="106"/>
      <c r="BF1740" s="106"/>
    </row>
    <row r="1741" spans="1:58" ht="15.75" x14ac:dyDescent="0.25">
      <c r="A1741" s="17"/>
      <c r="B1741" s="18"/>
      <c r="C1741" s="29"/>
      <c r="D1741" s="30"/>
      <c r="E1741" s="110" t="s">
        <v>1786</v>
      </c>
      <c r="F1741" s="31" t="s">
        <v>2399</v>
      </c>
      <c r="G1741" s="31" t="s">
        <v>2394</v>
      </c>
      <c r="H1741" s="31" t="s">
        <v>2532</v>
      </c>
      <c r="I1741" s="104">
        <v>45630</v>
      </c>
      <c r="J1741" s="105">
        <v>45630.37709490741</v>
      </c>
      <c r="K1741" s="104">
        <v>45630.609027777777</v>
      </c>
      <c r="L1741" s="32">
        <v>45630.609027777777</v>
      </c>
      <c r="M1741" s="33">
        <v>3.4720056550032225E-3</v>
      </c>
      <c r="N1741" s="33">
        <v>1.0395226511985697E-5</v>
      </c>
      <c r="O1741" s="34">
        <v>1</v>
      </c>
      <c r="P1741" s="31">
        <v>334</v>
      </c>
      <c r="Q1741" s="31" t="s">
        <v>2396</v>
      </c>
      <c r="R1741" s="31" t="s">
        <v>2413</v>
      </c>
      <c r="S1741" s="31" t="s">
        <v>2414</v>
      </c>
      <c r="T1741" s="36"/>
      <c r="U1741" s="106"/>
      <c r="V1741" s="106"/>
      <c r="W1741" s="106"/>
      <c r="X1741" s="106"/>
      <c r="Y1741" s="106"/>
      <c r="Z1741" s="106"/>
      <c r="AA1741" s="106"/>
      <c r="AB1741" s="106"/>
      <c r="AC1741" s="106"/>
      <c r="AD1741" s="106"/>
      <c r="AE1741" s="106"/>
      <c r="AF1741" s="106"/>
      <c r="AG1741" s="106"/>
      <c r="AH1741" s="106"/>
      <c r="AI1741" s="106"/>
      <c r="AJ1741" s="106"/>
      <c r="AK1741" s="106"/>
      <c r="AL1741" s="106"/>
      <c r="AM1741" s="106"/>
      <c r="AN1741" s="106"/>
      <c r="AO1741" s="106"/>
      <c r="AP1741" s="106"/>
      <c r="AQ1741" s="106"/>
      <c r="AR1741" s="106"/>
      <c r="AS1741" s="106"/>
      <c r="AT1741" s="106"/>
      <c r="AU1741" s="106"/>
      <c r="AV1741" s="106"/>
      <c r="AW1741" s="106"/>
      <c r="AX1741" s="106"/>
      <c r="AY1741" s="106"/>
      <c r="AZ1741" s="106"/>
      <c r="BA1741" s="106"/>
      <c r="BB1741" s="106"/>
      <c r="BC1741" s="106"/>
      <c r="BD1741" s="106"/>
      <c r="BE1741" s="106"/>
      <c r="BF1741" s="106"/>
    </row>
    <row r="1742" spans="1:58" ht="15.75" x14ac:dyDescent="0.25">
      <c r="A1742" s="17"/>
      <c r="B1742" s="18"/>
      <c r="C1742" s="29"/>
      <c r="D1742" s="30"/>
      <c r="E1742" s="110" t="s">
        <v>1787</v>
      </c>
      <c r="F1742" s="31" t="s">
        <v>2490</v>
      </c>
      <c r="G1742" s="31" t="s">
        <v>2394</v>
      </c>
      <c r="H1742" s="31" t="s">
        <v>2491</v>
      </c>
      <c r="I1742" s="104">
        <v>45630</v>
      </c>
      <c r="J1742" s="105">
        <v>45630.379479166666</v>
      </c>
      <c r="K1742" s="104">
        <v>45630.573611111111</v>
      </c>
      <c r="L1742" s="32">
        <v>45630.573611111111</v>
      </c>
      <c r="M1742" s="33">
        <v>6.0905632133724193E-2</v>
      </c>
      <c r="N1742" s="33">
        <v>2.1829975675169961E-4</v>
      </c>
      <c r="O1742" s="34">
        <v>21</v>
      </c>
      <c r="P1742" s="31">
        <v>5859</v>
      </c>
      <c r="Q1742" s="31" t="s">
        <v>19</v>
      </c>
      <c r="R1742" s="31" t="s">
        <v>20</v>
      </c>
      <c r="S1742" s="31" t="s">
        <v>2390</v>
      </c>
      <c r="T1742" s="36"/>
      <c r="U1742" s="106"/>
      <c r="V1742" s="106"/>
      <c r="W1742" s="106"/>
      <c r="X1742" s="106"/>
      <c r="Y1742" s="106"/>
      <c r="Z1742" s="106"/>
      <c r="AA1742" s="106"/>
      <c r="AB1742" s="106"/>
      <c r="AC1742" s="106"/>
      <c r="AD1742" s="106"/>
      <c r="AE1742" s="106"/>
      <c r="AF1742" s="106"/>
      <c r="AG1742" s="106"/>
      <c r="AH1742" s="106"/>
      <c r="AI1742" s="106"/>
      <c r="AJ1742" s="106"/>
      <c r="AK1742" s="106"/>
      <c r="AL1742" s="106"/>
      <c r="AM1742" s="106"/>
      <c r="AN1742" s="106"/>
      <c r="AO1742" s="106"/>
      <c r="AP1742" s="106"/>
      <c r="AQ1742" s="106"/>
      <c r="AR1742" s="106"/>
      <c r="AS1742" s="106"/>
      <c r="AT1742" s="106"/>
      <c r="AU1742" s="106"/>
      <c r="AV1742" s="106"/>
      <c r="AW1742" s="106"/>
      <c r="AX1742" s="106"/>
      <c r="AY1742" s="106"/>
      <c r="AZ1742" s="106"/>
      <c r="BA1742" s="106"/>
      <c r="BB1742" s="106"/>
      <c r="BC1742" s="106"/>
      <c r="BD1742" s="106"/>
      <c r="BE1742" s="106"/>
      <c r="BF1742" s="106"/>
    </row>
    <row r="1743" spans="1:58" ht="15.75" x14ac:dyDescent="0.25">
      <c r="A1743" s="17"/>
      <c r="B1743" s="18"/>
      <c r="C1743" s="29"/>
      <c r="D1743" s="30"/>
      <c r="E1743" s="110" t="s">
        <v>1788</v>
      </c>
      <c r="F1743" s="31" t="s">
        <v>2399</v>
      </c>
      <c r="G1743" s="31" t="s">
        <v>2394</v>
      </c>
      <c r="H1743" s="31" t="s">
        <v>2400</v>
      </c>
      <c r="I1743" s="104">
        <v>45630</v>
      </c>
      <c r="J1743" s="105">
        <v>45630.421539351853</v>
      </c>
      <c r="K1743" s="104">
        <v>45630.631249999999</v>
      </c>
      <c r="L1743" s="32">
        <v>45630.631249999999</v>
      </c>
      <c r="M1743" s="33">
        <v>3.1393584066196803E-3</v>
      </c>
      <c r="N1743" s="33">
        <v>1.0395226511985697E-5</v>
      </c>
      <c r="O1743" s="34">
        <v>1</v>
      </c>
      <c r="P1743" s="31">
        <v>302</v>
      </c>
      <c r="Q1743" s="31" t="s">
        <v>2396</v>
      </c>
      <c r="R1743" s="31" t="s">
        <v>2413</v>
      </c>
      <c r="S1743" s="31" t="s">
        <v>2414</v>
      </c>
      <c r="T1743" s="36"/>
      <c r="U1743" s="106"/>
      <c r="V1743" s="106"/>
      <c r="W1743" s="106"/>
      <c r="X1743" s="106"/>
      <c r="Y1743" s="106"/>
      <c r="Z1743" s="106"/>
      <c r="AA1743" s="106"/>
      <c r="AB1743" s="106"/>
      <c r="AC1743" s="106"/>
      <c r="AD1743" s="106"/>
      <c r="AE1743" s="106"/>
      <c r="AF1743" s="106"/>
      <c r="AG1743" s="106"/>
      <c r="AH1743" s="106"/>
      <c r="AI1743" s="106"/>
      <c r="AJ1743" s="106"/>
      <c r="AK1743" s="106"/>
      <c r="AL1743" s="106"/>
      <c r="AM1743" s="106"/>
      <c r="AN1743" s="106"/>
      <c r="AO1743" s="106"/>
      <c r="AP1743" s="106"/>
      <c r="AQ1743" s="106"/>
      <c r="AR1743" s="106"/>
      <c r="AS1743" s="106"/>
      <c r="AT1743" s="106"/>
      <c r="AU1743" s="106"/>
      <c r="AV1743" s="106"/>
      <c r="AW1743" s="106"/>
      <c r="AX1743" s="106"/>
      <c r="AY1743" s="106"/>
      <c r="AZ1743" s="106"/>
      <c r="BA1743" s="106"/>
      <c r="BB1743" s="106"/>
      <c r="BC1743" s="106"/>
      <c r="BD1743" s="106"/>
      <c r="BE1743" s="106"/>
      <c r="BF1743" s="106"/>
    </row>
    <row r="1744" spans="1:58" ht="15.75" x14ac:dyDescent="0.25">
      <c r="A1744" s="17"/>
      <c r="B1744" s="18"/>
      <c r="C1744" s="29"/>
      <c r="D1744" s="30"/>
      <c r="E1744" s="110" t="s">
        <v>1789</v>
      </c>
      <c r="F1744" s="31" t="s">
        <v>2399</v>
      </c>
      <c r="G1744" s="31" t="s">
        <v>2394</v>
      </c>
      <c r="H1744" s="31" t="s">
        <v>2400</v>
      </c>
      <c r="I1744" s="104">
        <v>45630</v>
      </c>
      <c r="J1744" s="105">
        <v>45630.421840277777</v>
      </c>
      <c r="K1744" s="104">
        <v>45630.423657407409</v>
      </c>
      <c r="L1744" s="32">
        <v>45630.423657407409</v>
      </c>
      <c r="M1744" s="33">
        <v>4.9897087257531338E-4</v>
      </c>
      <c r="N1744" s="33">
        <v>2.4948543628765669E-4</v>
      </c>
      <c r="O1744" s="34">
        <v>24</v>
      </c>
      <c r="P1744" s="31">
        <v>48</v>
      </c>
      <c r="Q1744" s="31" t="s">
        <v>19</v>
      </c>
      <c r="R1744" s="31" t="s">
        <v>20</v>
      </c>
      <c r="S1744" s="31" t="s">
        <v>2460</v>
      </c>
      <c r="T1744" s="36"/>
      <c r="U1744" s="106"/>
      <c r="V1744" s="106"/>
      <c r="W1744" s="106"/>
      <c r="X1744" s="106"/>
      <c r="Y1744" s="106"/>
      <c r="Z1744" s="106"/>
      <c r="AA1744" s="106"/>
      <c r="AB1744" s="106"/>
      <c r="AC1744" s="106"/>
      <c r="AD1744" s="106"/>
      <c r="AE1744" s="106"/>
      <c r="AF1744" s="106"/>
      <c r="AG1744" s="106"/>
      <c r="AH1744" s="106"/>
      <c r="AI1744" s="106"/>
      <c r="AJ1744" s="106"/>
      <c r="AK1744" s="106"/>
      <c r="AL1744" s="106"/>
      <c r="AM1744" s="106"/>
      <c r="AN1744" s="106"/>
      <c r="AO1744" s="106"/>
      <c r="AP1744" s="106"/>
      <c r="AQ1744" s="106"/>
      <c r="AR1744" s="106"/>
      <c r="AS1744" s="106"/>
      <c r="AT1744" s="106"/>
      <c r="AU1744" s="106"/>
      <c r="AV1744" s="106"/>
      <c r="AW1744" s="106"/>
      <c r="AX1744" s="106"/>
      <c r="AY1744" s="106"/>
      <c r="AZ1744" s="106"/>
      <c r="BA1744" s="106"/>
      <c r="BB1744" s="106"/>
      <c r="BC1744" s="106"/>
      <c r="BD1744" s="106"/>
      <c r="BE1744" s="106"/>
      <c r="BF1744" s="106"/>
    </row>
    <row r="1745" spans="1:58" ht="15.75" x14ac:dyDescent="0.25">
      <c r="A1745" s="17"/>
      <c r="B1745" s="18"/>
      <c r="C1745" s="29"/>
      <c r="D1745" s="30"/>
      <c r="E1745" s="110" t="s">
        <v>1790</v>
      </c>
      <c r="F1745" s="31" t="s">
        <v>2399</v>
      </c>
      <c r="G1745" s="31" t="s">
        <v>2394</v>
      </c>
      <c r="H1745" s="31" t="s">
        <v>2400</v>
      </c>
      <c r="I1745" s="104">
        <v>45630</v>
      </c>
      <c r="J1745" s="105">
        <v>45630.421840277777</v>
      </c>
      <c r="K1745" s="104">
        <v>45630.631585648145</v>
      </c>
      <c r="L1745" s="32">
        <v>45630.631585648145</v>
      </c>
      <c r="M1745" s="33">
        <v>0.1883615043971808</v>
      </c>
      <c r="N1745" s="33">
        <v>6.2371359071914181E-4</v>
      </c>
      <c r="O1745" s="34">
        <v>60</v>
      </c>
      <c r="P1745" s="31">
        <v>18120</v>
      </c>
      <c r="Q1745" s="31" t="s">
        <v>19</v>
      </c>
      <c r="R1745" s="31" t="s">
        <v>20</v>
      </c>
      <c r="S1745" s="31" t="s">
        <v>2460</v>
      </c>
      <c r="T1745" s="36"/>
      <c r="U1745" s="106"/>
      <c r="V1745" s="106"/>
      <c r="W1745" s="106"/>
      <c r="X1745" s="106"/>
      <c r="Y1745" s="106"/>
      <c r="Z1745" s="106"/>
      <c r="AA1745" s="106"/>
      <c r="AB1745" s="106"/>
      <c r="AC1745" s="106"/>
      <c r="AD1745" s="106"/>
      <c r="AE1745" s="106"/>
      <c r="AF1745" s="106"/>
      <c r="AG1745" s="106"/>
      <c r="AH1745" s="106"/>
      <c r="AI1745" s="106"/>
      <c r="AJ1745" s="106"/>
      <c r="AK1745" s="106"/>
      <c r="AL1745" s="106"/>
      <c r="AM1745" s="106"/>
      <c r="AN1745" s="106"/>
      <c r="AO1745" s="106"/>
      <c r="AP1745" s="106"/>
      <c r="AQ1745" s="106"/>
      <c r="AR1745" s="106"/>
      <c r="AS1745" s="106"/>
      <c r="AT1745" s="106"/>
      <c r="AU1745" s="106"/>
      <c r="AV1745" s="106"/>
      <c r="AW1745" s="106"/>
      <c r="AX1745" s="106"/>
      <c r="AY1745" s="106"/>
      <c r="AZ1745" s="106"/>
      <c r="BA1745" s="106"/>
      <c r="BB1745" s="106"/>
      <c r="BC1745" s="106"/>
      <c r="BD1745" s="106"/>
      <c r="BE1745" s="106"/>
      <c r="BF1745" s="106"/>
    </row>
    <row r="1746" spans="1:58" ht="15.75" x14ac:dyDescent="0.25">
      <c r="A1746" s="17"/>
      <c r="B1746" s="18"/>
      <c r="C1746" s="29"/>
      <c r="D1746" s="30"/>
      <c r="E1746" s="110" t="s">
        <v>1791</v>
      </c>
      <c r="F1746" s="31" t="s">
        <v>2402</v>
      </c>
      <c r="G1746" s="31" t="s">
        <v>2394</v>
      </c>
      <c r="H1746" s="31" t="s">
        <v>2446</v>
      </c>
      <c r="I1746" s="104">
        <v>45630</v>
      </c>
      <c r="J1746" s="105">
        <v>45630.454351851855</v>
      </c>
      <c r="K1746" s="104">
        <v>45630.494328703702</v>
      </c>
      <c r="L1746" s="32">
        <v>45630.494328703702</v>
      </c>
      <c r="M1746" s="33">
        <v>7.4065988897898088E-2</v>
      </c>
      <c r="N1746" s="33">
        <v>1.299403313998212E-3</v>
      </c>
      <c r="O1746" s="34">
        <v>125</v>
      </c>
      <c r="P1746" s="31">
        <v>7125</v>
      </c>
      <c r="Q1746" s="31" t="s">
        <v>2396</v>
      </c>
      <c r="R1746" s="31" t="s">
        <v>2413</v>
      </c>
      <c r="S1746" s="31" t="s">
        <v>2555</v>
      </c>
      <c r="T1746" s="36"/>
      <c r="U1746" s="106"/>
      <c r="V1746" s="106"/>
      <c r="W1746" s="106"/>
      <c r="X1746" s="106"/>
      <c r="Y1746" s="106"/>
      <c r="Z1746" s="106"/>
      <c r="AA1746" s="106"/>
      <c r="AB1746" s="106"/>
      <c r="AC1746" s="106"/>
      <c r="AD1746" s="106"/>
      <c r="AE1746" s="106"/>
      <c r="AF1746" s="106"/>
      <c r="AG1746" s="106"/>
      <c r="AH1746" s="106"/>
      <c r="AI1746" s="106"/>
      <c r="AJ1746" s="106"/>
      <c r="AK1746" s="106"/>
      <c r="AL1746" s="106"/>
      <c r="AM1746" s="106"/>
      <c r="AN1746" s="106"/>
      <c r="AO1746" s="106"/>
      <c r="AP1746" s="106"/>
      <c r="AQ1746" s="106"/>
      <c r="AR1746" s="106"/>
      <c r="AS1746" s="106"/>
      <c r="AT1746" s="106"/>
      <c r="AU1746" s="106"/>
      <c r="AV1746" s="106"/>
      <c r="AW1746" s="106"/>
      <c r="AX1746" s="106"/>
      <c r="AY1746" s="106"/>
      <c r="AZ1746" s="106"/>
      <c r="BA1746" s="106"/>
      <c r="BB1746" s="106"/>
      <c r="BC1746" s="106"/>
      <c r="BD1746" s="106"/>
      <c r="BE1746" s="106"/>
      <c r="BF1746" s="106"/>
    </row>
    <row r="1747" spans="1:58" ht="15.75" x14ac:dyDescent="0.25">
      <c r="A1747" s="17"/>
      <c r="B1747" s="18"/>
      <c r="C1747" s="29"/>
      <c r="D1747" s="30"/>
      <c r="E1747" s="110" t="s">
        <v>1792</v>
      </c>
      <c r="F1747" s="31" t="s">
        <v>2402</v>
      </c>
      <c r="G1747" s="31" t="s">
        <v>2394</v>
      </c>
      <c r="H1747" s="31" t="s">
        <v>2446</v>
      </c>
      <c r="I1747" s="104">
        <v>45630</v>
      </c>
      <c r="J1747" s="105">
        <v>45630.630567129636</v>
      </c>
      <c r="K1747" s="104">
        <v>45630.692361111112</v>
      </c>
      <c r="L1747" s="32">
        <v>45630.692361111112</v>
      </c>
      <c r="M1747" s="33">
        <v>0.10454479303104014</v>
      </c>
      <c r="N1747" s="33">
        <v>1.1746605958543837E-3</v>
      </c>
      <c r="O1747" s="34">
        <v>113</v>
      </c>
      <c r="P1747" s="31">
        <v>10057</v>
      </c>
      <c r="Q1747" s="31" t="s">
        <v>2396</v>
      </c>
      <c r="R1747" s="31" t="s">
        <v>2404</v>
      </c>
      <c r="S1747" s="31" t="s">
        <v>2449</v>
      </c>
      <c r="T1747" s="36"/>
      <c r="U1747" s="106"/>
      <c r="V1747" s="106"/>
      <c r="W1747" s="106"/>
      <c r="X1747" s="106"/>
      <c r="Y1747" s="106"/>
      <c r="Z1747" s="106"/>
      <c r="AA1747" s="106"/>
      <c r="AB1747" s="106"/>
      <c r="AC1747" s="106"/>
      <c r="AD1747" s="106"/>
      <c r="AE1747" s="106"/>
      <c r="AF1747" s="106"/>
      <c r="AG1747" s="106"/>
      <c r="AH1747" s="106"/>
      <c r="AI1747" s="106"/>
      <c r="AJ1747" s="106"/>
      <c r="AK1747" s="106"/>
      <c r="AL1747" s="106"/>
      <c r="AM1747" s="106"/>
      <c r="AN1747" s="106"/>
      <c r="AO1747" s="106"/>
      <c r="AP1747" s="106"/>
      <c r="AQ1747" s="106"/>
      <c r="AR1747" s="106"/>
      <c r="AS1747" s="106"/>
      <c r="AT1747" s="106"/>
      <c r="AU1747" s="106"/>
      <c r="AV1747" s="106"/>
      <c r="AW1747" s="106"/>
      <c r="AX1747" s="106"/>
      <c r="AY1747" s="106"/>
      <c r="AZ1747" s="106"/>
      <c r="BA1747" s="106"/>
      <c r="BB1747" s="106"/>
      <c r="BC1747" s="106"/>
      <c r="BD1747" s="106"/>
      <c r="BE1747" s="106"/>
      <c r="BF1747" s="106"/>
    </row>
    <row r="1748" spans="1:58" ht="15.75" x14ac:dyDescent="0.25">
      <c r="A1748" s="17"/>
      <c r="B1748" s="18"/>
      <c r="C1748" s="29"/>
      <c r="D1748" s="30"/>
      <c r="E1748" s="110" t="s">
        <v>1793</v>
      </c>
      <c r="F1748" s="31" t="s">
        <v>2399</v>
      </c>
      <c r="G1748" s="31" t="s">
        <v>2394</v>
      </c>
      <c r="H1748" s="31" t="s">
        <v>2400</v>
      </c>
      <c r="I1748" s="104">
        <v>45630</v>
      </c>
      <c r="J1748" s="105">
        <v>45630.630868055552</v>
      </c>
      <c r="K1748" s="104">
        <v>45630.631585648145</v>
      </c>
      <c r="L1748" s="32">
        <v>45630.631585648145</v>
      </c>
      <c r="M1748" s="33">
        <v>2.4948543628765669E-4</v>
      </c>
      <c r="N1748" s="33">
        <v>2.4948543628765669E-4</v>
      </c>
      <c r="O1748" s="34">
        <v>24</v>
      </c>
      <c r="P1748" s="31">
        <v>24</v>
      </c>
      <c r="Q1748" s="31" t="s">
        <v>19</v>
      </c>
      <c r="R1748" s="31" t="s">
        <v>20</v>
      </c>
      <c r="S1748" s="31" t="s">
        <v>2460</v>
      </c>
      <c r="T1748" s="36"/>
      <c r="U1748" s="106"/>
      <c r="V1748" s="106"/>
      <c r="W1748" s="106"/>
      <c r="X1748" s="106"/>
      <c r="Y1748" s="106"/>
      <c r="Z1748" s="106"/>
      <c r="AA1748" s="106"/>
      <c r="AB1748" s="106"/>
      <c r="AC1748" s="106"/>
      <c r="AD1748" s="106"/>
      <c r="AE1748" s="106"/>
      <c r="AF1748" s="106"/>
      <c r="AG1748" s="106"/>
      <c r="AH1748" s="106"/>
      <c r="AI1748" s="106"/>
      <c r="AJ1748" s="106"/>
      <c r="AK1748" s="106"/>
      <c r="AL1748" s="106"/>
      <c r="AM1748" s="106"/>
      <c r="AN1748" s="106"/>
      <c r="AO1748" s="106"/>
      <c r="AP1748" s="106"/>
      <c r="AQ1748" s="106"/>
      <c r="AR1748" s="106"/>
      <c r="AS1748" s="106"/>
      <c r="AT1748" s="106"/>
      <c r="AU1748" s="106"/>
      <c r="AV1748" s="106"/>
      <c r="AW1748" s="106"/>
      <c r="AX1748" s="106"/>
      <c r="AY1748" s="106"/>
      <c r="AZ1748" s="106"/>
      <c r="BA1748" s="106"/>
      <c r="BB1748" s="106"/>
      <c r="BC1748" s="106"/>
      <c r="BD1748" s="106"/>
      <c r="BE1748" s="106"/>
      <c r="BF1748" s="106"/>
    </row>
    <row r="1749" spans="1:58" ht="15.75" x14ac:dyDescent="0.25">
      <c r="A1749" s="17"/>
      <c r="B1749" s="18"/>
      <c r="C1749" s="29"/>
      <c r="D1749" s="30"/>
      <c r="E1749" s="110" t="s">
        <v>1794</v>
      </c>
      <c r="F1749" s="31" t="s">
        <v>2473</v>
      </c>
      <c r="G1749" s="31" t="s">
        <v>2388</v>
      </c>
      <c r="H1749" s="31" t="s">
        <v>2566</v>
      </c>
      <c r="I1749" s="104">
        <v>45630</v>
      </c>
      <c r="J1749" s="105">
        <v>45630.875011574077</v>
      </c>
      <c r="K1749" s="104">
        <v>45631.622916666667</v>
      </c>
      <c r="L1749" s="32">
        <v>45631.622916666667</v>
      </c>
      <c r="M1749" s="33">
        <v>1.1195658953408594E-2</v>
      </c>
      <c r="N1749" s="33">
        <v>1.0395226511985697E-5</v>
      </c>
      <c r="O1749" s="34">
        <v>1</v>
      </c>
      <c r="P1749" s="31">
        <v>1077</v>
      </c>
      <c r="Q1749" s="31" t="s">
        <v>2396</v>
      </c>
      <c r="R1749" s="31" t="s">
        <v>2404</v>
      </c>
      <c r="S1749" s="31" t="s">
        <v>2562</v>
      </c>
      <c r="T1749" s="36"/>
      <c r="U1749" s="106"/>
      <c r="V1749" s="106"/>
      <c r="W1749" s="106"/>
      <c r="X1749" s="106"/>
      <c r="Y1749" s="106"/>
      <c r="Z1749" s="106"/>
      <c r="AA1749" s="106"/>
      <c r="AB1749" s="106"/>
      <c r="AC1749" s="106"/>
      <c r="AD1749" s="106"/>
      <c r="AE1749" s="106"/>
      <c r="AF1749" s="106"/>
      <c r="AG1749" s="106"/>
      <c r="AH1749" s="106"/>
      <c r="AI1749" s="106"/>
      <c r="AJ1749" s="106"/>
      <c r="AK1749" s="106"/>
      <c r="AL1749" s="106"/>
      <c r="AM1749" s="106"/>
      <c r="AN1749" s="106"/>
      <c r="AO1749" s="106"/>
      <c r="AP1749" s="106"/>
      <c r="AQ1749" s="106"/>
      <c r="AR1749" s="106"/>
      <c r="AS1749" s="106"/>
      <c r="AT1749" s="106"/>
      <c r="AU1749" s="106"/>
      <c r="AV1749" s="106"/>
      <c r="AW1749" s="106"/>
      <c r="AX1749" s="106"/>
      <c r="AY1749" s="106"/>
      <c r="AZ1749" s="106"/>
      <c r="BA1749" s="106"/>
      <c r="BB1749" s="106"/>
      <c r="BC1749" s="106"/>
      <c r="BD1749" s="106"/>
      <c r="BE1749" s="106"/>
      <c r="BF1749" s="106"/>
    </row>
    <row r="1750" spans="1:58" ht="15.75" x14ac:dyDescent="0.25">
      <c r="A1750" s="17"/>
      <c r="B1750" s="18"/>
      <c r="C1750" s="29"/>
      <c r="D1750" s="30"/>
      <c r="E1750" s="110" t="s">
        <v>1795</v>
      </c>
      <c r="F1750" s="31" t="s">
        <v>2387</v>
      </c>
      <c r="G1750" s="31" t="s">
        <v>2388</v>
      </c>
      <c r="H1750" s="31" t="s">
        <v>2389</v>
      </c>
      <c r="I1750" s="104">
        <v>45631</v>
      </c>
      <c r="J1750" s="105">
        <v>45631.384722222225</v>
      </c>
      <c r="K1750" s="104">
        <v>45631.679861111108</v>
      </c>
      <c r="L1750" s="32">
        <v>45631.679861111108</v>
      </c>
      <c r="M1750" s="33">
        <v>7.0687540281502731E-2</v>
      </c>
      <c r="N1750" s="33">
        <v>1.6632362419177115E-4</v>
      </c>
      <c r="O1750" s="34">
        <v>16</v>
      </c>
      <c r="P1750" s="31">
        <v>6800</v>
      </c>
      <c r="Q1750" s="31" t="s">
        <v>19</v>
      </c>
      <c r="R1750" s="31" t="s">
        <v>20</v>
      </c>
      <c r="S1750" s="31" t="s">
        <v>2390</v>
      </c>
      <c r="T1750" s="36"/>
      <c r="U1750" s="106"/>
      <c r="V1750" s="106"/>
      <c r="W1750" s="106"/>
      <c r="X1750" s="106"/>
      <c r="Y1750" s="106"/>
      <c r="Z1750" s="106"/>
      <c r="AA1750" s="106"/>
      <c r="AB1750" s="106"/>
      <c r="AC1750" s="106"/>
      <c r="AD1750" s="106"/>
      <c r="AE1750" s="106"/>
      <c r="AF1750" s="106"/>
      <c r="AG1750" s="106"/>
      <c r="AH1750" s="106"/>
      <c r="AI1750" s="106"/>
      <c r="AJ1750" s="106"/>
      <c r="AK1750" s="106"/>
      <c r="AL1750" s="106"/>
      <c r="AM1750" s="106"/>
      <c r="AN1750" s="106"/>
      <c r="AO1750" s="106"/>
      <c r="AP1750" s="106"/>
      <c r="AQ1750" s="106"/>
      <c r="AR1750" s="106"/>
      <c r="AS1750" s="106"/>
      <c r="AT1750" s="106"/>
      <c r="AU1750" s="106"/>
      <c r="AV1750" s="106"/>
      <c r="AW1750" s="106"/>
      <c r="AX1750" s="106"/>
      <c r="AY1750" s="106"/>
      <c r="AZ1750" s="106"/>
      <c r="BA1750" s="106"/>
      <c r="BB1750" s="106"/>
      <c r="BC1750" s="106"/>
      <c r="BD1750" s="106"/>
      <c r="BE1750" s="106"/>
      <c r="BF1750" s="106"/>
    </row>
    <row r="1751" spans="1:58" ht="15.75" x14ac:dyDescent="0.25">
      <c r="A1751" s="17"/>
      <c r="B1751" s="18"/>
      <c r="C1751" s="29"/>
      <c r="D1751" s="30"/>
      <c r="E1751" s="110" t="s">
        <v>1796</v>
      </c>
      <c r="F1751" s="31" t="s">
        <v>2387</v>
      </c>
      <c r="G1751" s="31" t="s">
        <v>2388</v>
      </c>
      <c r="H1751" s="31" t="s">
        <v>2389</v>
      </c>
      <c r="I1751" s="104">
        <v>45631</v>
      </c>
      <c r="J1751" s="105">
        <v>45631.384722222225</v>
      </c>
      <c r="K1751" s="104">
        <v>45631.679861111108</v>
      </c>
      <c r="L1751" s="32">
        <v>45631.679861111108</v>
      </c>
      <c r="M1751" s="33">
        <v>0.18997276450653861</v>
      </c>
      <c r="N1751" s="33">
        <v>4.4699474001538494E-4</v>
      </c>
      <c r="O1751" s="34">
        <v>43</v>
      </c>
      <c r="P1751" s="31">
        <v>18275</v>
      </c>
      <c r="Q1751" s="31" t="s">
        <v>19</v>
      </c>
      <c r="R1751" s="31" t="s">
        <v>20</v>
      </c>
      <c r="S1751" s="31" t="s">
        <v>2390</v>
      </c>
      <c r="T1751" s="36"/>
      <c r="U1751" s="106"/>
      <c r="V1751" s="106"/>
      <c r="W1751" s="106"/>
      <c r="X1751" s="106"/>
      <c r="Y1751" s="106"/>
      <c r="Z1751" s="106"/>
      <c r="AA1751" s="106"/>
      <c r="AB1751" s="106"/>
      <c r="AC1751" s="106"/>
      <c r="AD1751" s="106"/>
      <c r="AE1751" s="106"/>
      <c r="AF1751" s="106"/>
      <c r="AG1751" s="106"/>
      <c r="AH1751" s="106"/>
      <c r="AI1751" s="106"/>
      <c r="AJ1751" s="106"/>
      <c r="AK1751" s="106"/>
      <c r="AL1751" s="106"/>
      <c r="AM1751" s="106"/>
      <c r="AN1751" s="106"/>
      <c r="AO1751" s="106"/>
      <c r="AP1751" s="106"/>
      <c r="AQ1751" s="106"/>
      <c r="AR1751" s="106"/>
      <c r="AS1751" s="106"/>
      <c r="AT1751" s="106"/>
      <c r="AU1751" s="106"/>
      <c r="AV1751" s="106"/>
      <c r="AW1751" s="106"/>
      <c r="AX1751" s="106"/>
      <c r="AY1751" s="106"/>
      <c r="AZ1751" s="106"/>
      <c r="BA1751" s="106"/>
      <c r="BB1751" s="106"/>
      <c r="BC1751" s="106"/>
      <c r="BD1751" s="106"/>
      <c r="BE1751" s="106"/>
      <c r="BF1751" s="106"/>
    </row>
    <row r="1752" spans="1:58" ht="15.75" x14ac:dyDescent="0.25">
      <c r="A1752" s="17"/>
      <c r="B1752" s="18"/>
      <c r="C1752" s="29"/>
      <c r="D1752" s="30"/>
      <c r="E1752" s="110" t="s">
        <v>1797</v>
      </c>
      <c r="F1752" s="31" t="s">
        <v>2387</v>
      </c>
      <c r="G1752" s="31" t="s">
        <v>2388</v>
      </c>
      <c r="H1752" s="31" t="s">
        <v>2389</v>
      </c>
      <c r="I1752" s="104">
        <v>45631</v>
      </c>
      <c r="J1752" s="105">
        <v>45631.384722222225</v>
      </c>
      <c r="K1752" s="104">
        <v>45631.674305555556</v>
      </c>
      <c r="L1752" s="32">
        <v>45631.674305555556</v>
      </c>
      <c r="M1752" s="33">
        <v>0.60253851431422689</v>
      </c>
      <c r="N1752" s="33">
        <v>1.4449364851660117E-3</v>
      </c>
      <c r="O1752" s="34">
        <v>139</v>
      </c>
      <c r="P1752" s="31">
        <v>57963</v>
      </c>
      <c r="Q1752" s="31" t="s">
        <v>19</v>
      </c>
      <c r="R1752" s="31" t="s">
        <v>20</v>
      </c>
      <c r="S1752" s="31" t="s">
        <v>2390</v>
      </c>
      <c r="T1752" s="36"/>
      <c r="U1752" s="106"/>
      <c r="V1752" s="106"/>
      <c r="W1752" s="106"/>
      <c r="X1752" s="106"/>
      <c r="Y1752" s="106"/>
      <c r="Z1752" s="106"/>
      <c r="AA1752" s="106"/>
      <c r="AB1752" s="106"/>
      <c r="AC1752" s="106"/>
      <c r="AD1752" s="106"/>
      <c r="AE1752" s="106"/>
      <c r="AF1752" s="106"/>
      <c r="AG1752" s="106"/>
      <c r="AH1752" s="106"/>
      <c r="AI1752" s="106"/>
      <c r="AJ1752" s="106"/>
      <c r="AK1752" s="106"/>
      <c r="AL1752" s="106"/>
      <c r="AM1752" s="106"/>
      <c r="AN1752" s="106"/>
      <c r="AO1752" s="106"/>
      <c r="AP1752" s="106"/>
      <c r="AQ1752" s="106"/>
      <c r="AR1752" s="106"/>
      <c r="AS1752" s="106"/>
      <c r="AT1752" s="106"/>
      <c r="AU1752" s="106"/>
      <c r="AV1752" s="106"/>
      <c r="AW1752" s="106"/>
      <c r="AX1752" s="106"/>
      <c r="AY1752" s="106"/>
      <c r="AZ1752" s="106"/>
      <c r="BA1752" s="106"/>
      <c r="BB1752" s="106"/>
      <c r="BC1752" s="106"/>
      <c r="BD1752" s="106"/>
      <c r="BE1752" s="106"/>
      <c r="BF1752" s="106"/>
    </row>
    <row r="1753" spans="1:58" ht="15.75" x14ac:dyDescent="0.25">
      <c r="A1753" s="17"/>
      <c r="B1753" s="18"/>
      <c r="C1753" s="29"/>
      <c r="D1753" s="30"/>
      <c r="E1753" s="110" t="s">
        <v>1798</v>
      </c>
      <c r="F1753" s="31" t="s">
        <v>2454</v>
      </c>
      <c r="G1753" s="31" t="s">
        <v>2394</v>
      </c>
      <c r="H1753" s="31" t="s">
        <v>2455</v>
      </c>
      <c r="I1753" s="104">
        <v>45631</v>
      </c>
      <c r="J1753" s="105">
        <v>45631.476261574076</v>
      </c>
      <c r="K1753" s="104">
        <v>45632.685416666667</v>
      </c>
      <c r="L1753" s="32">
        <v>45632.685416666667</v>
      </c>
      <c r="M1753" s="33">
        <v>1.8098089357367095E-2</v>
      </c>
      <c r="N1753" s="33">
        <v>1.0395226511985697E-5</v>
      </c>
      <c r="O1753" s="34">
        <v>1</v>
      </c>
      <c r="P1753" s="31">
        <v>1741</v>
      </c>
      <c r="Q1753" s="31" t="s">
        <v>2396</v>
      </c>
      <c r="R1753" s="31" t="s">
        <v>2451</v>
      </c>
      <c r="S1753" s="31" t="s">
        <v>2452</v>
      </c>
      <c r="T1753" s="36"/>
      <c r="U1753" s="106"/>
      <c r="V1753" s="106"/>
      <c r="W1753" s="106"/>
      <c r="X1753" s="106"/>
      <c r="Y1753" s="106"/>
      <c r="Z1753" s="106"/>
      <c r="AA1753" s="106"/>
      <c r="AB1753" s="106"/>
      <c r="AC1753" s="106"/>
      <c r="AD1753" s="106"/>
      <c r="AE1753" s="106"/>
      <c r="AF1753" s="106"/>
      <c r="AG1753" s="106"/>
      <c r="AH1753" s="106"/>
      <c r="AI1753" s="106"/>
      <c r="AJ1753" s="106"/>
      <c r="AK1753" s="106"/>
      <c r="AL1753" s="106"/>
      <c r="AM1753" s="106"/>
      <c r="AN1753" s="106"/>
      <c r="AO1753" s="106"/>
      <c r="AP1753" s="106"/>
      <c r="AQ1753" s="106"/>
      <c r="AR1753" s="106"/>
      <c r="AS1753" s="106"/>
      <c r="AT1753" s="106"/>
      <c r="AU1753" s="106"/>
      <c r="AV1753" s="106"/>
      <c r="AW1753" s="106"/>
      <c r="AX1753" s="106"/>
      <c r="AY1753" s="106"/>
      <c r="AZ1753" s="106"/>
      <c r="BA1753" s="106"/>
      <c r="BB1753" s="106"/>
      <c r="BC1753" s="106"/>
      <c r="BD1753" s="106"/>
      <c r="BE1753" s="106"/>
      <c r="BF1753" s="106"/>
    </row>
    <row r="1754" spans="1:58" ht="15.75" x14ac:dyDescent="0.25">
      <c r="A1754" s="17"/>
      <c r="B1754" s="18"/>
      <c r="C1754" s="29"/>
      <c r="D1754" s="30"/>
      <c r="E1754" s="110" t="s">
        <v>1799</v>
      </c>
      <c r="F1754" s="31" t="s">
        <v>2454</v>
      </c>
      <c r="G1754" s="31" t="s">
        <v>2394</v>
      </c>
      <c r="H1754" s="31" t="s">
        <v>2455</v>
      </c>
      <c r="I1754" s="104">
        <v>45631</v>
      </c>
      <c r="J1754" s="105">
        <v>45631.476261574076</v>
      </c>
      <c r="K1754" s="104">
        <v>45631.854166666664</v>
      </c>
      <c r="L1754" s="32">
        <v>45631.854166666664</v>
      </c>
      <c r="M1754" s="33">
        <v>1.1310006445040438E-2</v>
      </c>
      <c r="N1754" s="33">
        <v>2.0790453023971393E-5</v>
      </c>
      <c r="O1754" s="34">
        <v>2</v>
      </c>
      <c r="P1754" s="31">
        <v>1088</v>
      </c>
      <c r="Q1754" s="31" t="s">
        <v>2396</v>
      </c>
      <c r="R1754" s="31" t="s">
        <v>2451</v>
      </c>
      <c r="S1754" s="31" t="s">
        <v>2452</v>
      </c>
      <c r="T1754" s="36"/>
      <c r="U1754" s="106"/>
      <c r="V1754" s="106"/>
      <c r="W1754" s="106"/>
      <c r="X1754" s="106"/>
      <c r="Y1754" s="106"/>
      <c r="Z1754" s="106"/>
      <c r="AA1754" s="106"/>
      <c r="AB1754" s="106"/>
      <c r="AC1754" s="106"/>
      <c r="AD1754" s="106"/>
      <c r="AE1754" s="106"/>
      <c r="AF1754" s="106"/>
      <c r="AG1754" s="106"/>
      <c r="AH1754" s="106"/>
      <c r="AI1754" s="106"/>
      <c r="AJ1754" s="106"/>
      <c r="AK1754" s="106"/>
      <c r="AL1754" s="106"/>
      <c r="AM1754" s="106"/>
      <c r="AN1754" s="106"/>
      <c r="AO1754" s="106"/>
      <c r="AP1754" s="106"/>
      <c r="AQ1754" s="106"/>
      <c r="AR1754" s="106"/>
      <c r="AS1754" s="106"/>
      <c r="AT1754" s="106"/>
      <c r="AU1754" s="106"/>
      <c r="AV1754" s="106"/>
      <c r="AW1754" s="106"/>
      <c r="AX1754" s="106"/>
      <c r="AY1754" s="106"/>
      <c r="AZ1754" s="106"/>
      <c r="BA1754" s="106"/>
      <c r="BB1754" s="106"/>
      <c r="BC1754" s="106"/>
      <c r="BD1754" s="106"/>
      <c r="BE1754" s="106"/>
      <c r="BF1754" s="106"/>
    </row>
    <row r="1755" spans="1:58" ht="15.75" x14ac:dyDescent="0.25">
      <c r="A1755" s="17"/>
      <c r="B1755" s="18"/>
      <c r="C1755" s="29"/>
      <c r="D1755" s="30"/>
      <c r="E1755" s="110" t="s">
        <v>1800</v>
      </c>
      <c r="F1755" s="31" t="s">
        <v>2454</v>
      </c>
      <c r="G1755" s="31" t="s">
        <v>2394</v>
      </c>
      <c r="H1755" s="31" t="s">
        <v>2455</v>
      </c>
      <c r="I1755" s="104">
        <v>45631</v>
      </c>
      <c r="J1755" s="105">
        <v>45631.476261574076</v>
      </c>
      <c r="K1755" s="104">
        <v>45631.854166666664</v>
      </c>
      <c r="L1755" s="32">
        <v>45631.854166666664</v>
      </c>
      <c r="M1755" s="33">
        <v>1.1310006445040438E-2</v>
      </c>
      <c r="N1755" s="33">
        <v>2.0790453023971393E-5</v>
      </c>
      <c r="O1755" s="34">
        <v>2</v>
      </c>
      <c r="P1755" s="31">
        <v>1088</v>
      </c>
      <c r="Q1755" s="31" t="s">
        <v>2396</v>
      </c>
      <c r="R1755" s="31" t="s">
        <v>2451</v>
      </c>
      <c r="S1755" s="31" t="s">
        <v>2452</v>
      </c>
      <c r="T1755" s="36"/>
      <c r="U1755" s="106"/>
      <c r="V1755" s="106"/>
      <c r="W1755" s="106"/>
      <c r="X1755" s="106"/>
      <c r="Y1755" s="106"/>
      <c r="Z1755" s="106"/>
      <c r="AA1755" s="106"/>
      <c r="AB1755" s="106"/>
      <c r="AC1755" s="106"/>
      <c r="AD1755" s="106"/>
      <c r="AE1755" s="106"/>
      <c r="AF1755" s="106"/>
      <c r="AG1755" s="106"/>
      <c r="AH1755" s="106"/>
      <c r="AI1755" s="106"/>
      <c r="AJ1755" s="106"/>
      <c r="AK1755" s="106"/>
      <c r="AL1755" s="106"/>
      <c r="AM1755" s="106"/>
      <c r="AN1755" s="106"/>
      <c r="AO1755" s="106"/>
      <c r="AP1755" s="106"/>
      <c r="AQ1755" s="106"/>
      <c r="AR1755" s="106"/>
      <c r="AS1755" s="106"/>
      <c r="AT1755" s="106"/>
      <c r="AU1755" s="106"/>
      <c r="AV1755" s="106"/>
      <c r="AW1755" s="106"/>
      <c r="AX1755" s="106"/>
      <c r="AY1755" s="106"/>
      <c r="AZ1755" s="106"/>
      <c r="BA1755" s="106"/>
      <c r="BB1755" s="106"/>
      <c r="BC1755" s="106"/>
      <c r="BD1755" s="106"/>
      <c r="BE1755" s="106"/>
      <c r="BF1755" s="106"/>
    </row>
    <row r="1756" spans="1:58" ht="15.75" x14ac:dyDescent="0.25">
      <c r="A1756" s="17"/>
      <c r="B1756" s="18"/>
      <c r="C1756" s="29"/>
      <c r="D1756" s="30"/>
      <c r="E1756" s="110" t="s">
        <v>1801</v>
      </c>
      <c r="F1756" s="31" t="s">
        <v>2454</v>
      </c>
      <c r="G1756" s="31" t="s">
        <v>2394</v>
      </c>
      <c r="H1756" s="31" t="s">
        <v>2455</v>
      </c>
      <c r="I1756" s="104">
        <v>45631</v>
      </c>
      <c r="J1756" s="105">
        <v>45631.476261574076</v>
      </c>
      <c r="K1756" s="104">
        <v>45631.555555555555</v>
      </c>
      <c r="L1756" s="32">
        <v>45631.555555555555</v>
      </c>
      <c r="M1756" s="33">
        <v>2.9626395559159233E-2</v>
      </c>
      <c r="N1756" s="33">
        <v>2.5988066279964241E-4</v>
      </c>
      <c r="O1756" s="34">
        <v>25</v>
      </c>
      <c r="P1756" s="31">
        <v>2850</v>
      </c>
      <c r="Q1756" s="31" t="s">
        <v>2396</v>
      </c>
      <c r="R1756" s="31" t="s">
        <v>2451</v>
      </c>
      <c r="S1756" s="31" t="s">
        <v>2452</v>
      </c>
      <c r="T1756" s="36"/>
      <c r="U1756" s="106"/>
      <c r="V1756" s="106"/>
      <c r="W1756" s="106"/>
      <c r="X1756" s="106"/>
      <c r="Y1756" s="106"/>
      <c r="Z1756" s="106"/>
      <c r="AA1756" s="106"/>
      <c r="AB1756" s="106"/>
      <c r="AC1756" s="106"/>
      <c r="AD1756" s="106"/>
      <c r="AE1756" s="106"/>
      <c r="AF1756" s="106"/>
      <c r="AG1756" s="106"/>
      <c r="AH1756" s="106"/>
      <c r="AI1756" s="106"/>
      <c r="AJ1756" s="106"/>
      <c r="AK1756" s="106"/>
      <c r="AL1756" s="106"/>
      <c r="AM1756" s="106"/>
      <c r="AN1756" s="106"/>
      <c r="AO1756" s="106"/>
      <c r="AP1756" s="106"/>
      <c r="AQ1756" s="106"/>
      <c r="AR1756" s="106"/>
      <c r="AS1756" s="106"/>
      <c r="AT1756" s="106"/>
      <c r="AU1756" s="106"/>
      <c r="AV1756" s="106"/>
      <c r="AW1756" s="106"/>
      <c r="AX1756" s="106"/>
      <c r="AY1756" s="106"/>
      <c r="AZ1756" s="106"/>
      <c r="BA1756" s="106"/>
      <c r="BB1756" s="106"/>
      <c r="BC1756" s="106"/>
      <c r="BD1756" s="106"/>
      <c r="BE1756" s="106"/>
      <c r="BF1756" s="106"/>
    </row>
    <row r="1757" spans="1:58" ht="15.75" x14ac:dyDescent="0.25">
      <c r="A1757" s="17"/>
      <c r="B1757" s="18"/>
      <c r="C1757" s="29"/>
      <c r="D1757" s="30"/>
      <c r="E1757" s="110" t="s">
        <v>1802</v>
      </c>
      <c r="F1757" s="31" t="s">
        <v>2454</v>
      </c>
      <c r="G1757" s="31" t="s">
        <v>2394</v>
      </c>
      <c r="H1757" s="31" t="s">
        <v>2455</v>
      </c>
      <c r="I1757" s="104">
        <v>45631</v>
      </c>
      <c r="J1757" s="105">
        <v>45631.476261574076</v>
      </c>
      <c r="K1757" s="104">
        <v>45631.620138888888</v>
      </c>
      <c r="L1757" s="32">
        <v>45631.620138888888</v>
      </c>
      <c r="M1757" s="33">
        <v>9.8983346847127798E-2</v>
      </c>
      <c r="N1757" s="33">
        <v>4.78180419551342E-4</v>
      </c>
      <c r="O1757" s="34">
        <v>46</v>
      </c>
      <c r="P1757" s="31">
        <v>9522</v>
      </c>
      <c r="Q1757" s="31" t="s">
        <v>2396</v>
      </c>
      <c r="R1757" s="31" t="s">
        <v>2451</v>
      </c>
      <c r="S1757" s="31" t="s">
        <v>2452</v>
      </c>
      <c r="T1757" s="36"/>
      <c r="U1757" s="106"/>
      <c r="V1757" s="106"/>
      <c r="W1757" s="106"/>
      <c r="X1757" s="106"/>
      <c r="Y1757" s="106"/>
      <c r="Z1757" s="106"/>
      <c r="AA1757" s="106"/>
      <c r="AB1757" s="106"/>
      <c r="AC1757" s="106"/>
      <c r="AD1757" s="106"/>
      <c r="AE1757" s="106"/>
      <c r="AF1757" s="106"/>
      <c r="AG1757" s="106"/>
      <c r="AH1757" s="106"/>
      <c r="AI1757" s="106"/>
      <c r="AJ1757" s="106"/>
      <c r="AK1757" s="106"/>
      <c r="AL1757" s="106"/>
      <c r="AM1757" s="106"/>
      <c r="AN1757" s="106"/>
      <c r="AO1757" s="106"/>
      <c r="AP1757" s="106"/>
      <c r="AQ1757" s="106"/>
      <c r="AR1757" s="106"/>
      <c r="AS1757" s="106"/>
      <c r="AT1757" s="106"/>
      <c r="AU1757" s="106"/>
      <c r="AV1757" s="106"/>
      <c r="AW1757" s="106"/>
      <c r="AX1757" s="106"/>
      <c r="AY1757" s="106"/>
      <c r="AZ1757" s="106"/>
      <c r="BA1757" s="106"/>
      <c r="BB1757" s="106"/>
      <c r="BC1757" s="106"/>
      <c r="BD1757" s="106"/>
      <c r="BE1757" s="106"/>
      <c r="BF1757" s="106"/>
    </row>
    <row r="1758" spans="1:58" ht="15.75" x14ac:dyDescent="0.25">
      <c r="A1758" s="17"/>
      <c r="B1758" s="18"/>
      <c r="C1758" s="29"/>
      <c r="D1758" s="30"/>
      <c r="E1758" s="110" t="s">
        <v>1803</v>
      </c>
      <c r="F1758" s="31" t="s">
        <v>2454</v>
      </c>
      <c r="G1758" s="31" t="s">
        <v>2394</v>
      </c>
      <c r="H1758" s="31" t="s">
        <v>2455</v>
      </c>
      <c r="I1758" s="104">
        <v>45631</v>
      </c>
      <c r="J1758" s="105">
        <v>45631.476261574076</v>
      </c>
      <c r="K1758" s="104">
        <v>45631.528078703705</v>
      </c>
      <c r="L1758" s="32">
        <v>45631.528078703705</v>
      </c>
      <c r="M1758" s="33">
        <v>0.26923636666042955</v>
      </c>
      <c r="N1758" s="33">
        <v>3.6383292791949936E-3</v>
      </c>
      <c r="O1758" s="34">
        <v>350</v>
      </c>
      <c r="P1758" s="31">
        <v>25900</v>
      </c>
      <c r="Q1758" s="31" t="s">
        <v>2396</v>
      </c>
      <c r="R1758" s="31" t="s">
        <v>2451</v>
      </c>
      <c r="S1758" s="31" t="s">
        <v>2452</v>
      </c>
      <c r="T1758" s="36"/>
      <c r="U1758" s="106"/>
      <c r="V1758" s="106"/>
      <c r="W1758" s="106"/>
      <c r="X1758" s="106"/>
      <c r="Y1758" s="106"/>
      <c r="Z1758" s="106"/>
      <c r="AA1758" s="106"/>
      <c r="AB1758" s="106"/>
      <c r="AC1758" s="106"/>
      <c r="AD1758" s="106"/>
      <c r="AE1758" s="106"/>
      <c r="AF1758" s="106"/>
      <c r="AG1758" s="106"/>
      <c r="AH1758" s="106"/>
      <c r="AI1758" s="106"/>
      <c r="AJ1758" s="106"/>
      <c r="AK1758" s="106"/>
      <c r="AL1758" s="106"/>
      <c r="AM1758" s="106"/>
      <c r="AN1758" s="106"/>
      <c r="AO1758" s="106"/>
      <c r="AP1758" s="106"/>
      <c r="AQ1758" s="106"/>
      <c r="AR1758" s="106"/>
      <c r="AS1758" s="106"/>
      <c r="AT1758" s="106"/>
      <c r="AU1758" s="106"/>
      <c r="AV1758" s="106"/>
      <c r="AW1758" s="106"/>
      <c r="AX1758" s="106"/>
      <c r="AY1758" s="106"/>
      <c r="AZ1758" s="106"/>
      <c r="BA1758" s="106"/>
      <c r="BB1758" s="106"/>
      <c r="BC1758" s="106"/>
      <c r="BD1758" s="106"/>
      <c r="BE1758" s="106"/>
      <c r="BF1758" s="106"/>
    </row>
    <row r="1759" spans="1:58" ht="15.75" x14ac:dyDescent="0.25">
      <c r="A1759" s="17"/>
      <c r="B1759" s="18"/>
      <c r="C1759" s="29"/>
      <c r="D1759" s="30"/>
      <c r="E1759" s="110" t="s">
        <v>1804</v>
      </c>
      <c r="F1759" s="31" t="s">
        <v>2454</v>
      </c>
      <c r="G1759" s="31" t="s">
        <v>2394</v>
      </c>
      <c r="H1759" s="31" t="s">
        <v>2455</v>
      </c>
      <c r="I1759" s="104">
        <v>45631</v>
      </c>
      <c r="J1759" s="105">
        <v>45631.589907407411</v>
      </c>
      <c r="K1759" s="104">
        <v>45631.591944444444</v>
      </c>
      <c r="L1759" s="32">
        <v>45631.591944444444</v>
      </c>
      <c r="M1759" s="33">
        <v>7.7964198839892722E-3</v>
      </c>
      <c r="N1759" s="33">
        <v>3.8982099419946361E-3</v>
      </c>
      <c r="O1759" s="34">
        <v>375</v>
      </c>
      <c r="P1759" s="31">
        <v>750</v>
      </c>
      <c r="Q1759" s="31" t="s">
        <v>2396</v>
      </c>
      <c r="R1759" s="31" t="s">
        <v>2451</v>
      </c>
      <c r="S1759" s="31" t="s">
        <v>2452</v>
      </c>
      <c r="T1759" s="36"/>
      <c r="U1759" s="106"/>
      <c r="V1759" s="106"/>
      <c r="W1759" s="106"/>
      <c r="X1759" s="106"/>
      <c r="Y1759" s="106"/>
      <c r="Z1759" s="106"/>
      <c r="AA1759" s="106"/>
      <c r="AB1759" s="106"/>
      <c r="AC1759" s="106"/>
      <c r="AD1759" s="106"/>
      <c r="AE1759" s="106"/>
      <c r="AF1759" s="106"/>
      <c r="AG1759" s="106"/>
      <c r="AH1759" s="106"/>
      <c r="AI1759" s="106"/>
      <c r="AJ1759" s="106"/>
      <c r="AK1759" s="106"/>
      <c r="AL1759" s="106"/>
      <c r="AM1759" s="106"/>
      <c r="AN1759" s="106"/>
      <c r="AO1759" s="106"/>
      <c r="AP1759" s="106"/>
      <c r="AQ1759" s="106"/>
      <c r="AR1759" s="106"/>
      <c r="AS1759" s="106"/>
      <c r="AT1759" s="106"/>
      <c r="AU1759" s="106"/>
      <c r="AV1759" s="106"/>
      <c r="AW1759" s="106"/>
      <c r="AX1759" s="106"/>
      <c r="AY1759" s="106"/>
      <c r="AZ1759" s="106"/>
      <c r="BA1759" s="106"/>
      <c r="BB1759" s="106"/>
      <c r="BC1759" s="106"/>
      <c r="BD1759" s="106"/>
      <c r="BE1759" s="106"/>
      <c r="BF1759" s="106"/>
    </row>
    <row r="1760" spans="1:58" ht="15.75" x14ac:dyDescent="0.25">
      <c r="A1760" s="17"/>
      <c r="B1760" s="18"/>
      <c r="C1760" s="29"/>
      <c r="D1760" s="30"/>
      <c r="E1760" s="110" t="s">
        <v>1805</v>
      </c>
      <c r="F1760" s="31" t="s">
        <v>2464</v>
      </c>
      <c r="G1760" s="31" t="s">
        <v>2388</v>
      </c>
      <c r="H1760" s="31" t="s">
        <v>2595</v>
      </c>
      <c r="I1760" s="104">
        <v>45631</v>
      </c>
      <c r="J1760" s="105">
        <v>45631.726828703708</v>
      </c>
      <c r="K1760" s="104">
        <v>45631.878472222219</v>
      </c>
      <c r="L1760" s="32">
        <v>45631.878472222219</v>
      </c>
      <c r="M1760" s="33">
        <v>2.9460071934967462E-2</v>
      </c>
      <c r="N1760" s="33">
        <v>1.3513794465581404E-4</v>
      </c>
      <c r="O1760" s="34">
        <v>13</v>
      </c>
      <c r="P1760" s="31">
        <v>2834</v>
      </c>
      <c r="Q1760" s="31" t="s">
        <v>2396</v>
      </c>
      <c r="R1760" s="31" t="s">
        <v>2451</v>
      </c>
      <c r="S1760" s="31" t="s">
        <v>2452</v>
      </c>
      <c r="T1760" s="36"/>
      <c r="U1760" s="106"/>
      <c r="V1760" s="106"/>
      <c r="W1760" s="106"/>
      <c r="X1760" s="106"/>
      <c r="Y1760" s="106"/>
      <c r="Z1760" s="106"/>
      <c r="AA1760" s="106"/>
      <c r="AB1760" s="106"/>
      <c r="AC1760" s="106"/>
      <c r="AD1760" s="106"/>
      <c r="AE1760" s="106"/>
      <c r="AF1760" s="106"/>
      <c r="AG1760" s="106"/>
      <c r="AH1760" s="106"/>
      <c r="AI1760" s="106"/>
      <c r="AJ1760" s="106"/>
      <c r="AK1760" s="106"/>
      <c r="AL1760" s="106"/>
      <c r="AM1760" s="106"/>
      <c r="AN1760" s="106"/>
      <c r="AO1760" s="106"/>
      <c r="AP1760" s="106"/>
      <c r="AQ1760" s="106"/>
      <c r="AR1760" s="106"/>
      <c r="AS1760" s="106"/>
      <c r="AT1760" s="106"/>
      <c r="AU1760" s="106"/>
      <c r="AV1760" s="106"/>
      <c r="AW1760" s="106"/>
      <c r="AX1760" s="106"/>
      <c r="AY1760" s="106"/>
      <c r="AZ1760" s="106"/>
      <c r="BA1760" s="106"/>
      <c r="BB1760" s="106"/>
      <c r="BC1760" s="106"/>
      <c r="BD1760" s="106"/>
      <c r="BE1760" s="106"/>
      <c r="BF1760" s="106"/>
    </row>
    <row r="1761" spans="1:58" ht="15.75" x14ac:dyDescent="0.25">
      <c r="A1761" s="17"/>
      <c r="B1761" s="18"/>
      <c r="C1761" s="29"/>
      <c r="D1761" s="30"/>
      <c r="E1761" s="110" t="s">
        <v>1806</v>
      </c>
      <c r="F1761" s="31" t="s">
        <v>2464</v>
      </c>
      <c r="G1761" s="31" t="s">
        <v>2388</v>
      </c>
      <c r="H1761" s="31" t="s">
        <v>2595</v>
      </c>
      <c r="I1761" s="104">
        <v>45631</v>
      </c>
      <c r="J1761" s="105">
        <v>45631.726828703708</v>
      </c>
      <c r="K1761" s="104">
        <v>45631.771990740737</v>
      </c>
      <c r="L1761" s="32">
        <v>45631.771990740737</v>
      </c>
      <c r="M1761" s="33">
        <v>3.0406037547558162E-2</v>
      </c>
      <c r="N1761" s="33">
        <v>4.6778519303935633E-4</v>
      </c>
      <c r="O1761" s="34">
        <v>45</v>
      </c>
      <c r="P1761" s="31">
        <v>2925</v>
      </c>
      <c r="Q1761" s="31" t="s">
        <v>2396</v>
      </c>
      <c r="R1761" s="31" t="s">
        <v>2451</v>
      </c>
      <c r="S1761" s="31" t="s">
        <v>2452</v>
      </c>
      <c r="T1761" s="36"/>
      <c r="U1761" s="106"/>
      <c r="V1761" s="106"/>
      <c r="W1761" s="106"/>
      <c r="X1761" s="106"/>
      <c r="Y1761" s="106"/>
      <c r="Z1761" s="106"/>
      <c r="AA1761" s="106"/>
      <c r="AB1761" s="106"/>
      <c r="AC1761" s="106"/>
      <c r="AD1761" s="106"/>
      <c r="AE1761" s="106"/>
      <c r="AF1761" s="106"/>
      <c r="AG1761" s="106"/>
      <c r="AH1761" s="106"/>
      <c r="AI1761" s="106"/>
      <c r="AJ1761" s="106"/>
      <c r="AK1761" s="106"/>
      <c r="AL1761" s="106"/>
      <c r="AM1761" s="106"/>
      <c r="AN1761" s="106"/>
      <c r="AO1761" s="106"/>
      <c r="AP1761" s="106"/>
      <c r="AQ1761" s="106"/>
      <c r="AR1761" s="106"/>
      <c r="AS1761" s="106"/>
      <c r="AT1761" s="106"/>
      <c r="AU1761" s="106"/>
      <c r="AV1761" s="106"/>
      <c r="AW1761" s="106"/>
      <c r="AX1761" s="106"/>
      <c r="AY1761" s="106"/>
      <c r="AZ1761" s="106"/>
      <c r="BA1761" s="106"/>
      <c r="BB1761" s="106"/>
      <c r="BC1761" s="106"/>
      <c r="BD1761" s="106"/>
      <c r="BE1761" s="106"/>
      <c r="BF1761" s="106"/>
    </row>
    <row r="1762" spans="1:58" ht="15.75" x14ac:dyDescent="0.25">
      <c r="A1762" s="17"/>
      <c r="B1762" s="18"/>
      <c r="C1762" s="29"/>
      <c r="D1762" s="30"/>
      <c r="E1762" s="110" t="s">
        <v>1807</v>
      </c>
      <c r="F1762" s="31" t="s">
        <v>2515</v>
      </c>
      <c r="G1762" s="31" t="s">
        <v>2388</v>
      </c>
      <c r="H1762" s="31" t="s">
        <v>2516</v>
      </c>
      <c r="I1762" s="104">
        <v>45631</v>
      </c>
      <c r="J1762" s="105">
        <v>45631.767372685186</v>
      </c>
      <c r="K1762" s="104">
        <v>45631.809027777781</v>
      </c>
      <c r="L1762" s="32">
        <v>45631.809027777781</v>
      </c>
      <c r="M1762" s="33">
        <v>1.2474271814382836E-3</v>
      </c>
      <c r="N1762" s="33">
        <v>2.0790453023971393E-5</v>
      </c>
      <c r="O1762" s="34">
        <v>2</v>
      </c>
      <c r="P1762" s="31">
        <v>120</v>
      </c>
      <c r="Q1762" s="31" t="s">
        <v>2396</v>
      </c>
      <c r="R1762" s="31" t="s">
        <v>2404</v>
      </c>
      <c r="S1762" s="31" t="s">
        <v>2508</v>
      </c>
      <c r="T1762" s="36"/>
      <c r="U1762" s="106"/>
      <c r="V1762" s="106"/>
      <c r="W1762" s="106"/>
      <c r="X1762" s="106"/>
      <c r="Y1762" s="106"/>
      <c r="Z1762" s="106"/>
      <c r="AA1762" s="106"/>
      <c r="AB1762" s="106"/>
      <c r="AC1762" s="106"/>
      <c r="AD1762" s="106"/>
      <c r="AE1762" s="106"/>
      <c r="AF1762" s="106"/>
      <c r="AG1762" s="106"/>
      <c r="AH1762" s="106"/>
      <c r="AI1762" s="106"/>
      <c r="AJ1762" s="106"/>
      <c r="AK1762" s="106"/>
      <c r="AL1762" s="106"/>
      <c r="AM1762" s="106"/>
      <c r="AN1762" s="106"/>
      <c r="AO1762" s="106"/>
      <c r="AP1762" s="106"/>
      <c r="AQ1762" s="106"/>
      <c r="AR1762" s="106"/>
      <c r="AS1762" s="106"/>
      <c r="AT1762" s="106"/>
      <c r="AU1762" s="106"/>
      <c r="AV1762" s="106"/>
      <c r="AW1762" s="106"/>
      <c r="AX1762" s="106"/>
      <c r="AY1762" s="106"/>
      <c r="AZ1762" s="106"/>
      <c r="BA1762" s="106"/>
      <c r="BB1762" s="106"/>
      <c r="BC1762" s="106"/>
      <c r="BD1762" s="106"/>
      <c r="BE1762" s="106"/>
      <c r="BF1762" s="106"/>
    </row>
    <row r="1763" spans="1:58" ht="15.75" x14ac:dyDescent="0.25">
      <c r="A1763" s="17"/>
      <c r="B1763" s="18"/>
      <c r="C1763" s="29"/>
      <c r="D1763" s="30"/>
      <c r="E1763" s="110" t="s">
        <v>1808</v>
      </c>
      <c r="F1763" s="31" t="s">
        <v>2406</v>
      </c>
      <c r="G1763" s="31" t="s">
        <v>2394</v>
      </c>
      <c r="H1763" s="31" t="s">
        <v>2518</v>
      </c>
      <c r="I1763" s="104">
        <v>45631</v>
      </c>
      <c r="J1763" s="105">
        <v>45631.7734837963</v>
      </c>
      <c r="K1763" s="104">
        <v>45631.863194444442</v>
      </c>
      <c r="L1763" s="32">
        <v>45631.863194444442</v>
      </c>
      <c r="M1763" s="33">
        <v>2.6819684400923097E-3</v>
      </c>
      <c r="N1763" s="33">
        <v>2.0790453023971393E-5</v>
      </c>
      <c r="O1763" s="34">
        <v>2</v>
      </c>
      <c r="P1763" s="31">
        <v>258</v>
      </c>
      <c r="Q1763" s="31" t="s">
        <v>2396</v>
      </c>
      <c r="R1763" s="31" t="s">
        <v>2434</v>
      </c>
      <c r="S1763" s="31" t="s">
        <v>2656</v>
      </c>
      <c r="T1763" s="36"/>
      <c r="U1763" s="106"/>
      <c r="V1763" s="106"/>
      <c r="W1763" s="106"/>
      <c r="X1763" s="106"/>
      <c r="Y1763" s="106"/>
      <c r="Z1763" s="106"/>
      <c r="AA1763" s="106"/>
      <c r="AB1763" s="106"/>
      <c r="AC1763" s="106"/>
      <c r="AD1763" s="106"/>
      <c r="AE1763" s="106"/>
      <c r="AF1763" s="106"/>
      <c r="AG1763" s="106"/>
      <c r="AH1763" s="106"/>
      <c r="AI1763" s="106"/>
      <c r="AJ1763" s="106"/>
      <c r="AK1763" s="106"/>
      <c r="AL1763" s="106"/>
      <c r="AM1763" s="106"/>
      <c r="AN1763" s="106"/>
      <c r="AO1763" s="106"/>
      <c r="AP1763" s="106"/>
      <c r="AQ1763" s="106"/>
      <c r="AR1763" s="106"/>
      <c r="AS1763" s="106"/>
      <c r="AT1763" s="106"/>
      <c r="AU1763" s="106"/>
      <c r="AV1763" s="106"/>
      <c r="AW1763" s="106"/>
      <c r="AX1763" s="106"/>
      <c r="AY1763" s="106"/>
      <c r="AZ1763" s="106"/>
      <c r="BA1763" s="106"/>
      <c r="BB1763" s="106"/>
      <c r="BC1763" s="106"/>
      <c r="BD1763" s="106"/>
      <c r="BE1763" s="106"/>
      <c r="BF1763" s="106"/>
    </row>
    <row r="1764" spans="1:58" ht="15.75" x14ac:dyDescent="0.25">
      <c r="A1764" s="17"/>
      <c r="B1764" s="18"/>
      <c r="C1764" s="29"/>
      <c r="D1764" s="30"/>
      <c r="E1764" s="110" t="s">
        <v>1809</v>
      </c>
      <c r="F1764" s="31" t="s">
        <v>2406</v>
      </c>
      <c r="G1764" s="31" t="s">
        <v>2394</v>
      </c>
      <c r="H1764" s="31" t="s">
        <v>2518</v>
      </c>
      <c r="I1764" s="104">
        <v>45631</v>
      </c>
      <c r="J1764" s="105">
        <v>45631.7734837963</v>
      </c>
      <c r="K1764" s="104">
        <v>45631.861805555556</v>
      </c>
      <c r="L1764" s="32">
        <v>45631.861805555556</v>
      </c>
      <c r="M1764" s="33">
        <v>2.6403875340443667E-2</v>
      </c>
      <c r="N1764" s="33">
        <v>2.0790453023971392E-4</v>
      </c>
      <c r="O1764" s="34">
        <v>20</v>
      </c>
      <c r="P1764" s="31">
        <v>2540</v>
      </c>
      <c r="Q1764" s="31" t="s">
        <v>2396</v>
      </c>
      <c r="R1764" s="31" t="s">
        <v>2434</v>
      </c>
      <c r="S1764" s="31" t="s">
        <v>2656</v>
      </c>
      <c r="T1764" s="36"/>
      <c r="U1764" s="106"/>
      <c r="V1764" s="106"/>
      <c r="W1764" s="106"/>
      <c r="X1764" s="106"/>
      <c r="Y1764" s="106"/>
      <c r="Z1764" s="106"/>
      <c r="AA1764" s="106"/>
      <c r="AB1764" s="106"/>
      <c r="AC1764" s="106"/>
      <c r="AD1764" s="106"/>
      <c r="AE1764" s="106"/>
      <c r="AF1764" s="106"/>
      <c r="AG1764" s="106"/>
      <c r="AH1764" s="106"/>
      <c r="AI1764" s="106"/>
      <c r="AJ1764" s="106"/>
      <c r="AK1764" s="106"/>
      <c r="AL1764" s="106"/>
      <c r="AM1764" s="106"/>
      <c r="AN1764" s="106"/>
      <c r="AO1764" s="106"/>
      <c r="AP1764" s="106"/>
      <c r="AQ1764" s="106"/>
      <c r="AR1764" s="106"/>
      <c r="AS1764" s="106"/>
      <c r="AT1764" s="106"/>
      <c r="AU1764" s="106"/>
      <c r="AV1764" s="106"/>
      <c r="AW1764" s="106"/>
      <c r="AX1764" s="106"/>
      <c r="AY1764" s="106"/>
      <c r="AZ1764" s="106"/>
      <c r="BA1764" s="106"/>
      <c r="BB1764" s="106"/>
      <c r="BC1764" s="106"/>
      <c r="BD1764" s="106"/>
      <c r="BE1764" s="106"/>
      <c r="BF1764" s="106"/>
    </row>
    <row r="1765" spans="1:58" ht="15.75" x14ac:dyDescent="0.25">
      <c r="A1765" s="17"/>
      <c r="B1765" s="18"/>
      <c r="C1765" s="29"/>
      <c r="D1765" s="30"/>
      <c r="E1765" s="110" t="s">
        <v>1810</v>
      </c>
      <c r="F1765" s="31" t="s">
        <v>2406</v>
      </c>
      <c r="G1765" s="31" t="s">
        <v>2394</v>
      </c>
      <c r="H1765" s="31" t="s">
        <v>2518</v>
      </c>
      <c r="I1765" s="104">
        <v>45631</v>
      </c>
      <c r="J1765" s="105">
        <v>45631.7734837963</v>
      </c>
      <c r="K1765" s="104">
        <v>45631.847129629627</v>
      </c>
      <c r="L1765" s="32">
        <v>45631.847129629627</v>
      </c>
      <c r="M1765" s="33">
        <v>0.15977463148922014</v>
      </c>
      <c r="N1765" s="33">
        <v>1.5073078442379259E-3</v>
      </c>
      <c r="O1765" s="34">
        <v>145</v>
      </c>
      <c r="P1765" s="31">
        <v>15370</v>
      </c>
      <c r="Q1765" s="31" t="s">
        <v>2396</v>
      </c>
      <c r="R1765" s="31" t="s">
        <v>2434</v>
      </c>
      <c r="S1765" s="31" t="s">
        <v>2656</v>
      </c>
      <c r="T1765" s="36"/>
      <c r="U1765" s="106"/>
      <c r="V1765" s="106"/>
      <c r="W1765" s="106"/>
      <c r="X1765" s="106"/>
      <c r="Y1765" s="106"/>
      <c r="Z1765" s="106"/>
      <c r="AA1765" s="106"/>
      <c r="AB1765" s="106"/>
      <c r="AC1765" s="106"/>
      <c r="AD1765" s="106"/>
      <c r="AE1765" s="106"/>
      <c r="AF1765" s="106"/>
      <c r="AG1765" s="106"/>
      <c r="AH1765" s="106"/>
      <c r="AI1765" s="106"/>
      <c r="AJ1765" s="106"/>
      <c r="AK1765" s="106"/>
      <c r="AL1765" s="106"/>
      <c r="AM1765" s="106"/>
      <c r="AN1765" s="106"/>
      <c r="AO1765" s="106"/>
      <c r="AP1765" s="106"/>
      <c r="AQ1765" s="106"/>
      <c r="AR1765" s="106"/>
      <c r="AS1765" s="106"/>
      <c r="AT1765" s="106"/>
      <c r="AU1765" s="106"/>
      <c r="AV1765" s="106"/>
      <c r="AW1765" s="106"/>
      <c r="AX1765" s="106"/>
      <c r="AY1765" s="106"/>
      <c r="AZ1765" s="106"/>
      <c r="BA1765" s="106"/>
      <c r="BB1765" s="106"/>
      <c r="BC1765" s="106"/>
      <c r="BD1765" s="106"/>
      <c r="BE1765" s="106"/>
      <c r="BF1765" s="106"/>
    </row>
    <row r="1766" spans="1:58" ht="15.75" x14ac:dyDescent="0.25">
      <c r="A1766" s="17"/>
      <c r="B1766" s="18"/>
      <c r="C1766" s="29"/>
      <c r="D1766" s="30"/>
      <c r="E1766" s="110" t="s">
        <v>1811</v>
      </c>
      <c r="F1766" s="31" t="s">
        <v>2406</v>
      </c>
      <c r="G1766" s="31" t="s">
        <v>2394</v>
      </c>
      <c r="H1766" s="31" t="s">
        <v>2518</v>
      </c>
      <c r="I1766" s="104">
        <v>45631</v>
      </c>
      <c r="J1766" s="105">
        <v>45631.7734837963</v>
      </c>
      <c r="K1766" s="104">
        <v>45631.846585648149</v>
      </c>
      <c r="L1766" s="32">
        <v>45631.846585648149</v>
      </c>
      <c r="M1766" s="33">
        <v>0.69746772282168024</v>
      </c>
      <c r="N1766" s="33">
        <v>6.6425497411588602E-3</v>
      </c>
      <c r="O1766" s="34">
        <v>639</v>
      </c>
      <c r="P1766" s="31">
        <v>67095</v>
      </c>
      <c r="Q1766" s="31" t="s">
        <v>2396</v>
      </c>
      <c r="R1766" s="31" t="s">
        <v>2434</v>
      </c>
      <c r="S1766" s="31" t="s">
        <v>2656</v>
      </c>
      <c r="T1766" s="36"/>
      <c r="U1766" s="106"/>
      <c r="V1766" s="106"/>
      <c r="W1766" s="106"/>
      <c r="X1766" s="106"/>
      <c r="Y1766" s="106"/>
      <c r="Z1766" s="106"/>
      <c r="AA1766" s="106"/>
      <c r="AB1766" s="106"/>
      <c r="AC1766" s="106"/>
      <c r="AD1766" s="106"/>
      <c r="AE1766" s="106"/>
      <c r="AF1766" s="106"/>
      <c r="AG1766" s="106"/>
      <c r="AH1766" s="106"/>
      <c r="AI1766" s="106"/>
      <c r="AJ1766" s="106"/>
      <c r="AK1766" s="106"/>
      <c r="AL1766" s="106"/>
      <c r="AM1766" s="106"/>
      <c r="AN1766" s="106"/>
      <c r="AO1766" s="106"/>
      <c r="AP1766" s="106"/>
      <c r="AQ1766" s="106"/>
      <c r="AR1766" s="106"/>
      <c r="AS1766" s="106"/>
      <c r="AT1766" s="106"/>
      <c r="AU1766" s="106"/>
      <c r="AV1766" s="106"/>
      <c r="AW1766" s="106"/>
      <c r="AX1766" s="106"/>
      <c r="AY1766" s="106"/>
      <c r="AZ1766" s="106"/>
      <c r="BA1766" s="106"/>
      <c r="BB1766" s="106"/>
      <c r="BC1766" s="106"/>
      <c r="BD1766" s="106"/>
      <c r="BE1766" s="106"/>
      <c r="BF1766" s="106"/>
    </row>
    <row r="1767" spans="1:58" ht="15.75" x14ac:dyDescent="0.25">
      <c r="A1767" s="17"/>
      <c r="B1767" s="18"/>
      <c r="C1767" s="29"/>
      <c r="D1767" s="30"/>
      <c r="E1767" s="110" t="s">
        <v>1812</v>
      </c>
      <c r="F1767" s="31" t="s">
        <v>2570</v>
      </c>
      <c r="G1767" s="31" t="s">
        <v>2388</v>
      </c>
      <c r="H1767" s="31" t="s">
        <v>2635</v>
      </c>
      <c r="I1767" s="104">
        <v>45631</v>
      </c>
      <c r="J1767" s="105">
        <v>45631.845150462963</v>
      </c>
      <c r="K1767" s="104">
        <v>45632.115972222222</v>
      </c>
      <c r="L1767" s="32">
        <v>45632.115972222222</v>
      </c>
      <c r="M1767" s="33">
        <v>4.0541383396744219E-3</v>
      </c>
      <c r="N1767" s="33">
        <v>1.0395226511985697E-5</v>
      </c>
      <c r="O1767" s="34">
        <v>1</v>
      </c>
      <c r="P1767" s="31">
        <v>390</v>
      </c>
      <c r="Q1767" s="31" t="s">
        <v>2396</v>
      </c>
      <c r="R1767" s="31" t="s">
        <v>2404</v>
      </c>
      <c r="S1767" s="31" t="s">
        <v>2475</v>
      </c>
      <c r="T1767" s="36"/>
      <c r="U1767" s="106"/>
      <c r="V1767" s="106"/>
      <c r="W1767" s="106"/>
      <c r="X1767" s="106"/>
      <c r="Y1767" s="106"/>
      <c r="Z1767" s="106"/>
      <c r="AA1767" s="106"/>
      <c r="AB1767" s="106"/>
      <c r="AC1767" s="106"/>
      <c r="AD1767" s="106"/>
      <c r="AE1767" s="106"/>
      <c r="AF1767" s="106"/>
      <c r="AG1767" s="106"/>
      <c r="AH1767" s="106"/>
      <c r="AI1767" s="106"/>
      <c r="AJ1767" s="106"/>
      <c r="AK1767" s="106"/>
      <c r="AL1767" s="106"/>
      <c r="AM1767" s="106"/>
      <c r="AN1767" s="106"/>
      <c r="AO1767" s="106"/>
      <c r="AP1767" s="106"/>
      <c r="AQ1767" s="106"/>
      <c r="AR1767" s="106"/>
      <c r="AS1767" s="106"/>
      <c r="AT1767" s="106"/>
      <c r="AU1767" s="106"/>
      <c r="AV1767" s="106"/>
      <c r="AW1767" s="106"/>
      <c r="AX1767" s="106"/>
      <c r="AY1767" s="106"/>
      <c r="AZ1767" s="106"/>
      <c r="BA1767" s="106"/>
      <c r="BB1767" s="106"/>
      <c r="BC1767" s="106"/>
      <c r="BD1767" s="106"/>
      <c r="BE1767" s="106"/>
      <c r="BF1767" s="106"/>
    </row>
    <row r="1768" spans="1:58" ht="15.75" x14ac:dyDescent="0.25">
      <c r="A1768" s="17"/>
      <c r="B1768" s="18"/>
      <c r="C1768" s="29"/>
      <c r="D1768" s="30"/>
      <c r="E1768" s="110" t="s">
        <v>1813</v>
      </c>
      <c r="F1768" s="31" t="s">
        <v>2426</v>
      </c>
      <c r="G1768" s="31" t="s">
        <v>2394</v>
      </c>
      <c r="H1768" s="31" t="s">
        <v>2553</v>
      </c>
      <c r="I1768" s="104">
        <v>45632</v>
      </c>
      <c r="J1768" s="105">
        <v>45632.37777777778</v>
      </c>
      <c r="K1768" s="104">
        <v>45632.588888888888</v>
      </c>
      <c r="L1768" s="32">
        <v>45632.588888888888</v>
      </c>
      <c r="M1768" s="33">
        <v>0.28441339736792864</v>
      </c>
      <c r="N1768" s="33">
        <v>9.3557038607871266E-4</v>
      </c>
      <c r="O1768" s="34">
        <v>90</v>
      </c>
      <c r="P1768" s="31">
        <v>27360</v>
      </c>
      <c r="Q1768" s="31" t="s">
        <v>19</v>
      </c>
      <c r="R1768" s="31" t="s">
        <v>20</v>
      </c>
      <c r="S1768" s="31" t="s">
        <v>2390</v>
      </c>
      <c r="T1768" s="36"/>
      <c r="U1768" s="106"/>
      <c r="V1768" s="106"/>
      <c r="W1768" s="106"/>
      <c r="X1768" s="106"/>
      <c r="Y1768" s="106"/>
      <c r="Z1768" s="106"/>
      <c r="AA1768" s="106"/>
      <c r="AB1768" s="106"/>
      <c r="AC1768" s="106"/>
      <c r="AD1768" s="106"/>
      <c r="AE1768" s="106"/>
      <c r="AF1768" s="106"/>
      <c r="AG1768" s="106"/>
      <c r="AH1768" s="106"/>
      <c r="AI1768" s="106"/>
      <c r="AJ1768" s="106"/>
      <c r="AK1768" s="106"/>
      <c r="AL1768" s="106"/>
      <c r="AM1768" s="106"/>
      <c r="AN1768" s="106"/>
      <c r="AO1768" s="106"/>
      <c r="AP1768" s="106"/>
      <c r="AQ1768" s="106"/>
      <c r="AR1768" s="106"/>
      <c r="AS1768" s="106"/>
      <c r="AT1768" s="106"/>
      <c r="AU1768" s="106"/>
      <c r="AV1768" s="106"/>
      <c r="AW1768" s="106"/>
      <c r="AX1768" s="106"/>
      <c r="AY1768" s="106"/>
      <c r="AZ1768" s="106"/>
      <c r="BA1768" s="106"/>
      <c r="BB1768" s="106"/>
      <c r="BC1768" s="106"/>
      <c r="BD1768" s="106"/>
      <c r="BE1768" s="106"/>
      <c r="BF1768" s="106"/>
    </row>
    <row r="1769" spans="1:58" ht="15.75" x14ac:dyDescent="0.25">
      <c r="A1769" s="17"/>
      <c r="B1769" s="18"/>
      <c r="C1769" s="29"/>
      <c r="D1769" s="30"/>
      <c r="E1769" s="110" t="s">
        <v>1814</v>
      </c>
      <c r="F1769" s="31" t="s">
        <v>2454</v>
      </c>
      <c r="G1769" s="31" t="s">
        <v>2394</v>
      </c>
      <c r="H1769" s="31" t="s">
        <v>2455</v>
      </c>
      <c r="I1769" s="104">
        <v>45632</v>
      </c>
      <c r="J1769" s="105">
        <v>45632.387499999997</v>
      </c>
      <c r="K1769" s="104">
        <v>45632.42083333333</v>
      </c>
      <c r="L1769" s="32">
        <v>45632.42083333333</v>
      </c>
      <c r="M1769" s="33">
        <v>3.4927961080271938E-3</v>
      </c>
      <c r="N1769" s="33">
        <v>7.276658558389988E-5</v>
      </c>
      <c r="O1769" s="34">
        <v>7</v>
      </c>
      <c r="P1769" s="31">
        <v>336</v>
      </c>
      <c r="Q1769" s="31" t="s">
        <v>19</v>
      </c>
      <c r="R1769" s="31" t="s">
        <v>20</v>
      </c>
      <c r="S1769" s="31" t="s">
        <v>2390</v>
      </c>
      <c r="T1769" s="36"/>
      <c r="U1769" s="106"/>
      <c r="V1769" s="106"/>
      <c r="W1769" s="106"/>
      <c r="X1769" s="106"/>
      <c r="Y1769" s="106"/>
      <c r="Z1769" s="106"/>
      <c r="AA1769" s="106"/>
      <c r="AB1769" s="106"/>
      <c r="AC1769" s="106"/>
      <c r="AD1769" s="106"/>
      <c r="AE1769" s="106"/>
      <c r="AF1769" s="106"/>
      <c r="AG1769" s="106"/>
      <c r="AH1769" s="106"/>
      <c r="AI1769" s="106"/>
      <c r="AJ1769" s="106"/>
      <c r="AK1769" s="106"/>
      <c r="AL1769" s="106"/>
      <c r="AM1769" s="106"/>
      <c r="AN1769" s="106"/>
      <c r="AO1769" s="106"/>
      <c r="AP1769" s="106"/>
      <c r="AQ1769" s="106"/>
      <c r="AR1769" s="106"/>
      <c r="AS1769" s="106"/>
      <c r="AT1769" s="106"/>
      <c r="AU1769" s="106"/>
      <c r="AV1769" s="106"/>
      <c r="AW1769" s="106"/>
      <c r="AX1769" s="106"/>
      <c r="AY1769" s="106"/>
      <c r="AZ1769" s="106"/>
      <c r="BA1769" s="106"/>
      <c r="BB1769" s="106"/>
      <c r="BC1769" s="106"/>
      <c r="BD1769" s="106"/>
      <c r="BE1769" s="106"/>
      <c r="BF1769" s="106"/>
    </row>
    <row r="1770" spans="1:58" ht="15.75" x14ac:dyDescent="0.25">
      <c r="A1770" s="17"/>
      <c r="B1770" s="18"/>
      <c r="C1770" s="29"/>
      <c r="D1770" s="30"/>
      <c r="E1770" s="110" t="s">
        <v>1815</v>
      </c>
      <c r="F1770" s="31" t="s">
        <v>2454</v>
      </c>
      <c r="G1770" s="31" t="s">
        <v>2394</v>
      </c>
      <c r="H1770" s="31" t="s">
        <v>2455</v>
      </c>
      <c r="I1770" s="104">
        <v>45632</v>
      </c>
      <c r="J1770" s="105">
        <v>45632.442361111112</v>
      </c>
      <c r="K1770" s="104">
        <v>45632.490972222222</v>
      </c>
      <c r="L1770" s="32">
        <v>45632.490972222222</v>
      </c>
      <c r="M1770" s="33">
        <v>7.2766585583899869E-4</v>
      </c>
      <c r="N1770" s="33">
        <v>1.0395226511985697E-5</v>
      </c>
      <c r="O1770" s="34">
        <v>1</v>
      </c>
      <c r="P1770" s="31">
        <v>70</v>
      </c>
      <c r="Q1770" s="31" t="s">
        <v>19</v>
      </c>
      <c r="R1770" s="31" t="s">
        <v>20</v>
      </c>
      <c r="S1770" s="31" t="s">
        <v>2390</v>
      </c>
      <c r="T1770" s="36"/>
      <c r="U1770" s="106"/>
      <c r="V1770" s="106"/>
      <c r="W1770" s="106"/>
      <c r="X1770" s="106"/>
      <c r="Y1770" s="106"/>
      <c r="Z1770" s="106"/>
      <c r="AA1770" s="106"/>
      <c r="AB1770" s="106"/>
      <c r="AC1770" s="106"/>
      <c r="AD1770" s="106"/>
      <c r="AE1770" s="106"/>
      <c r="AF1770" s="106"/>
      <c r="AG1770" s="106"/>
      <c r="AH1770" s="106"/>
      <c r="AI1770" s="106"/>
      <c r="AJ1770" s="106"/>
      <c r="AK1770" s="106"/>
      <c r="AL1770" s="106"/>
      <c r="AM1770" s="106"/>
      <c r="AN1770" s="106"/>
      <c r="AO1770" s="106"/>
      <c r="AP1770" s="106"/>
      <c r="AQ1770" s="106"/>
      <c r="AR1770" s="106"/>
      <c r="AS1770" s="106"/>
      <c r="AT1770" s="106"/>
      <c r="AU1770" s="106"/>
      <c r="AV1770" s="106"/>
      <c r="AW1770" s="106"/>
      <c r="AX1770" s="106"/>
      <c r="AY1770" s="106"/>
      <c r="AZ1770" s="106"/>
      <c r="BA1770" s="106"/>
      <c r="BB1770" s="106"/>
      <c r="BC1770" s="106"/>
      <c r="BD1770" s="106"/>
      <c r="BE1770" s="106"/>
      <c r="BF1770" s="106"/>
    </row>
    <row r="1771" spans="1:58" ht="15.75" x14ac:dyDescent="0.25">
      <c r="A1771" s="17"/>
      <c r="B1771" s="18"/>
      <c r="C1771" s="29"/>
      <c r="D1771" s="30"/>
      <c r="E1771" s="110" t="s">
        <v>1816</v>
      </c>
      <c r="F1771" s="31" t="s">
        <v>2454</v>
      </c>
      <c r="G1771" s="31" t="s">
        <v>2394</v>
      </c>
      <c r="H1771" s="31" t="s">
        <v>2455</v>
      </c>
      <c r="I1771" s="104">
        <v>45632</v>
      </c>
      <c r="J1771" s="105">
        <v>45632.442372685189</v>
      </c>
      <c r="K1771" s="104">
        <v>45632.490972222222</v>
      </c>
      <c r="L1771" s="32">
        <v>45632.490972222222</v>
      </c>
      <c r="M1771" s="33">
        <v>7.2766585583899869E-4</v>
      </c>
      <c r="N1771" s="33">
        <v>1.0395226511985697E-5</v>
      </c>
      <c r="O1771" s="34">
        <v>1</v>
      </c>
      <c r="P1771" s="31">
        <v>70</v>
      </c>
      <c r="Q1771" s="31" t="s">
        <v>2396</v>
      </c>
      <c r="R1771" s="31" t="s">
        <v>2451</v>
      </c>
      <c r="S1771" s="31" t="s">
        <v>2452</v>
      </c>
      <c r="T1771" s="36"/>
      <c r="U1771" s="106"/>
      <c r="V1771" s="106"/>
      <c r="W1771" s="106"/>
      <c r="X1771" s="106"/>
      <c r="Y1771" s="106"/>
      <c r="Z1771" s="106"/>
      <c r="AA1771" s="106"/>
      <c r="AB1771" s="106"/>
      <c r="AC1771" s="106"/>
      <c r="AD1771" s="106"/>
      <c r="AE1771" s="106"/>
      <c r="AF1771" s="106"/>
      <c r="AG1771" s="106"/>
      <c r="AH1771" s="106"/>
      <c r="AI1771" s="106"/>
      <c r="AJ1771" s="106"/>
      <c r="AK1771" s="106"/>
      <c r="AL1771" s="106"/>
      <c r="AM1771" s="106"/>
      <c r="AN1771" s="106"/>
      <c r="AO1771" s="106"/>
      <c r="AP1771" s="106"/>
      <c r="AQ1771" s="106"/>
      <c r="AR1771" s="106"/>
      <c r="AS1771" s="106"/>
      <c r="AT1771" s="106"/>
      <c r="AU1771" s="106"/>
      <c r="AV1771" s="106"/>
      <c r="AW1771" s="106"/>
      <c r="AX1771" s="106"/>
      <c r="AY1771" s="106"/>
      <c r="AZ1771" s="106"/>
      <c r="BA1771" s="106"/>
      <c r="BB1771" s="106"/>
      <c r="BC1771" s="106"/>
      <c r="BD1771" s="106"/>
      <c r="BE1771" s="106"/>
      <c r="BF1771" s="106"/>
    </row>
    <row r="1772" spans="1:58" ht="15.75" x14ac:dyDescent="0.25">
      <c r="A1772" s="17"/>
      <c r="B1772" s="18"/>
      <c r="C1772" s="29"/>
      <c r="D1772" s="30"/>
      <c r="E1772" s="110" t="s">
        <v>1817</v>
      </c>
      <c r="F1772" s="31" t="s">
        <v>2454</v>
      </c>
      <c r="G1772" s="31" t="s">
        <v>2394</v>
      </c>
      <c r="H1772" s="31" t="s">
        <v>2455</v>
      </c>
      <c r="I1772" s="104">
        <v>45632</v>
      </c>
      <c r="J1772" s="105">
        <v>45632.666678240741</v>
      </c>
      <c r="K1772" s="104">
        <v>45632.685416666667</v>
      </c>
      <c r="L1772" s="32">
        <v>45632.685416666667</v>
      </c>
      <c r="M1772" s="33">
        <v>5.613422316472276E-4</v>
      </c>
      <c r="N1772" s="33">
        <v>2.0790453023971393E-5</v>
      </c>
      <c r="O1772" s="34">
        <v>2</v>
      </c>
      <c r="P1772" s="31">
        <v>54</v>
      </c>
      <c r="Q1772" s="31" t="s">
        <v>2396</v>
      </c>
      <c r="R1772" s="31" t="s">
        <v>2451</v>
      </c>
      <c r="S1772" s="31" t="s">
        <v>2452</v>
      </c>
      <c r="T1772" s="36"/>
      <c r="U1772" s="106"/>
      <c r="V1772" s="106"/>
      <c r="W1772" s="106"/>
      <c r="X1772" s="106"/>
      <c r="Y1772" s="106"/>
      <c r="Z1772" s="106"/>
      <c r="AA1772" s="106"/>
      <c r="AB1772" s="106"/>
      <c r="AC1772" s="106"/>
      <c r="AD1772" s="106"/>
      <c r="AE1772" s="106"/>
      <c r="AF1772" s="106"/>
      <c r="AG1772" s="106"/>
      <c r="AH1772" s="106"/>
      <c r="AI1772" s="106"/>
      <c r="AJ1772" s="106"/>
      <c r="AK1772" s="106"/>
      <c r="AL1772" s="106"/>
      <c r="AM1772" s="106"/>
      <c r="AN1772" s="106"/>
      <c r="AO1772" s="106"/>
      <c r="AP1772" s="106"/>
      <c r="AQ1772" s="106"/>
      <c r="AR1772" s="106"/>
      <c r="AS1772" s="106"/>
      <c r="AT1772" s="106"/>
      <c r="AU1772" s="106"/>
      <c r="AV1772" s="106"/>
      <c r="AW1772" s="106"/>
      <c r="AX1772" s="106"/>
      <c r="AY1772" s="106"/>
      <c r="AZ1772" s="106"/>
      <c r="BA1772" s="106"/>
      <c r="BB1772" s="106"/>
      <c r="BC1772" s="106"/>
      <c r="BD1772" s="106"/>
      <c r="BE1772" s="106"/>
      <c r="BF1772" s="106"/>
    </row>
    <row r="1773" spans="1:58" ht="15.75" x14ac:dyDescent="0.25">
      <c r="A1773" s="17"/>
      <c r="B1773" s="18"/>
      <c r="C1773" s="29"/>
      <c r="D1773" s="30"/>
      <c r="E1773" s="110" t="s">
        <v>1818</v>
      </c>
      <c r="F1773" s="31" t="s">
        <v>2454</v>
      </c>
      <c r="G1773" s="31" t="s">
        <v>2394</v>
      </c>
      <c r="H1773" s="31" t="s">
        <v>2455</v>
      </c>
      <c r="I1773" s="104">
        <v>45632</v>
      </c>
      <c r="J1773" s="105">
        <v>45632.668761574074</v>
      </c>
      <c r="K1773" s="104">
        <v>45632.685416666667</v>
      </c>
      <c r="L1773" s="32">
        <v>45632.685416666667</v>
      </c>
      <c r="M1773" s="33">
        <v>4.9897087257531338E-4</v>
      </c>
      <c r="N1773" s="33">
        <v>2.0790453023971393E-5</v>
      </c>
      <c r="O1773" s="34">
        <v>2</v>
      </c>
      <c r="P1773" s="31">
        <v>48</v>
      </c>
      <c r="Q1773" s="31" t="s">
        <v>2396</v>
      </c>
      <c r="R1773" s="31" t="s">
        <v>2451</v>
      </c>
      <c r="S1773" s="31" t="s">
        <v>2452</v>
      </c>
      <c r="T1773" s="36"/>
      <c r="U1773" s="106"/>
      <c r="V1773" s="106"/>
      <c r="W1773" s="106"/>
      <c r="X1773" s="106"/>
      <c r="Y1773" s="106"/>
      <c r="Z1773" s="106"/>
      <c r="AA1773" s="106"/>
      <c r="AB1773" s="106"/>
      <c r="AC1773" s="106"/>
      <c r="AD1773" s="106"/>
      <c r="AE1773" s="106"/>
      <c r="AF1773" s="106"/>
      <c r="AG1773" s="106"/>
      <c r="AH1773" s="106"/>
      <c r="AI1773" s="106"/>
      <c r="AJ1773" s="106"/>
      <c r="AK1773" s="106"/>
      <c r="AL1773" s="106"/>
      <c r="AM1773" s="106"/>
      <c r="AN1773" s="106"/>
      <c r="AO1773" s="106"/>
      <c r="AP1773" s="106"/>
      <c r="AQ1773" s="106"/>
      <c r="AR1773" s="106"/>
      <c r="AS1773" s="106"/>
      <c r="AT1773" s="106"/>
      <c r="AU1773" s="106"/>
      <c r="AV1773" s="106"/>
      <c r="AW1773" s="106"/>
      <c r="AX1773" s="106"/>
      <c r="AY1773" s="106"/>
      <c r="AZ1773" s="106"/>
      <c r="BA1773" s="106"/>
      <c r="BB1773" s="106"/>
      <c r="BC1773" s="106"/>
      <c r="BD1773" s="106"/>
      <c r="BE1773" s="106"/>
      <c r="BF1773" s="106"/>
    </row>
    <row r="1774" spans="1:58" ht="15.75" x14ac:dyDescent="0.25">
      <c r="A1774" s="17"/>
      <c r="B1774" s="18"/>
      <c r="C1774" s="29"/>
      <c r="D1774" s="30"/>
      <c r="E1774" s="110" t="s">
        <v>1819</v>
      </c>
      <c r="F1774" s="31" t="s">
        <v>2454</v>
      </c>
      <c r="G1774" s="31" t="s">
        <v>2394</v>
      </c>
      <c r="H1774" s="31" t="s">
        <v>2455</v>
      </c>
      <c r="I1774" s="104">
        <v>45633</v>
      </c>
      <c r="J1774" s="105">
        <v>45633.664594907408</v>
      </c>
      <c r="K1774" s="104">
        <v>45633.686805555553</v>
      </c>
      <c r="L1774" s="32">
        <v>45633.686805555553</v>
      </c>
      <c r="M1774" s="33">
        <v>9.9794174515062677E-4</v>
      </c>
      <c r="N1774" s="33">
        <v>3.1185679535957086E-5</v>
      </c>
      <c r="O1774" s="34">
        <v>3</v>
      </c>
      <c r="P1774" s="31">
        <v>96</v>
      </c>
      <c r="Q1774" s="31" t="s">
        <v>2396</v>
      </c>
      <c r="R1774" s="31" t="s">
        <v>2397</v>
      </c>
      <c r="S1774" s="31" t="s">
        <v>2478</v>
      </c>
      <c r="T1774" s="36"/>
      <c r="U1774" s="106"/>
      <c r="V1774" s="106"/>
      <c r="W1774" s="106"/>
      <c r="X1774" s="106"/>
      <c r="Y1774" s="106"/>
      <c r="Z1774" s="106"/>
      <c r="AA1774" s="106"/>
      <c r="AB1774" s="106"/>
      <c r="AC1774" s="106"/>
      <c r="AD1774" s="106"/>
      <c r="AE1774" s="106"/>
      <c r="AF1774" s="106"/>
      <c r="AG1774" s="106"/>
      <c r="AH1774" s="106"/>
      <c r="AI1774" s="106"/>
      <c r="AJ1774" s="106"/>
      <c r="AK1774" s="106"/>
      <c r="AL1774" s="106"/>
      <c r="AM1774" s="106"/>
      <c r="AN1774" s="106"/>
      <c r="AO1774" s="106"/>
      <c r="AP1774" s="106"/>
      <c r="AQ1774" s="106"/>
      <c r="AR1774" s="106"/>
      <c r="AS1774" s="106"/>
      <c r="AT1774" s="106"/>
      <c r="AU1774" s="106"/>
      <c r="AV1774" s="106"/>
      <c r="AW1774" s="106"/>
      <c r="AX1774" s="106"/>
      <c r="AY1774" s="106"/>
      <c r="AZ1774" s="106"/>
      <c r="BA1774" s="106"/>
      <c r="BB1774" s="106"/>
      <c r="BC1774" s="106"/>
      <c r="BD1774" s="106"/>
      <c r="BE1774" s="106"/>
      <c r="BF1774" s="106"/>
    </row>
    <row r="1775" spans="1:58" ht="15.75" x14ac:dyDescent="0.25">
      <c r="A1775" s="17"/>
      <c r="B1775" s="18"/>
      <c r="C1775" s="29"/>
      <c r="D1775" s="30"/>
      <c r="E1775" s="110" t="s">
        <v>1820</v>
      </c>
      <c r="F1775" s="31" t="s">
        <v>2657</v>
      </c>
      <c r="G1775" s="31" t="s">
        <v>2394</v>
      </c>
      <c r="H1775" s="31" t="s">
        <v>2493</v>
      </c>
      <c r="I1775" s="104">
        <v>45634</v>
      </c>
      <c r="J1775" s="105">
        <v>45634.524050925931</v>
      </c>
      <c r="K1775" s="104">
        <v>45634.547835648147</v>
      </c>
      <c r="L1775" s="32">
        <v>45634.547835648147</v>
      </c>
      <c r="M1775" s="33">
        <v>9.1893802365953549E-3</v>
      </c>
      <c r="N1775" s="33">
        <v>2.7027588931162808E-4</v>
      </c>
      <c r="O1775" s="34">
        <v>26</v>
      </c>
      <c r="P1775" s="31">
        <v>884</v>
      </c>
      <c r="Q1775" s="31" t="s">
        <v>2396</v>
      </c>
      <c r="R1775" s="31" t="s">
        <v>2451</v>
      </c>
      <c r="S1775" s="31" t="s">
        <v>2452</v>
      </c>
      <c r="T1775" s="36"/>
      <c r="U1775" s="106"/>
      <c r="V1775" s="106"/>
      <c r="W1775" s="106"/>
      <c r="X1775" s="106"/>
      <c r="Y1775" s="106"/>
      <c r="Z1775" s="106"/>
      <c r="AA1775" s="106"/>
      <c r="AB1775" s="106"/>
      <c r="AC1775" s="106"/>
      <c r="AD1775" s="106"/>
      <c r="AE1775" s="106"/>
      <c r="AF1775" s="106"/>
      <c r="AG1775" s="106"/>
      <c r="AH1775" s="106"/>
      <c r="AI1775" s="106"/>
      <c r="AJ1775" s="106"/>
      <c r="AK1775" s="106"/>
      <c r="AL1775" s="106"/>
      <c r="AM1775" s="106"/>
      <c r="AN1775" s="106"/>
      <c r="AO1775" s="106"/>
      <c r="AP1775" s="106"/>
      <c r="AQ1775" s="106"/>
      <c r="AR1775" s="106"/>
      <c r="AS1775" s="106"/>
      <c r="AT1775" s="106"/>
      <c r="AU1775" s="106"/>
      <c r="AV1775" s="106"/>
      <c r="AW1775" s="106"/>
      <c r="AX1775" s="106"/>
      <c r="AY1775" s="106"/>
      <c r="AZ1775" s="106"/>
      <c r="BA1775" s="106"/>
      <c r="BB1775" s="106"/>
      <c r="BC1775" s="106"/>
      <c r="BD1775" s="106"/>
      <c r="BE1775" s="106"/>
      <c r="BF1775" s="106"/>
    </row>
    <row r="1776" spans="1:58" ht="15.75" x14ac:dyDescent="0.25">
      <c r="A1776" s="17"/>
      <c r="B1776" s="18"/>
      <c r="C1776" s="29"/>
      <c r="D1776" s="30"/>
      <c r="E1776" s="110" t="s">
        <v>1821</v>
      </c>
      <c r="F1776" s="31" t="s">
        <v>2657</v>
      </c>
      <c r="G1776" s="31" t="s">
        <v>2394</v>
      </c>
      <c r="H1776" s="31" t="s">
        <v>2448</v>
      </c>
      <c r="I1776" s="104">
        <v>45634</v>
      </c>
      <c r="J1776" s="105">
        <v>45634.524050925931</v>
      </c>
      <c r="K1776" s="104">
        <v>45634.547546296293</v>
      </c>
      <c r="L1776" s="32">
        <v>45634.547546296293</v>
      </c>
      <c r="M1776" s="33">
        <v>0.13515873510883802</v>
      </c>
      <c r="N1776" s="33">
        <v>4.0957192457223646E-3</v>
      </c>
      <c r="O1776" s="34">
        <v>394</v>
      </c>
      <c r="P1776" s="31">
        <v>13002</v>
      </c>
      <c r="Q1776" s="31" t="s">
        <v>2396</v>
      </c>
      <c r="R1776" s="31" t="s">
        <v>2451</v>
      </c>
      <c r="S1776" s="31" t="s">
        <v>2452</v>
      </c>
      <c r="T1776" s="36"/>
      <c r="U1776" s="106"/>
      <c r="V1776" s="106"/>
      <c r="W1776" s="106"/>
      <c r="X1776" s="106"/>
      <c r="Y1776" s="106"/>
      <c r="Z1776" s="106"/>
      <c r="AA1776" s="106"/>
      <c r="AB1776" s="106"/>
      <c r="AC1776" s="106"/>
      <c r="AD1776" s="106"/>
      <c r="AE1776" s="106"/>
      <c r="AF1776" s="106"/>
      <c r="AG1776" s="106"/>
      <c r="AH1776" s="106"/>
      <c r="AI1776" s="106"/>
      <c r="AJ1776" s="106"/>
      <c r="AK1776" s="106"/>
      <c r="AL1776" s="106"/>
      <c r="AM1776" s="106"/>
      <c r="AN1776" s="106"/>
      <c r="AO1776" s="106"/>
      <c r="AP1776" s="106"/>
      <c r="AQ1776" s="106"/>
      <c r="AR1776" s="106"/>
      <c r="AS1776" s="106"/>
      <c r="AT1776" s="106"/>
      <c r="AU1776" s="106"/>
      <c r="AV1776" s="106"/>
      <c r="AW1776" s="106"/>
      <c r="AX1776" s="106"/>
      <c r="AY1776" s="106"/>
      <c r="AZ1776" s="106"/>
      <c r="BA1776" s="106"/>
      <c r="BB1776" s="106"/>
      <c r="BC1776" s="106"/>
      <c r="BD1776" s="106"/>
      <c r="BE1776" s="106"/>
      <c r="BF1776" s="106"/>
    </row>
    <row r="1777" spans="1:58" ht="15.75" x14ac:dyDescent="0.25">
      <c r="A1777" s="17"/>
      <c r="B1777" s="18"/>
      <c r="C1777" s="29"/>
      <c r="D1777" s="30"/>
      <c r="E1777" s="110" t="s">
        <v>1822</v>
      </c>
      <c r="F1777" s="31" t="s">
        <v>2504</v>
      </c>
      <c r="G1777" s="31" t="s">
        <v>2394</v>
      </c>
      <c r="H1777" s="31" t="s">
        <v>2613</v>
      </c>
      <c r="I1777" s="104">
        <v>45634</v>
      </c>
      <c r="J1777" s="105">
        <v>45634.526400462964</v>
      </c>
      <c r="K1777" s="104">
        <v>45634.556250000001</v>
      </c>
      <c r="L1777" s="32">
        <v>45634.556250000001</v>
      </c>
      <c r="M1777" s="33">
        <v>0.22215638578764632</v>
      </c>
      <c r="N1777" s="33">
        <v>5.1664275764568912E-3</v>
      </c>
      <c r="O1777" s="34">
        <v>497</v>
      </c>
      <c r="P1777" s="31">
        <v>21371</v>
      </c>
      <c r="Q1777" s="31" t="s">
        <v>2396</v>
      </c>
      <c r="R1777" s="31" t="s">
        <v>2451</v>
      </c>
      <c r="S1777" s="31" t="s">
        <v>2452</v>
      </c>
      <c r="T1777" s="3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AN1777" s="106"/>
      <c r="AO1777" s="106"/>
      <c r="AP1777" s="106"/>
      <c r="AQ1777" s="106"/>
      <c r="AR1777" s="106"/>
      <c r="AS1777" s="106"/>
      <c r="AT1777" s="106"/>
      <c r="AU1777" s="106"/>
      <c r="AV1777" s="106"/>
      <c r="AW1777" s="106"/>
      <c r="AX1777" s="106"/>
      <c r="AY1777" s="106"/>
      <c r="AZ1777" s="106"/>
      <c r="BA1777" s="106"/>
      <c r="BB1777" s="106"/>
      <c r="BC1777" s="106"/>
      <c r="BD1777" s="106"/>
      <c r="BE1777" s="106"/>
      <c r="BF1777" s="106"/>
    </row>
    <row r="1778" spans="1:58" ht="15.75" x14ac:dyDescent="0.25">
      <c r="A1778" s="17"/>
      <c r="B1778" s="18"/>
      <c r="C1778" s="29"/>
      <c r="D1778" s="30"/>
      <c r="E1778" s="110" t="s">
        <v>1823</v>
      </c>
      <c r="F1778" s="31" t="s">
        <v>2504</v>
      </c>
      <c r="G1778" s="31" t="s">
        <v>2394</v>
      </c>
      <c r="H1778" s="31" t="s">
        <v>2613</v>
      </c>
      <c r="I1778" s="104">
        <v>45634</v>
      </c>
      <c r="J1778" s="105">
        <v>45634.556956018518</v>
      </c>
      <c r="K1778" s="104">
        <v>45634.557638888888</v>
      </c>
      <c r="L1778" s="32">
        <v>45634.557638888888</v>
      </c>
      <c r="M1778" s="33">
        <v>5.1664275764568912E-3</v>
      </c>
      <c r="N1778" s="33">
        <v>5.1664275764568912E-3</v>
      </c>
      <c r="O1778" s="34">
        <v>497</v>
      </c>
      <c r="P1778" s="31">
        <v>497</v>
      </c>
      <c r="Q1778" s="31" t="s">
        <v>2396</v>
      </c>
      <c r="R1778" s="31" t="s">
        <v>2451</v>
      </c>
      <c r="S1778" s="31" t="s">
        <v>2452</v>
      </c>
      <c r="T1778" s="3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AN1778" s="106"/>
      <c r="AO1778" s="106"/>
      <c r="AP1778" s="106"/>
      <c r="AQ1778" s="106"/>
      <c r="AR1778" s="106"/>
      <c r="AS1778" s="106"/>
      <c r="AT1778" s="106"/>
      <c r="AU1778" s="106"/>
      <c r="AV1778" s="106"/>
      <c r="AW1778" s="106"/>
      <c r="AX1778" s="106"/>
      <c r="AY1778" s="106"/>
      <c r="AZ1778" s="106"/>
      <c r="BA1778" s="106"/>
      <c r="BB1778" s="106"/>
      <c r="BC1778" s="106"/>
      <c r="BD1778" s="106"/>
      <c r="BE1778" s="106"/>
      <c r="BF1778" s="106"/>
    </row>
    <row r="1779" spans="1:58" ht="15.75" x14ac:dyDescent="0.25">
      <c r="A1779" s="17"/>
      <c r="B1779" s="18"/>
      <c r="C1779" s="29"/>
      <c r="D1779" s="30"/>
      <c r="E1779" s="110" t="s">
        <v>1824</v>
      </c>
      <c r="F1779" s="31" t="s">
        <v>2504</v>
      </c>
      <c r="G1779" s="31" t="s">
        <v>2394</v>
      </c>
      <c r="H1779" s="31" t="s">
        <v>2613</v>
      </c>
      <c r="I1779" s="104">
        <v>45634</v>
      </c>
      <c r="J1779" s="105">
        <v>45634.558344907411</v>
      </c>
      <c r="K1779" s="104">
        <v>45634.566666666666</v>
      </c>
      <c r="L1779" s="32">
        <v>45634.566666666666</v>
      </c>
      <c r="M1779" s="33">
        <v>6.1997130917482692E-2</v>
      </c>
      <c r="N1779" s="33">
        <v>5.1664275764568912E-3</v>
      </c>
      <c r="O1779" s="34">
        <v>497</v>
      </c>
      <c r="P1779" s="31">
        <v>5964</v>
      </c>
      <c r="Q1779" s="31" t="s">
        <v>2396</v>
      </c>
      <c r="R1779" s="31" t="s">
        <v>2451</v>
      </c>
      <c r="S1779" s="31" t="s">
        <v>2452</v>
      </c>
      <c r="T1779" s="36"/>
      <c r="U1779" s="106"/>
      <c r="V1779" s="106"/>
      <c r="W1779" s="106"/>
      <c r="X1779" s="106"/>
      <c r="Y1779" s="106"/>
      <c r="Z1779" s="106"/>
      <c r="AA1779" s="106"/>
      <c r="AB1779" s="106"/>
      <c r="AC1779" s="106"/>
      <c r="AD1779" s="106"/>
      <c r="AE1779" s="106"/>
      <c r="AF1779" s="106"/>
      <c r="AG1779" s="106"/>
      <c r="AH1779" s="106"/>
      <c r="AI1779" s="106"/>
      <c r="AJ1779" s="106"/>
      <c r="AK1779" s="106"/>
      <c r="AL1779" s="106"/>
      <c r="AM1779" s="106"/>
      <c r="AN1779" s="106"/>
      <c r="AO1779" s="106"/>
      <c r="AP1779" s="106"/>
      <c r="AQ1779" s="106"/>
      <c r="AR1779" s="106"/>
      <c r="AS1779" s="106"/>
      <c r="AT1779" s="106"/>
      <c r="AU1779" s="106"/>
      <c r="AV1779" s="106"/>
      <c r="AW1779" s="106"/>
      <c r="AX1779" s="106"/>
      <c r="AY1779" s="106"/>
      <c r="AZ1779" s="106"/>
      <c r="BA1779" s="106"/>
      <c r="BB1779" s="106"/>
      <c r="BC1779" s="106"/>
      <c r="BD1779" s="106"/>
      <c r="BE1779" s="106"/>
      <c r="BF1779" s="106"/>
    </row>
    <row r="1780" spans="1:58" ht="15.75" x14ac:dyDescent="0.25">
      <c r="A1780" s="17"/>
      <c r="B1780" s="18"/>
      <c r="C1780" s="29"/>
      <c r="D1780" s="30"/>
      <c r="E1780" s="110" t="s">
        <v>1825</v>
      </c>
      <c r="F1780" s="31" t="s">
        <v>2504</v>
      </c>
      <c r="G1780" s="31" t="s">
        <v>2394</v>
      </c>
      <c r="H1780" s="31" t="s">
        <v>2588</v>
      </c>
      <c r="I1780" s="104">
        <v>45634</v>
      </c>
      <c r="J1780" s="105">
        <v>45634.558344907411</v>
      </c>
      <c r="K1780" s="104">
        <v>45634.563888888886</v>
      </c>
      <c r="L1780" s="32">
        <v>45634.563888888886</v>
      </c>
      <c r="M1780" s="33">
        <v>4.5738996652737061E-3</v>
      </c>
      <c r="N1780" s="33">
        <v>5.7173745815921326E-4</v>
      </c>
      <c r="O1780" s="34">
        <v>55</v>
      </c>
      <c r="P1780" s="31">
        <v>440</v>
      </c>
      <c r="Q1780" s="31" t="s">
        <v>2396</v>
      </c>
      <c r="R1780" s="31" t="s">
        <v>2451</v>
      </c>
      <c r="S1780" s="31" t="s">
        <v>2452</v>
      </c>
      <c r="T1780" s="36"/>
      <c r="U1780" s="106"/>
      <c r="V1780" s="106"/>
      <c r="W1780" s="106"/>
      <c r="X1780" s="106"/>
      <c r="Y1780" s="106"/>
      <c r="Z1780" s="106"/>
      <c r="AA1780" s="106"/>
      <c r="AB1780" s="106"/>
      <c r="AC1780" s="106"/>
      <c r="AD1780" s="106"/>
      <c r="AE1780" s="106"/>
      <c r="AF1780" s="106"/>
      <c r="AG1780" s="106"/>
      <c r="AH1780" s="106"/>
      <c r="AI1780" s="106"/>
      <c r="AJ1780" s="106"/>
      <c r="AK1780" s="106"/>
      <c r="AL1780" s="106"/>
      <c r="AM1780" s="106"/>
      <c r="AN1780" s="106"/>
      <c r="AO1780" s="106"/>
      <c r="AP1780" s="106"/>
      <c r="AQ1780" s="106"/>
      <c r="AR1780" s="106"/>
      <c r="AS1780" s="106"/>
      <c r="AT1780" s="106"/>
      <c r="AU1780" s="106"/>
      <c r="AV1780" s="106"/>
      <c r="AW1780" s="106"/>
      <c r="AX1780" s="106"/>
      <c r="AY1780" s="106"/>
      <c r="AZ1780" s="106"/>
      <c r="BA1780" s="106"/>
      <c r="BB1780" s="106"/>
      <c r="BC1780" s="106"/>
      <c r="BD1780" s="106"/>
      <c r="BE1780" s="106"/>
      <c r="BF1780" s="106"/>
    </row>
    <row r="1781" spans="1:58" ht="15.75" x14ac:dyDescent="0.25">
      <c r="A1781" s="17"/>
      <c r="B1781" s="18"/>
      <c r="C1781" s="29"/>
      <c r="D1781" s="30"/>
      <c r="E1781" s="110" t="s">
        <v>1826</v>
      </c>
      <c r="F1781" s="31" t="s">
        <v>2504</v>
      </c>
      <c r="G1781" s="31" t="s">
        <v>2394</v>
      </c>
      <c r="H1781" s="31" t="s">
        <v>2609</v>
      </c>
      <c r="I1781" s="104">
        <v>45634</v>
      </c>
      <c r="J1781" s="105">
        <v>45634.558344907411</v>
      </c>
      <c r="K1781" s="104">
        <v>45634.563888888886</v>
      </c>
      <c r="L1781" s="32">
        <v>45634.563888888886</v>
      </c>
      <c r="M1781" s="33">
        <v>1.9127216782053681E-2</v>
      </c>
      <c r="N1781" s="33">
        <v>2.3909020977567101E-3</v>
      </c>
      <c r="O1781" s="34">
        <v>230</v>
      </c>
      <c r="P1781" s="31">
        <v>1840</v>
      </c>
      <c r="Q1781" s="31" t="s">
        <v>2396</v>
      </c>
      <c r="R1781" s="31" t="s">
        <v>2451</v>
      </c>
      <c r="S1781" s="31" t="s">
        <v>2452</v>
      </c>
      <c r="T1781" s="36"/>
      <c r="U1781" s="106"/>
      <c r="V1781" s="106"/>
      <c r="W1781" s="106"/>
      <c r="X1781" s="106"/>
      <c r="Y1781" s="106"/>
      <c r="Z1781" s="106"/>
      <c r="AA1781" s="106"/>
      <c r="AB1781" s="106"/>
      <c r="AC1781" s="106"/>
      <c r="AD1781" s="106"/>
      <c r="AE1781" s="106"/>
      <c r="AF1781" s="106"/>
      <c r="AG1781" s="106"/>
      <c r="AH1781" s="106"/>
      <c r="AI1781" s="106"/>
      <c r="AJ1781" s="106"/>
      <c r="AK1781" s="106"/>
      <c r="AL1781" s="106"/>
      <c r="AM1781" s="106"/>
      <c r="AN1781" s="106"/>
      <c r="AO1781" s="106"/>
      <c r="AP1781" s="106"/>
      <c r="AQ1781" s="106"/>
      <c r="AR1781" s="106"/>
      <c r="AS1781" s="106"/>
      <c r="AT1781" s="106"/>
      <c r="AU1781" s="106"/>
      <c r="AV1781" s="106"/>
      <c r="AW1781" s="106"/>
      <c r="AX1781" s="106"/>
      <c r="AY1781" s="106"/>
      <c r="AZ1781" s="106"/>
      <c r="BA1781" s="106"/>
      <c r="BB1781" s="106"/>
      <c r="BC1781" s="106"/>
      <c r="BD1781" s="106"/>
      <c r="BE1781" s="106"/>
      <c r="BF1781" s="106"/>
    </row>
    <row r="1782" spans="1:58" ht="15.75" x14ac:dyDescent="0.25">
      <c r="A1782" s="17"/>
      <c r="B1782" s="18"/>
      <c r="C1782" s="29"/>
      <c r="D1782" s="30"/>
      <c r="E1782" s="110" t="s">
        <v>1827</v>
      </c>
      <c r="F1782" s="31" t="s">
        <v>2504</v>
      </c>
      <c r="G1782" s="31" t="s">
        <v>2394</v>
      </c>
      <c r="H1782" s="31" t="s">
        <v>2506</v>
      </c>
      <c r="I1782" s="104">
        <v>45634</v>
      </c>
      <c r="J1782" s="105">
        <v>45634.558344907411</v>
      </c>
      <c r="K1782" s="104">
        <v>45634.567361111112</v>
      </c>
      <c r="L1782" s="32">
        <v>45634.567361111112</v>
      </c>
      <c r="M1782" s="33">
        <v>1.7567932805255825E-2</v>
      </c>
      <c r="N1782" s="33">
        <v>1.3513794465581405E-3</v>
      </c>
      <c r="O1782" s="34">
        <v>130</v>
      </c>
      <c r="P1782" s="31">
        <v>1690</v>
      </c>
      <c r="Q1782" s="31" t="s">
        <v>2396</v>
      </c>
      <c r="R1782" s="31" t="s">
        <v>2451</v>
      </c>
      <c r="S1782" s="31" t="s">
        <v>2452</v>
      </c>
      <c r="T1782" s="36"/>
      <c r="U1782" s="106"/>
      <c r="V1782" s="106"/>
      <c r="W1782" s="106"/>
      <c r="X1782" s="106"/>
      <c r="Y1782" s="106"/>
      <c r="Z1782" s="106"/>
      <c r="AA1782" s="106"/>
      <c r="AB1782" s="106"/>
      <c r="AC1782" s="106"/>
      <c r="AD1782" s="106"/>
      <c r="AE1782" s="106"/>
      <c r="AF1782" s="106"/>
      <c r="AG1782" s="106"/>
      <c r="AH1782" s="106"/>
      <c r="AI1782" s="106"/>
      <c r="AJ1782" s="106"/>
      <c r="AK1782" s="106"/>
      <c r="AL1782" s="106"/>
      <c r="AM1782" s="106"/>
      <c r="AN1782" s="106"/>
      <c r="AO1782" s="106"/>
      <c r="AP1782" s="106"/>
      <c r="AQ1782" s="106"/>
      <c r="AR1782" s="106"/>
      <c r="AS1782" s="106"/>
      <c r="AT1782" s="106"/>
      <c r="AU1782" s="106"/>
      <c r="AV1782" s="106"/>
      <c r="AW1782" s="106"/>
      <c r="AX1782" s="106"/>
      <c r="AY1782" s="106"/>
      <c r="AZ1782" s="106"/>
      <c r="BA1782" s="106"/>
      <c r="BB1782" s="106"/>
      <c r="BC1782" s="106"/>
      <c r="BD1782" s="106"/>
      <c r="BE1782" s="106"/>
      <c r="BF1782" s="106"/>
    </row>
    <row r="1783" spans="1:58" ht="15.75" x14ac:dyDescent="0.25">
      <c r="A1783" s="17"/>
      <c r="B1783" s="18"/>
      <c r="C1783" s="29"/>
      <c r="D1783" s="30"/>
      <c r="E1783" s="110" t="s">
        <v>1828</v>
      </c>
      <c r="F1783" s="31" t="s">
        <v>2399</v>
      </c>
      <c r="G1783" s="31" t="s">
        <v>2394</v>
      </c>
      <c r="H1783" s="31" t="s">
        <v>2503</v>
      </c>
      <c r="I1783" s="104">
        <v>45635</v>
      </c>
      <c r="J1783" s="105">
        <v>45635.263900462967</v>
      </c>
      <c r="K1783" s="104">
        <v>45635.308333333334</v>
      </c>
      <c r="L1783" s="32">
        <v>45635.308333333334</v>
      </c>
      <c r="M1783" s="33">
        <v>6.6529449676708458E-4</v>
      </c>
      <c r="N1783" s="33">
        <v>1.0395226511985697E-5</v>
      </c>
      <c r="O1783" s="34">
        <v>1</v>
      </c>
      <c r="P1783" s="31">
        <v>64</v>
      </c>
      <c r="Q1783" s="31" t="s">
        <v>2396</v>
      </c>
      <c r="R1783" s="31" t="s">
        <v>2397</v>
      </c>
      <c r="S1783" s="31" t="s">
        <v>2478</v>
      </c>
      <c r="T1783" s="36"/>
      <c r="U1783" s="106"/>
      <c r="V1783" s="106"/>
      <c r="W1783" s="106"/>
      <c r="X1783" s="106"/>
      <c r="Y1783" s="106"/>
      <c r="Z1783" s="106"/>
      <c r="AA1783" s="106"/>
      <c r="AB1783" s="106"/>
      <c r="AC1783" s="106"/>
      <c r="AD1783" s="106"/>
      <c r="AE1783" s="106"/>
      <c r="AF1783" s="106"/>
      <c r="AG1783" s="106"/>
      <c r="AH1783" s="106"/>
      <c r="AI1783" s="106"/>
      <c r="AJ1783" s="106"/>
      <c r="AK1783" s="106"/>
      <c r="AL1783" s="106"/>
      <c r="AM1783" s="106"/>
      <c r="AN1783" s="106"/>
      <c r="AO1783" s="106"/>
      <c r="AP1783" s="106"/>
      <c r="AQ1783" s="106"/>
      <c r="AR1783" s="106"/>
      <c r="AS1783" s="106"/>
      <c r="AT1783" s="106"/>
      <c r="AU1783" s="106"/>
      <c r="AV1783" s="106"/>
      <c r="AW1783" s="106"/>
      <c r="AX1783" s="106"/>
      <c r="AY1783" s="106"/>
      <c r="AZ1783" s="106"/>
      <c r="BA1783" s="106"/>
      <c r="BB1783" s="106"/>
      <c r="BC1783" s="106"/>
      <c r="BD1783" s="106"/>
      <c r="BE1783" s="106"/>
      <c r="BF1783" s="106"/>
    </row>
    <row r="1784" spans="1:58" ht="15.75" x14ac:dyDescent="0.25">
      <c r="A1784" s="17"/>
      <c r="B1784" s="18"/>
      <c r="C1784" s="29"/>
      <c r="D1784" s="30"/>
      <c r="E1784" s="110" t="s">
        <v>1829</v>
      </c>
      <c r="F1784" s="31" t="s">
        <v>2454</v>
      </c>
      <c r="G1784" s="31" t="s">
        <v>2394</v>
      </c>
      <c r="H1784" s="31" t="s">
        <v>2455</v>
      </c>
      <c r="I1784" s="104">
        <v>45635</v>
      </c>
      <c r="J1784" s="105">
        <v>45635.377083333333</v>
      </c>
      <c r="K1784" s="104">
        <v>45635.527083333334</v>
      </c>
      <c r="L1784" s="32">
        <v>45635.527083333334</v>
      </c>
      <c r="M1784" s="33">
        <v>5.3888854238133846E-2</v>
      </c>
      <c r="N1784" s="33">
        <v>2.4948543628765669E-4</v>
      </c>
      <c r="O1784" s="34">
        <v>24</v>
      </c>
      <c r="P1784" s="31">
        <v>5184</v>
      </c>
      <c r="Q1784" s="31" t="s">
        <v>19</v>
      </c>
      <c r="R1784" s="31" t="s">
        <v>20</v>
      </c>
      <c r="S1784" s="31" t="s">
        <v>2390</v>
      </c>
      <c r="T1784" s="36"/>
      <c r="U1784" s="106"/>
      <c r="V1784" s="106"/>
      <c r="W1784" s="106"/>
      <c r="X1784" s="106"/>
      <c r="Y1784" s="106"/>
      <c r="Z1784" s="106"/>
      <c r="AA1784" s="106"/>
      <c r="AB1784" s="106"/>
      <c r="AC1784" s="106"/>
      <c r="AD1784" s="106"/>
      <c r="AE1784" s="106"/>
      <c r="AF1784" s="106"/>
      <c r="AG1784" s="106"/>
      <c r="AH1784" s="106"/>
      <c r="AI1784" s="106"/>
      <c r="AJ1784" s="106"/>
      <c r="AK1784" s="106"/>
      <c r="AL1784" s="106"/>
      <c r="AM1784" s="106"/>
      <c r="AN1784" s="106"/>
      <c r="AO1784" s="106"/>
      <c r="AP1784" s="106"/>
      <c r="AQ1784" s="106"/>
      <c r="AR1784" s="106"/>
      <c r="AS1784" s="106"/>
      <c r="AT1784" s="106"/>
      <c r="AU1784" s="106"/>
      <c r="AV1784" s="106"/>
      <c r="AW1784" s="106"/>
      <c r="AX1784" s="106"/>
      <c r="AY1784" s="106"/>
      <c r="AZ1784" s="106"/>
      <c r="BA1784" s="106"/>
      <c r="BB1784" s="106"/>
      <c r="BC1784" s="106"/>
      <c r="BD1784" s="106"/>
      <c r="BE1784" s="106"/>
      <c r="BF1784" s="106"/>
    </row>
    <row r="1785" spans="1:58" ht="15.75" x14ac:dyDescent="0.25">
      <c r="A1785" s="17"/>
      <c r="B1785" s="18"/>
      <c r="C1785" s="29"/>
      <c r="D1785" s="30"/>
      <c r="E1785" s="110" t="s">
        <v>1830</v>
      </c>
      <c r="F1785" s="31" t="s">
        <v>2436</v>
      </c>
      <c r="G1785" s="31" t="s">
        <v>2410</v>
      </c>
      <c r="H1785" s="31" t="s">
        <v>2529</v>
      </c>
      <c r="I1785" s="104">
        <v>45635</v>
      </c>
      <c r="J1785" s="105">
        <v>45635.379166666666</v>
      </c>
      <c r="K1785" s="104">
        <v>45635.572916666664</v>
      </c>
      <c r="L1785" s="32">
        <v>45635.572916666664</v>
      </c>
      <c r="M1785" s="33">
        <v>8.4107777708476272E-2</v>
      </c>
      <c r="N1785" s="33">
        <v>3.0146156884758519E-4</v>
      </c>
      <c r="O1785" s="34">
        <v>29</v>
      </c>
      <c r="P1785" s="31">
        <v>8091</v>
      </c>
      <c r="Q1785" s="31" t="s">
        <v>19</v>
      </c>
      <c r="R1785" s="31" t="s">
        <v>20</v>
      </c>
      <c r="S1785" s="31" t="s">
        <v>2390</v>
      </c>
      <c r="T1785" s="36"/>
      <c r="U1785" s="106"/>
      <c r="V1785" s="106"/>
      <c r="W1785" s="106"/>
      <c r="X1785" s="106"/>
      <c r="Y1785" s="106"/>
      <c r="Z1785" s="106"/>
      <c r="AA1785" s="106"/>
      <c r="AB1785" s="106"/>
      <c r="AC1785" s="106"/>
      <c r="AD1785" s="106"/>
      <c r="AE1785" s="106"/>
      <c r="AF1785" s="106"/>
      <c r="AG1785" s="106"/>
      <c r="AH1785" s="106"/>
      <c r="AI1785" s="106"/>
      <c r="AJ1785" s="106"/>
      <c r="AK1785" s="106"/>
      <c r="AL1785" s="106"/>
      <c r="AM1785" s="106"/>
      <c r="AN1785" s="106"/>
      <c r="AO1785" s="106"/>
      <c r="AP1785" s="106"/>
      <c r="AQ1785" s="106"/>
      <c r="AR1785" s="106"/>
      <c r="AS1785" s="106"/>
      <c r="AT1785" s="106"/>
      <c r="AU1785" s="106"/>
      <c r="AV1785" s="106"/>
      <c r="AW1785" s="106"/>
      <c r="AX1785" s="106"/>
      <c r="AY1785" s="106"/>
      <c r="AZ1785" s="106"/>
      <c r="BA1785" s="106"/>
      <c r="BB1785" s="106"/>
      <c r="BC1785" s="106"/>
      <c r="BD1785" s="106"/>
      <c r="BE1785" s="106"/>
      <c r="BF1785" s="106"/>
    </row>
    <row r="1786" spans="1:58" ht="15.75" x14ac:dyDescent="0.25">
      <c r="A1786" s="17"/>
      <c r="B1786" s="18"/>
      <c r="C1786" s="29"/>
      <c r="D1786" s="30"/>
      <c r="E1786" s="110" t="s">
        <v>1831</v>
      </c>
      <c r="F1786" s="31" t="s">
        <v>2399</v>
      </c>
      <c r="G1786" s="31" t="s">
        <v>2394</v>
      </c>
      <c r="H1786" s="31" t="s">
        <v>2400</v>
      </c>
      <c r="I1786" s="104">
        <v>45635</v>
      </c>
      <c r="J1786" s="105">
        <v>45635.458333333336</v>
      </c>
      <c r="K1786" s="104">
        <v>45635.576388888891</v>
      </c>
      <c r="L1786" s="32">
        <v>45635.576388888891</v>
      </c>
      <c r="M1786" s="33">
        <v>8.8359425351878414E-3</v>
      </c>
      <c r="N1786" s="33">
        <v>5.197613255992848E-5</v>
      </c>
      <c r="O1786" s="34">
        <v>5</v>
      </c>
      <c r="P1786" s="31">
        <v>850</v>
      </c>
      <c r="Q1786" s="31" t="s">
        <v>19</v>
      </c>
      <c r="R1786" s="31" t="s">
        <v>20</v>
      </c>
      <c r="S1786" s="31" t="s">
        <v>2420</v>
      </c>
      <c r="T1786" s="36"/>
      <c r="U1786" s="106"/>
      <c r="V1786" s="106"/>
      <c r="W1786" s="106"/>
      <c r="X1786" s="106"/>
      <c r="Y1786" s="106"/>
      <c r="Z1786" s="106"/>
      <c r="AA1786" s="106"/>
      <c r="AB1786" s="106"/>
      <c r="AC1786" s="106"/>
      <c r="AD1786" s="106"/>
      <c r="AE1786" s="106"/>
      <c r="AF1786" s="106"/>
      <c r="AG1786" s="106"/>
      <c r="AH1786" s="106"/>
      <c r="AI1786" s="106"/>
      <c r="AJ1786" s="106"/>
      <c r="AK1786" s="106"/>
      <c r="AL1786" s="106"/>
      <c r="AM1786" s="106"/>
      <c r="AN1786" s="106"/>
      <c r="AO1786" s="106"/>
      <c r="AP1786" s="106"/>
      <c r="AQ1786" s="106"/>
      <c r="AR1786" s="106"/>
      <c r="AS1786" s="106"/>
      <c r="AT1786" s="106"/>
      <c r="AU1786" s="106"/>
      <c r="AV1786" s="106"/>
      <c r="AW1786" s="106"/>
      <c r="AX1786" s="106"/>
      <c r="AY1786" s="106"/>
      <c r="AZ1786" s="106"/>
      <c r="BA1786" s="106"/>
      <c r="BB1786" s="106"/>
      <c r="BC1786" s="106"/>
      <c r="BD1786" s="106"/>
      <c r="BE1786" s="106"/>
      <c r="BF1786" s="106"/>
    </row>
    <row r="1787" spans="1:58" ht="15.75" x14ac:dyDescent="0.25">
      <c r="A1787" s="17"/>
      <c r="B1787" s="18"/>
      <c r="C1787" s="29"/>
      <c r="D1787" s="30"/>
      <c r="E1787" s="110" t="s">
        <v>1832</v>
      </c>
      <c r="F1787" s="31" t="s">
        <v>2399</v>
      </c>
      <c r="G1787" s="31" t="s">
        <v>2394</v>
      </c>
      <c r="H1787" s="31" t="s">
        <v>2400</v>
      </c>
      <c r="I1787" s="104">
        <v>45635</v>
      </c>
      <c r="J1787" s="105">
        <v>45635.476388888892</v>
      </c>
      <c r="K1787" s="104">
        <v>45635.558333333334</v>
      </c>
      <c r="L1787" s="32">
        <v>45635.558333333334</v>
      </c>
      <c r="M1787" s="33">
        <v>4.9065469136572483E-3</v>
      </c>
      <c r="N1787" s="33">
        <v>4.1580906047942787E-5</v>
      </c>
      <c r="O1787" s="34">
        <v>4</v>
      </c>
      <c r="P1787" s="31">
        <v>472</v>
      </c>
      <c r="Q1787" s="31" t="s">
        <v>19</v>
      </c>
      <c r="R1787" s="31" t="s">
        <v>20</v>
      </c>
      <c r="S1787" s="31" t="s">
        <v>2420</v>
      </c>
      <c r="T1787" s="36"/>
      <c r="U1787" s="106"/>
      <c r="V1787" s="106"/>
      <c r="W1787" s="106"/>
      <c r="X1787" s="106"/>
      <c r="Y1787" s="106"/>
      <c r="Z1787" s="106"/>
      <c r="AA1787" s="106"/>
      <c r="AB1787" s="106"/>
      <c r="AC1787" s="106"/>
      <c r="AD1787" s="106"/>
      <c r="AE1787" s="106"/>
      <c r="AF1787" s="106"/>
      <c r="AG1787" s="106"/>
      <c r="AH1787" s="106"/>
      <c r="AI1787" s="106"/>
      <c r="AJ1787" s="106"/>
      <c r="AK1787" s="106"/>
      <c r="AL1787" s="106"/>
      <c r="AM1787" s="106"/>
      <c r="AN1787" s="106"/>
      <c r="AO1787" s="106"/>
      <c r="AP1787" s="106"/>
      <c r="AQ1787" s="106"/>
      <c r="AR1787" s="106"/>
      <c r="AS1787" s="106"/>
      <c r="AT1787" s="106"/>
      <c r="AU1787" s="106"/>
      <c r="AV1787" s="106"/>
      <c r="AW1787" s="106"/>
      <c r="AX1787" s="106"/>
      <c r="AY1787" s="106"/>
      <c r="AZ1787" s="106"/>
      <c r="BA1787" s="106"/>
      <c r="BB1787" s="106"/>
      <c r="BC1787" s="106"/>
      <c r="BD1787" s="106"/>
      <c r="BE1787" s="106"/>
      <c r="BF1787" s="106"/>
    </row>
    <row r="1788" spans="1:58" ht="15.75" x14ac:dyDescent="0.25">
      <c r="A1788" s="17"/>
      <c r="B1788" s="18"/>
      <c r="C1788" s="29"/>
      <c r="D1788" s="30"/>
      <c r="E1788" s="110" t="s">
        <v>1833</v>
      </c>
      <c r="F1788" s="31" t="s">
        <v>2391</v>
      </c>
      <c r="G1788" s="31" t="s">
        <v>2388</v>
      </c>
      <c r="H1788" s="31" t="s">
        <v>2552</v>
      </c>
      <c r="I1788" s="104">
        <v>45636</v>
      </c>
      <c r="J1788" s="105">
        <v>45636.35833333333</v>
      </c>
      <c r="K1788" s="104">
        <v>45636.708333333336</v>
      </c>
      <c r="L1788" s="32">
        <v>45636.708333333336</v>
      </c>
      <c r="M1788" s="33">
        <v>5.2391941620407905E-3</v>
      </c>
      <c r="N1788" s="33">
        <v>1.0395226511985697E-5</v>
      </c>
      <c r="O1788" s="34">
        <v>1</v>
      </c>
      <c r="P1788" s="31">
        <v>504</v>
      </c>
      <c r="Q1788" s="31" t="s">
        <v>19</v>
      </c>
      <c r="R1788" s="31" t="s">
        <v>20</v>
      </c>
      <c r="S1788" s="31" t="s">
        <v>2419</v>
      </c>
      <c r="T1788" s="36"/>
      <c r="U1788" s="106"/>
      <c r="V1788" s="106"/>
      <c r="W1788" s="106"/>
      <c r="X1788" s="106"/>
      <c r="Y1788" s="106"/>
      <c r="Z1788" s="106"/>
      <c r="AA1788" s="106"/>
      <c r="AB1788" s="106"/>
      <c r="AC1788" s="106"/>
      <c r="AD1788" s="106"/>
      <c r="AE1788" s="106"/>
      <c r="AF1788" s="106"/>
      <c r="AG1788" s="106"/>
      <c r="AH1788" s="106"/>
      <c r="AI1788" s="106"/>
      <c r="AJ1788" s="106"/>
      <c r="AK1788" s="106"/>
      <c r="AL1788" s="106"/>
      <c r="AM1788" s="106"/>
      <c r="AN1788" s="106"/>
      <c r="AO1788" s="106"/>
      <c r="AP1788" s="106"/>
      <c r="AQ1788" s="106"/>
      <c r="AR1788" s="106"/>
      <c r="AS1788" s="106"/>
      <c r="AT1788" s="106"/>
      <c r="AU1788" s="106"/>
      <c r="AV1788" s="106"/>
      <c r="AW1788" s="106"/>
      <c r="AX1788" s="106"/>
      <c r="AY1788" s="106"/>
      <c r="AZ1788" s="106"/>
      <c r="BA1788" s="106"/>
      <c r="BB1788" s="106"/>
      <c r="BC1788" s="106"/>
      <c r="BD1788" s="106"/>
      <c r="BE1788" s="106"/>
      <c r="BF1788" s="106"/>
    </row>
    <row r="1789" spans="1:58" ht="15.75" x14ac:dyDescent="0.25">
      <c r="A1789" s="17"/>
      <c r="B1789" s="18"/>
      <c r="C1789" s="29"/>
      <c r="D1789" s="30"/>
      <c r="E1789" s="110" t="s">
        <v>1834</v>
      </c>
      <c r="F1789" s="31" t="s">
        <v>2391</v>
      </c>
      <c r="G1789" s="31" t="s">
        <v>2388</v>
      </c>
      <c r="H1789" s="31" t="s">
        <v>2552</v>
      </c>
      <c r="I1789" s="104">
        <v>45636</v>
      </c>
      <c r="J1789" s="105">
        <v>45636.35833333333</v>
      </c>
      <c r="K1789" s="104">
        <v>45636.713194444441</v>
      </c>
      <c r="L1789" s="32">
        <v>45636.713194444441</v>
      </c>
      <c r="M1789" s="33">
        <v>3.1871764485748147E-2</v>
      </c>
      <c r="N1789" s="33">
        <v>6.2371359071914173E-5</v>
      </c>
      <c r="O1789" s="34">
        <v>6</v>
      </c>
      <c r="P1789" s="31">
        <v>3066</v>
      </c>
      <c r="Q1789" s="31" t="s">
        <v>19</v>
      </c>
      <c r="R1789" s="31" t="s">
        <v>20</v>
      </c>
      <c r="S1789" s="31" t="s">
        <v>2419</v>
      </c>
      <c r="T1789" s="36"/>
      <c r="U1789" s="106"/>
      <c r="V1789" s="106"/>
      <c r="W1789" s="106"/>
      <c r="X1789" s="106"/>
      <c r="Y1789" s="106"/>
      <c r="Z1789" s="106"/>
      <c r="AA1789" s="106"/>
      <c r="AB1789" s="106"/>
      <c r="AC1789" s="106"/>
      <c r="AD1789" s="106"/>
      <c r="AE1789" s="106"/>
      <c r="AF1789" s="106"/>
      <c r="AG1789" s="106"/>
      <c r="AH1789" s="106"/>
      <c r="AI1789" s="106"/>
      <c r="AJ1789" s="106"/>
      <c r="AK1789" s="106"/>
      <c r="AL1789" s="106"/>
      <c r="AM1789" s="106"/>
      <c r="AN1789" s="106"/>
      <c r="AO1789" s="106"/>
      <c r="AP1789" s="106"/>
      <c r="AQ1789" s="106"/>
      <c r="AR1789" s="106"/>
      <c r="AS1789" s="106"/>
      <c r="AT1789" s="106"/>
      <c r="AU1789" s="106"/>
      <c r="AV1789" s="106"/>
      <c r="AW1789" s="106"/>
      <c r="AX1789" s="106"/>
      <c r="AY1789" s="106"/>
      <c r="AZ1789" s="106"/>
      <c r="BA1789" s="106"/>
      <c r="BB1789" s="106"/>
      <c r="BC1789" s="106"/>
      <c r="BD1789" s="106"/>
      <c r="BE1789" s="106"/>
      <c r="BF1789" s="106"/>
    </row>
    <row r="1790" spans="1:58" ht="15.75" x14ac:dyDescent="0.25">
      <c r="A1790" s="17"/>
      <c r="B1790" s="18"/>
      <c r="C1790" s="29"/>
      <c r="D1790" s="30"/>
      <c r="E1790" s="110" t="s">
        <v>1835</v>
      </c>
      <c r="F1790" s="31" t="s">
        <v>2490</v>
      </c>
      <c r="G1790" s="31" t="s">
        <v>2394</v>
      </c>
      <c r="H1790" s="31" t="s">
        <v>2491</v>
      </c>
      <c r="I1790" s="104">
        <v>45636</v>
      </c>
      <c r="J1790" s="105">
        <v>45636.368055555555</v>
      </c>
      <c r="K1790" s="104">
        <v>45636.633333333331</v>
      </c>
      <c r="L1790" s="32">
        <v>45636.633333333331</v>
      </c>
      <c r="M1790" s="33">
        <v>1.1912929582735607E-2</v>
      </c>
      <c r="N1790" s="33">
        <v>3.1185679535957086E-5</v>
      </c>
      <c r="O1790" s="34">
        <v>3</v>
      </c>
      <c r="P1790" s="31">
        <v>1146</v>
      </c>
      <c r="Q1790" s="31" t="s">
        <v>19</v>
      </c>
      <c r="R1790" s="31" t="s">
        <v>20</v>
      </c>
      <c r="S1790" s="31" t="s">
        <v>2419</v>
      </c>
      <c r="T1790" s="36"/>
      <c r="U1790" s="106"/>
      <c r="V1790" s="106"/>
      <c r="W1790" s="106"/>
      <c r="X1790" s="106"/>
      <c r="Y1790" s="106"/>
      <c r="Z1790" s="106"/>
      <c r="AA1790" s="106"/>
      <c r="AB1790" s="106"/>
      <c r="AC1790" s="106"/>
      <c r="AD1790" s="106"/>
      <c r="AE1790" s="106"/>
      <c r="AF1790" s="106"/>
      <c r="AG1790" s="106"/>
      <c r="AH1790" s="106"/>
      <c r="AI1790" s="106"/>
      <c r="AJ1790" s="106"/>
      <c r="AK1790" s="106"/>
      <c r="AL1790" s="106"/>
      <c r="AM1790" s="106"/>
      <c r="AN1790" s="106"/>
      <c r="AO1790" s="106"/>
      <c r="AP1790" s="106"/>
      <c r="AQ1790" s="106"/>
      <c r="AR1790" s="106"/>
      <c r="AS1790" s="106"/>
      <c r="AT1790" s="106"/>
      <c r="AU1790" s="106"/>
      <c r="AV1790" s="106"/>
      <c r="AW1790" s="106"/>
      <c r="AX1790" s="106"/>
      <c r="AY1790" s="106"/>
      <c r="AZ1790" s="106"/>
      <c r="BA1790" s="106"/>
      <c r="BB1790" s="106"/>
      <c r="BC1790" s="106"/>
      <c r="BD1790" s="106"/>
      <c r="BE1790" s="106"/>
      <c r="BF1790" s="106"/>
    </row>
    <row r="1791" spans="1:58" ht="15.75" x14ac:dyDescent="0.25">
      <c r="A1791" s="17"/>
      <c r="B1791" s="18"/>
      <c r="C1791" s="29"/>
      <c r="D1791" s="30"/>
      <c r="E1791" s="110" t="s">
        <v>1836</v>
      </c>
      <c r="F1791" s="31" t="s">
        <v>2490</v>
      </c>
      <c r="G1791" s="31" t="s">
        <v>2394</v>
      </c>
      <c r="H1791" s="31" t="s">
        <v>2491</v>
      </c>
      <c r="I1791" s="104">
        <v>45636</v>
      </c>
      <c r="J1791" s="105">
        <v>45636.368055555555</v>
      </c>
      <c r="K1791" s="104">
        <v>45636.627083333333</v>
      </c>
      <c r="L1791" s="32">
        <v>45636.627083333333</v>
      </c>
      <c r="M1791" s="33">
        <v>0.16672903802573857</v>
      </c>
      <c r="N1791" s="33">
        <v>4.4699474001538494E-4</v>
      </c>
      <c r="O1791" s="34">
        <v>43</v>
      </c>
      <c r="P1791" s="31">
        <v>16039</v>
      </c>
      <c r="Q1791" s="31" t="s">
        <v>19</v>
      </c>
      <c r="R1791" s="31" t="s">
        <v>20</v>
      </c>
      <c r="S1791" s="31" t="s">
        <v>2419</v>
      </c>
      <c r="T1791" s="36"/>
      <c r="U1791" s="106"/>
      <c r="V1791" s="106"/>
      <c r="W1791" s="106"/>
      <c r="X1791" s="106"/>
      <c r="Y1791" s="106"/>
      <c r="Z1791" s="106"/>
      <c r="AA1791" s="106"/>
      <c r="AB1791" s="106"/>
      <c r="AC1791" s="106"/>
      <c r="AD1791" s="106"/>
      <c r="AE1791" s="106"/>
      <c r="AF1791" s="106"/>
      <c r="AG1791" s="106"/>
      <c r="AH1791" s="106"/>
      <c r="AI1791" s="106"/>
      <c r="AJ1791" s="106"/>
      <c r="AK1791" s="106"/>
      <c r="AL1791" s="106"/>
      <c r="AM1791" s="106"/>
      <c r="AN1791" s="106"/>
      <c r="AO1791" s="106"/>
      <c r="AP1791" s="106"/>
      <c r="AQ1791" s="106"/>
      <c r="AR1791" s="106"/>
      <c r="AS1791" s="106"/>
      <c r="AT1791" s="106"/>
      <c r="AU1791" s="106"/>
      <c r="AV1791" s="106"/>
      <c r="AW1791" s="106"/>
      <c r="AX1791" s="106"/>
      <c r="AY1791" s="106"/>
      <c r="AZ1791" s="106"/>
      <c r="BA1791" s="106"/>
      <c r="BB1791" s="106"/>
      <c r="BC1791" s="106"/>
      <c r="BD1791" s="106"/>
      <c r="BE1791" s="106"/>
      <c r="BF1791" s="106"/>
    </row>
    <row r="1792" spans="1:58" ht="15.75" x14ac:dyDescent="0.25">
      <c r="A1792" s="17"/>
      <c r="B1792" s="18"/>
      <c r="C1792" s="29"/>
      <c r="D1792" s="30"/>
      <c r="E1792" s="110" t="s">
        <v>1837</v>
      </c>
      <c r="F1792" s="31" t="s">
        <v>2391</v>
      </c>
      <c r="G1792" s="31" t="s">
        <v>2388</v>
      </c>
      <c r="H1792" s="31" t="s">
        <v>2552</v>
      </c>
      <c r="I1792" s="104">
        <v>45636</v>
      </c>
      <c r="J1792" s="105">
        <v>45636.376388888886</v>
      </c>
      <c r="K1792" s="104">
        <v>45636.7</v>
      </c>
      <c r="L1792" s="32">
        <v>45636.7</v>
      </c>
      <c r="M1792" s="33">
        <v>4.8441755545853343E-3</v>
      </c>
      <c r="N1792" s="33">
        <v>1.0395226511985697E-5</v>
      </c>
      <c r="O1792" s="34">
        <v>1</v>
      </c>
      <c r="P1792" s="31">
        <v>466</v>
      </c>
      <c r="Q1792" s="31" t="s">
        <v>19</v>
      </c>
      <c r="R1792" s="31" t="s">
        <v>20</v>
      </c>
      <c r="S1792" s="31" t="s">
        <v>2419</v>
      </c>
      <c r="T1792" s="36"/>
      <c r="U1792" s="106"/>
      <c r="V1792" s="106"/>
      <c r="W1792" s="106"/>
      <c r="X1792" s="106"/>
      <c r="Y1792" s="106"/>
      <c r="Z1792" s="106"/>
      <c r="AA1792" s="106"/>
      <c r="AB1792" s="106"/>
      <c r="AC1792" s="106"/>
      <c r="AD1792" s="106"/>
      <c r="AE1792" s="106"/>
      <c r="AF1792" s="106"/>
      <c r="AG1792" s="106"/>
      <c r="AH1792" s="106"/>
      <c r="AI1792" s="106"/>
      <c r="AJ1792" s="106"/>
      <c r="AK1792" s="106"/>
      <c r="AL1792" s="106"/>
      <c r="AM1792" s="106"/>
      <c r="AN1792" s="106"/>
      <c r="AO1792" s="106"/>
      <c r="AP1792" s="106"/>
      <c r="AQ1792" s="106"/>
      <c r="AR1792" s="106"/>
      <c r="AS1792" s="106"/>
      <c r="AT1792" s="106"/>
      <c r="AU1792" s="106"/>
      <c r="AV1792" s="106"/>
      <c r="AW1792" s="106"/>
      <c r="AX1792" s="106"/>
      <c r="AY1792" s="106"/>
      <c r="AZ1792" s="106"/>
      <c r="BA1792" s="106"/>
      <c r="BB1792" s="106"/>
      <c r="BC1792" s="106"/>
      <c r="BD1792" s="106"/>
      <c r="BE1792" s="106"/>
      <c r="BF1792" s="106"/>
    </row>
    <row r="1793" spans="1:58" ht="15.75" x14ac:dyDescent="0.25">
      <c r="A1793" s="17"/>
      <c r="B1793" s="18"/>
      <c r="C1793" s="29"/>
      <c r="D1793" s="30"/>
      <c r="E1793" s="110" t="s">
        <v>1838</v>
      </c>
      <c r="F1793" s="31" t="s">
        <v>2391</v>
      </c>
      <c r="G1793" s="31" t="s">
        <v>2388</v>
      </c>
      <c r="H1793" s="31" t="s">
        <v>2552</v>
      </c>
      <c r="I1793" s="104">
        <v>45636</v>
      </c>
      <c r="J1793" s="105">
        <v>45636.376388888886</v>
      </c>
      <c r="K1793" s="104">
        <v>45636.701388888891</v>
      </c>
      <c r="L1793" s="32">
        <v>45636.701388888891</v>
      </c>
      <c r="M1793" s="33">
        <v>1.4594898022827917E-2</v>
      </c>
      <c r="N1793" s="33">
        <v>3.1185679535957086E-5</v>
      </c>
      <c r="O1793" s="34">
        <v>3</v>
      </c>
      <c r="P1793" s="31">
        <v>1404</v>
      </c>
      <c r="Q1793" s="31" t="s">
        <v>19</v>
      </c>
      <c r="R1793" s="31" t="s">
        <v>20</v>
      </c>
      <c r="S1793" s="31" t="s">
        <v>2419</v>
      </c>
      <c r="T1793" s="36"/>
      <c r="U1793" s="106"/>
      <c r="V1793" s="106"/>
      <c r="W1793" s="106"/>
      <c r="X1793" s="106"/>
      <c r="Y1793" s="106"/>
      <c r="Z1793" s="106"/>
      <c r="AA1793" s="106"/>
      <c r="AB1793" s="106"/>
      <c r="AC1793" s="106"/>
      <c r="AD1793" s="106"/>
      <c r="AE1793" s="106"/>
      <c r="AF1793" s="106"/>
      <c r="AG1793" s="106"/>
      <c r="AH1793" s="106"/>
      <c r="AI1793" s="106"/>
      <c r="AJ1793" s="106"/>
      <c r="AK1793" s="106"/>
      <c r="AL1793" s="106"/>
      <c r="AM1793" s="106"/>
      <c r="AN1793" s="106"/>
      <c r="AO1793" s="106"/>
      <c r="AP1793" s="106"/>
      <c r="AQ1793" s="106"/>
      <c r="AR1793" s="106"/>
      <c r="AS1793" s="106"/>
      <c r="AT1793" s="106"/>
      <c r="AU1793" s="106"/>
      <c r="AV1793" s="106"/>
      <c r="AW1793" s="106"/>
      <c r="AX1793" s="106"/>
      <c r="AY1793" s="106"/>
      <c r="AZ1793" s="106"/>
      <c r="BA1793" s="106"/>
      <c r="BB1793" s="106"/>
      <c r="BC1793" s="106"/>
      <c r="BD1793" s="106"/>
      <c r="BE1793" s="106"/>
      <c r="BF1793" s="106"/>
    </row>
    <row r="1794" spans="1:58" ht="15.75" x14ac:dyDescent="0.25">
      <c r="A1794" s="17"/>
      <c r="B1794" s="18"/>
      <c r="C1794" s="29"/>
      <c r="D1794" s="30"/>
      <c r="E1794" s="110" t="s">
        <v>1839</v>
      </c>
      <c r="F1794" s="31" t="s">
        <v>2391</v>
      </c>
      <c r="G1794" s="31" t="s">
        <v>2388</v>
      </c>
      <c r="H1794" s="31" t="s">
        <v>2552</v>
      </c>
      <c r="I1794" s="104">
        <v>45636</v>
      </c>
      <c r="J1794" s="105">
        <v>45636.376388888886</v>
      </c>
      <c r="K1794" s="104">
        <v>45636.702777777777</v>
      </c>
      <c r="L1794" s="32">
        <v>45636.702777777777</v>
      </c>
      <c r="M1794" s="33">
        <v>0.1270296679764652</v>
      </c>
      <c r="N1794" s="33">
        <v>2.7027588931162808E-4</v>
      </c>
      <c r="O1794" s="34">
        <v>26</v>
      </c>
      <c r="P1794" s="31">
        <v>12220</v>
      </c>
      <c r="Q1794" s="31" t="s">
        <v>19</v>
      </c>
      <c r="R1794" s="31" t="s">
        <v>20</v>
      </c>
      <c r="S1794" s="31" t="s">
        <v>2419</v>
      </c>
      <c r="T1794" s="36"/>
      <c r="U1794" s="106"/>
      <c r="V1794" s="106"/>
      <c r="W1794" s="106"/>
      <c r="X1794" s="106"/>
      <c r="Y1794" s="106"/>
      <c r="Z1794" s="106"/>
      <c r="AA1794" s="106"/>
      <c r="AB1794" s="106"/>
      <c r="AC1794" s="106"/>
      <c r="AD1794" s="106"/>
      <c r="AE1794" s="106"/>
      <c r="AF1794" s="106"/>
      <c r="AG1794" s="106"/>
      <c r="AH1794" s="106"/>
      <c r="AI1794" s="106"/>
      <c r="AJ1794" s="106"/>
      <c r="AK1794" s="106"/>
      <c r="AL1794" s="106"/>
      <c r="AM1794" s="106"/>
      <c r="AN1794" s="106"/>
      <c r="AO1794" s="106"/>
      <c r="AP1794" s="106"/>
      <c r="AQ1794" s="106"/>
      <c r="AR1794" s="106"/>
      <c r="AS1794" s="106"/>
      <c r="AT1794" s="106"/>
      <c r="AU1794" s="106"/>
      <c r="AV1794" s="106"/>
      <c r="AW1794" s="106"/>
      <c r="AX1794" s="106"/>
      <c r="AY1794" s="106"/>
      <c r="AZ1794" s="106"/>
      <c r="BA1794" s="106"/>
      <c r="BB1794" s="106"/>
      <c r="BC1794" s="106"/>
      <c r="BD1794" s="106"/>
      <c r="BE1794" s="106"/>
      <c r="BF1794" s="106"/>
    </row>
    <row r="1795" spans="1:58" ht="15.75" x14ac:dyDescent="0.25">
      <c r="A1795" s="17"/>
      <c r="B1795" s="18"/>
      <c r="C1795" s="29"/>
      <c r="D1795" s="30"/>
      <c r="E1795" s="110" t="s">
        <v>1840</v>
      </c>
      <c r="F1795" s="31" t="s">
        <v>2391</v>
      </c>
      <c r="G1795" s="31" t="s">
        <v>2388</v>
      </c>
      <c r="H1795" s="31" t="s">
        <v>2552</v>
      </c>
      <c r="I1795" s="104">
        <v>45636</v>
      </c>
      <c r="J1795" s="105">
        <v>45636.376388888886</v>
      </c>
      <c r="K1795" s="104">
        <v>45636.696527777778</v>
      </c>
      <c r="L1795" s="32">
        <v>45636.696527777778</v>
      </c>
      <c r="M1795" s="33">
        <v>0.92489448845090338</v>
      </c>
      <c r="N1795" s="33">
        <v>2.0062787168132392E-3</v>
      </c>
      <c r="O1795" s="34">
        <v>193</v>
      </c>
      <c r="P1795" s="31">
        <v>88973</v>
      </c>
      <c r="Q1795" s="31" t="s">
        <v>19</v>
      </c>
      <c r="R1795" s="31" t="s">
        <v>20</v>
      </c>
      <c r="S1795" s="31" t="s">
        <v>2419</v>
      </c>
      <c r="T1795" s="36"/>
      <c r="U1795" s="106"/>
      <c r="V1795" s="106"/>
      <c r="W1795" s="106"/>
      <c r="X1795" s="106"/>
      <c r="Y1795" s="106"/>
      <c r="Z1795" s="106"/>
      <c r="AA1795" s="106"/>
      <c r="AB1795" s="106"/>
      <c r="AC1795" s="106"/>
      <c r="AD1795" s="106"/>
      <c r="AE1795" s="106"/>
      <c r="AF1795" s="106"/>
      <c r="AG1795" s="106"/>
      <c r="AH1795" s="106"/>
      <c r="AI1795" s="106"/>
      <c r="AJ1795" s="106"/>
      <c r="AK1795" s="106"/>
      <c r="AL1795" s="106"/>
      <c r="AM1795" s="106"/>
      <c r="AN1795" s="106"/>
      <c r="AO1795" s="106"/>
      <c r="AP1795" s="106"/>
      <c r="AQ1795" s="106"/>
      <c r="AR1795" s="106"/>
      <c r="AS1795" s="106"/>
      <c r="AT1795" s="106"/>
      <c r="AU1795" s="106"/>
      <c r="AV1795" s="106"/>
      <c r="AW1795" s="106"/>
      <c r="AX1795" s="106"/>
      <c r="AY1795" s="106"/>
      <c r="AZ1795" s="106"/>
      <c r="BA1795" s="106"/>
      <c r="BB1795" s="106"/>
      <c r="BC1795" s="106"/>
      <c r="BD1795" s="106"/>
      <c r="BE1795" s="106"/>
      <c r="BF1795" s="106"/>
    </row>
    <row r="1796" spans="1:58" ht="15.75" x14ac:dyDescent="0.25">
      <c r="A1796" s="17"/>
      <c r="B1796" s="18"/>
      <c r="C1796" s="29"/>
      <c r="D1796" s="30"/>
      <c r="E1796" s="110" t="s">
        <v>1841</v>
      </c>
      <c r="F1796" s="31" t="s">
        <v>2393</v>
      </c>
      <c r="G1796" s="31" t="s">
        <v>2394</v>
      </c>
      <c r="H1796" s="31" t="s">
        <v>2395</v>
      </c>
      <c r="I1796" s="104">
        <v>45636</v>
      </c>
      <c r="J1796" s="105">
        <v>45636.488900462966</v>
      </c>
      <c r="K1796" s="104">
        <v>45636.529166666667</v>
      </c>
      <c r="L1796" s="32">
        <v>45636.529166666667</v>
      </c>
      <c r="M1796" s="33">
        <v>1.2058462753903407E-3</v>
      </c>
      <c r="N1796" s="33">
        <v>2.0790453023971393E-5</v>
      </c>
      <c r="O1796" s="34">
        <v>2</v>
      </c>
      <c r="P1796" s="31">
        <v>116</v>
      </c>
      <c r="Q1796" s="31" t="s">
        <v>2396</v>
      </c>
      <c r="R1796" s="31" t="s">
        <v>2404</v>
      </c>
      <c r="S1796" s="31" t="s">
        <v>2422</v>
      </c>
      <c r="T1796" s="36"/>
      <c r="U1796" s="106"/>
      <c r="V1796" s="106"/>
      <c r="W1796" s="106"/>
      <c r="X1796" s="106"/>
      <c r="Y1796" s="106"/>
      <c r="Z1796" s="106"/>
      <c r="AA1796" s="106"/>
      <c r="AB1796" s="106"/>
      <c r="AC1796" s="106"/>
      <c r="AD1796" s="106"/>
      <c r="AE1796" s="106"/>
      <c r="AF1796" s="106"/>
      <c r="AG1796" s="106"/>
      <c r="AH1796" s="106"/>
      <c r="AI1796" s="106"/>
      <c r="AJ1796" s="106"/>
      <c r="AK1796" s="106"/>
      <c r="AL1796" s="106"/>
      <c r="AM1796" s="106"/>
      <c r="AN1796" s="106"/>
      <c r="AO1796" s="106"/>
      <c r="AP1796" s="106"/>
      <c r="AQ1796" s="106"/>
      <c r="AR1796" s="106"/>
      <c r="AS1796" s="106"/>
      <c r="AT1796" s="106"/>
      <c r="AU1796" s="106"/>
      <c r="AV1796" s="106"/>
      <c r="AW1796" s="106"/>
      <c r="AX1796" s="106"/>
      <c r="AY1796" s="106"/>
      <c r="AZ1796" s="106"/>
      <c r="BA1796" s="106"/>
      <c r="BB1796" s="106"/>
      <c r="BC1796" s="106"/>
      <c r="BD1796" s="106"/>
      <c r="BE1796" s="106"/>
      <c r="BF1796" s="106"/>
    </row>
    <row r="1797" spans="1:58" ht="15.75" x14ac:dyDescent="0.25">
      <c r="A1797" s="17"/>
      <c r="B1797" s="18"/>
      <c r="C1797" s="29"/>
      <c r="D1797" s="30"/>
      <c r="E1797" s="110" t="s">
        <v>1842</v>
      </c>
      <c r="F1797" s="31" t="s">
        <v>2481</v>
      </c>
      <c r="G1797" s="31" t="s">
        <v>2388</v>
      </c>
      <c r="H1797" s="31" t="s">
        <v>2485</v>
      </c>
      <c r="I1797" s="104">
        <v>45636</v>
      </c>
      <c r="J1797" s="105">
        <v>45636.909733796296</v>
      </c>
      <c r="K1797" s="104">
        <v>45636.996527777781</v>
      </c>
      <c r="L1797" s="32">
        <v>45636.996527777781</v>
      </c>
      <c r="M1797" s="33">
        <v>1.299403313998212E-3</v>
      </c>
      <c r="N1797" s="33">
        <v>1.0395226511985697E-5</v>
      </c>
      <c r="O1797" s="34">
        <v>1</v>
      </c>
      <c r="P1797" s="31">
        <v>125</v>
      </c>
      <c r="Q1797" s="31" t="s">
        <v>2396</v>
      </c>
      <c r="R1797" s="31" t="s">
        <v>2408</v>
      </c>
      <c r="S1797" s="31" t="s">
        <v>2600</v>
      </c>
      <c r="T1797" s="36"/>
      <c r="U1797" s="106"/>
      <c r="V1797" s="106"/>
      <c r="W1797" s="106"/>
      <c r="X1797" s="106"/>
      <c r="Y1797" s="106"/>
      <c r="Z1797" s="106"/>
      <c r="AA1797" s="106"/>
      <c r="AB1797" s="106"/>
      <c r="AC1797" s="106"/>
      <c r="AD1797" s="106"/>
      <c r="AE1797" s="106"/>
      <c r="AF1797" s="106"/>
      <c r="AG1797" s="106"/>
      <c r="AH1797" s="106"/>
      <c r="AI1797" s="106"/>
      <c r="AJ1797" s="106"/>
      <c r="AK1797" s="106"/>
      <c r="AL1797" s="106"/>
      <c r="AM1797" s="106"/>
      <c r="AN1797" s="106"/>
      <c r="AO1797" s="106"/>
      <c r="AP1797" s="106"/>
      <c r="AQ1797" s="106"/>
      <c r="AR1797" s="106"/>
      <c r="AS1797" s="106"/>
      <c r="AT1797" s="106"/>
      <c r="AU1797" s="106"/>
      <c r="AV1797" s="106"/>
      <c r="AW1797" s="106"/>
      <c r="AX1797" s="106"/>
      <c r="AY1797" s="106"/>
      <c r="AZ1797" s="106"/>
      <c r="BA1797" s="106"/>
      <c r="BB1797" s="106"/>
      <c r="BC1797" s="106"/>
      <c r="BD1797" s="106"/>
      <c r="BE1797" s="106"/>
      <c r="BF1797" s="106"/>
    </row>
    <row r="1798" spans="1:58" ht="15.75" x14ac:dyDescent="0.25">
      <c r="A1798" s="17"/>
      <c r="B1798" s="18"/>
      <c r="C1798" s="29"/>
      <c r="D1798" s="30"/>
      <c r="E1798" s="110" t="s">
        <v>1843</v>
      </c>
      <c r="F1798" s="31" t="s">
        <v>2481</v>
      </c>
      <c r="G1798" s="31" t="s">
        <v>2388</v>
      </c>
      <c r="H1798" s="31" t="s">
        <v>2485</v>
      </c>
      <c r="I1798" s="104">
        <v>45636</v>
      </c>
      <c r="J1798" s="105">
        <v>45636.995844907411</v>
      </c>
      <c r="K1798" s="104">
        <v>45636.996527777781</v>
      </c>
      <c r="L1798" s="32">
        <v>45636.996527777781</v>
      </c>
      <c r="M1798" s="33">
        <v>1.0395226511985697E-5</v>
      </c>
      <c r="N1798" s="33">
        <v>1.0395226511985697E-5</v>
      </c>
      <c r="O1798" s="34">
        <v>1</v>
      </c>
      <c r="P1798" s="31">
        <v>1</v>
      </c>
      <c r="Q1798" s="31" t="s">
        <v>2396</v>
      </c>
      <c r="R1798" s="31" t="s">
        <v>2408</v>
      </c>
      <c r="S1798" s="31" t="s">
        <v>2600</v>
      </c>
      <c r="T1798" s="36"/>
      <c r="U1798" s="106"/>
      <c r="V1798" s="106"/>
      <c r="W1798" s="106"/>
      <c r="X1798" s="106"/>
      <c r="Y1798" s="106"/>
      <c r="Z1798" s="106"/>
      <c r="AA1798" s="106"/>
      <c r="AB1798" s="106"/>
      <c r="AC1798" s="106"/>
      <c r="AD1798" s="106"/>
      <c r="AE1798" s="106"/>
      <c r="AF1798" s="106"/>
      <c r="AG1798" s="106"/>
      <c r="AH1798" s="106"/>
      <c r="AI1798" s="106"/>
      <c r="AJ1798" s="106"/>
      <c r="AK1798" s="106"/>
      <c r="AL1798" s="106"/>
      <c r="AM1798" s="106"/>
      <c r="AN1798" s="106"/>
      <c r="AO1798" s="106"/>
      <c r="AP1798" s="106"/>
      <c r="AQ1798" s="106"/>
      <c r="AR1798" s="106"/>
      <c r="AS1798" s="106"/>
      <c r="AT1798" s="106"/>
      <c r="AU1798" s="106"/>
      <c r="AV1798" s="106"/>
      <c r="AW1798" s="106"/>
      <c r="AX1798" s="106"/>
      <c r="AY1798" s="106"/>
      <c r="AZ1798" s="106"/>
      <c r="BA1798" s="106"/>
      <c r="BB1798" s="106"/>
      <c r="BC1798" s="106"/>
      <c r="BD1798" s="106"/>
      <c r="BE1798" s="106"/>
      <c r="BF1798" s="106"/>
    </row>
    <row r="1799" spans="1:58" ht="15.75" x14ac:dyDescent="0.25">
      <c r="A1799" s="17"/>
      <c r="B1799" s="18"/>
      <c r="C1799" s="29"/>
      <c r="D1799" s="30"/>
      <c r="E1799" s="110" t="s">
        <v>1844</v>
      </c>
      <c r="F1799" s="31" t="s">
        <v>2481</v>
      </c>
      <c r="G1799" s="31" t="s">
        <v>2388</v>
      </c>
      <c r="H1799" s="31" t="s">
        <v>2485</v>
      </c>
      <c r="I1799" s="104">
        <v>45637</v>
      </c>
      <c r="J1799" s="105">
        <v>45637.002789351856</v>
      </c>
      <c r="K1799" s="104">
        <v>45637.032638888886</v>
      </c>
      <c r="L1799" s="32">
        <v>45637.032638888886</v>
      </c>
      <c r="M1799" s="33">
        <v>8.9398948003076989E-4</v>
      </c>
      <c r="N1799" s="33">
        <v>2.0790453023971393E-5</v>
      </c>
      <c r="O1799" s="34">
        <v>2</v>
      </c>
      <c r="P1799" s="31">
        <v>86</v>
      </c>
      <c r="Q1799" s="31" t="s">
        <v>2396</v>
      </c>
      <c r="R1799" s="31" t="s">
        <v>2408</v>
      </c>
      <c r="S1799" s="31" t="s">
        <v>2600</v>
      </c>
      <c r="T1799" s="36"/>
      <c r="U1799" s="106"/>
      <c r="V1799" s="106"/>
      <c r="W1799" s="106"/>
      <c r="X1799" s="106"/>
      <c r="Y1799" s="106"/>
      <c r="Z1799" s="106"/>
      <c r="AA1799" s="106"/>
      <c r="AB1799" s="106"/>
      <c r="AC1799" s="106"/>
      <c r="AD1799" s="106"/>
      <c r="AE1799" s="106"/>
      <c r="AF1799" s="106"/>
      <c r="AG1799" s="106"/>
      <c r="AH1799" s="106"/>
      <c r="AI1799" s="106"/>
      <c r="AJ1799" s="106"/>
      <c r="AK1799" s="106"/>
      <c r="AL1799" s="106"/>
      <c r="AM1799" s="106"/>
      <c r="AN1799" s="106"/>
      <c r="AO1799" s="106"/>
      <c r="AP1799" s="106"/>
      <c r="AQ1799" s="106"/>
      <c r="AR1799" s="106"/>
      <c r="AS1799" s="106"/>
      <c r="AT1799" s="106"/>
      <c r="AU1799" s="106"/>
      <c r="AV1799" s="106"/>
      <c r="AW1799" s="106"/>
      <c r="AX1799" s="106"/>
      <c r="AY1799" s="106"/>
      <c r="AZ1799" s="106"/>
      <c r="BA1799" s="106"/>
      <c r="BB1799" s="106"/>
      <c r="BC1799" s="106"/>
      <c r="BD1799" s="106"/>
      <c r="BE1799" s="106"/>
      <c r="BF1799" s="106"/>
    </row>
    <row r="1800" spans="1:58" ht="15.75" x14ac:dyDescent="0.25">
      <c r="A1800" s="17"/>
      <c r="B1800" s="18"/>
      <c r="C1800" s="29"/>
      <c r="D1800" s="30"/>
      <c r="E1800" s="110" t="s">
        <v>1845</v>
      </c>
      <c r="F1800" s="31" t="s">
        <v>2417</v>
      </c>
      <c r="G1800" s="31" t="s">
        <v>2410</v>
      </c>
      <c r="H1800" s="31" t="s">
        <v>2658</v>
      </c>
      <c r="I1800" s="104">
        <v>45637</v>
      </c>
      <c r="J1800" s="105">
        <v>45637.222222222219</v>
      </c>
      <c r="K1800" s="104">
        <v>45637.243055555555</v>
      </c>
      <c r="L1800" s="32">
        <v>45637.243055555555</v>
      </c>
      <c r="M1800" s="33">
        <v>3.4304247489552798E-3</v>
      </c>
      <c r="N1800" s="33">
        <v>1.1434749163184265E-4</v>
      </c>
      <c r="O1800" s="34">
        <v>11</v>
      </c>
      <c r="P1800" s="31">
        <v>330</v>
      </c>
      <c r="Q1800" s="31" t="s">
        <v>19</v>
      </c>
      <c r="R1800" s="31" t="s">
        <v>20</v>
      </c>
      <c r="S1800" s="31" t="s">
        <v>2419</v>
      </c>
      <c r="T1800" s="36"/>
      <c r="U1800" s="106"/>
      <c r="V1800" s="106"/>
      <c r="W1800" s="106"/>
      <c r="X1800" s="106"/>
      <c r="Y1800" s="106"/>
      <c r="Z1800" s="106"/>
      <c r="AA1800" s="106"/>
      <c r="AB1800" s="106"/>
      <c r="AC1800" s="106"/>
      <c r="AD1800" s="106"/>
      <c r="AE1800" s="106"/>
      <c r="AF1800" s="106"/>
      <c r="AG1800" s="106"/>
      <c r="AH1800" s="106"/>
      <c r="AI1800" s="106"/>
      <c r="AJ1800" s="106"/>
      <c r="AK1800" s="106"/>
      <c r="AL1800" s="106"/>
      <c r="AM1800" s="106"/>
      <c r="AN1800" s="106"/>
      <c r="AO1800" s="106"/>
      <c r="AP1800" s="106"/>
      <c r="AQ1800" s="106"/>
      <c r="AR1800" s="106"/>
      <c r="AS1800" s="106"/>
      <c r="AT1800" s="106"/>
      <c r="AU1800" s="106"/>
      <c r="AV1800" s="106"/>
      <c r="AW1800" s="106"/>
      <c r="AX1800" s="106"/>
      <c r="AY1800" s="106"/>
      <c r="AZ1800" s="106"/>
      <c r="BA1800" s="106"/>
      <c r="BB1800" s="106"/>
      <c r="BC1800" s="106"/>
      <c r="BD1800" s="106"/>
      <c r="BE1800" s="106"/>
      <c r="BF1800" s="106"/>
    </row>
    <row r="1801" spans="1:58" ht="15.75" x14ac:dyDescent="0.25">
      <c r="A1801" s="17"/>
      <c r="B1801" s="18"/>
      <c r="C1801" s="29"/>
      <c r="D1801" s="30"/>
      <c r="E1801" s="110" t="s">
        <v>1846</v>
      </c>
      <c r="F1801" s="31" t="s">
        <v>2417</v>
      </c>
      <c r="G1801" s="31" t="s">
        <v>2410</v>
      </c>
      <c r="H1801" s="31" t="s">
        <v>2658</v>
      </c>
      <c r="I1801" s="104">
        <v>45637</v>
      </c>
      <c r="J1801" s="105">
        <v>45637.222222222219</v>
      </c>
      <c r="K1801" s="104">
        <v>45637.274305555555</v>
      </c>
      <c r="L1801" s="32">
        <v>45637.274305555555</v>
      </c>
      <c r="M1801" s="33">
        <v>1.403355579118069E-2</v>
      </c>
      <c r="N1801" s="33">
        <v>1.8711407721574253E-4</v>
      </c>
      <c r="O1801" s="34">
        <v>18</v>
      </c>
      <c r="P1801" s="31">
        <v>1350</v>
      </c>
      <c r="Q1801" s="31" t="s">
        <v>19</v>
      </c>
      <c r="R1801" s="31" t="s">
        <v>20</v>
      </c>
      <c r="S1801" s="31" t="s">
        <v>2419</v>
      </c>
      <c r="T1801" s="36"/>
      <c r="U1801" s="106"/>
      <c r="V1801" s="106"/>
      <c r="W1801" s="106"/>
      <c r="X1801" s="106"/>
      <c r="Y1801" s="106"/>
      <c r="Z1801" s="106"/>
      <c r="AA1801" s="106"/>
      <c r="AB1801" s="106"/>
      <c r="AC1801" s="106"/>
      <c r="AD1801" s="106"/>
      <c r="AE1801" s="106"/>
      <c r="AF1801" s="106"/>
      <c r="AG1801" s="106"/>
      <c r="AH1801" s="106"/>
      <c r="AI1801" s="106"/>
      <c r="AJ1801" s="106"/>
      <c r="AK1801" s="106"/>
      <c r="AL1801" s="106"/>
      <c r="AM1801" s="106"/>
      <c r="AN1801" s="106"/>
      <c r="AO1801" s="106"/>
      <c r="AP1801" s="106"/>
      <c r="AQ1801" s="106"/>
      <c r="AR1801" s="106"/>
      <c r="AS1801" s="106"/>
      <c r="AT1801" s="106"/>
      <c r="AU1801" s="106"/>
      <c r="AV1801" s="106"/>
      <c r="AW1801" s="106"/>
      <c r="AX1801" s="106"/>
      <c r="AY1801" s="106"/>
      <c r="AZ1801" s="106"/>
      <c r="BA1801" s="106"/>
      <c r="BB1801" s="106"/>
      <c r="BC1801" s="106"/>
      <c r="BD1801" s="106"/>
      <c r="BE1801" s="106"/>
      <c r="BF1801" s="106"/>
    </row>
    <row r="1802" spans="1:58" ht="15.75" x14ac:dyDescent="0.25">
      <c r="A1802" s="17"/>
      <c r="B1802" s="18"/>
      <c r="C1802" s="29"/>
      <c r="D1802" s="30"/>
      <c r="E1802" s="110" t="s">
        <v>1847</v>
      </c>
      <c r="F1802" s="31" t="s">
        <v>2417</v>
      </c>
      <c r="G1802" s="31" t="s">
        <v>2410</v>
      </c>
      <c r="H1802" s="31" t="s">
        <v>2658</v>
      </c>
      <c r="I1802" s="104">
        <v>45637</v>
      </c>
      <c r="J1802" s="105">
        <v>45637.222222222219</v>
      </c>
      <c r="K1802" s="104">
        <v>45637.267361111109</v>
      </c>
      <c r="L1802" s="32">
        <v>45637.267361111109</v>
      </c>
      <c r="M1802" s="33">
        <v>3.3108796440674444E-2</v>
      </c>
      <c r="N1802" s="33">
        <v>5.0936609908729916E-4</v>
      </c>
      <c r="O1802" s="34">
        <v>49</v>
      </c>
      <c r="P1802" s="31">
        <v>3185</v>
      </c>
      <c r="Q1802" s="31" t="s">
        <v>19</v>
      </c>
      <c r="R1802" s="31" t="s">
        <v>20</v>
      </c>
      <c r="S1802" s="31" t="s">
        <v>2419</v>
      </c>
      <c r="T1802" s="36"/>
      <c r="U1802" s="106"/>
      <c r="V1802" s="106"/>
      <c r="W1802" s="106"/>
      <c r="X1802" s="106"/>
      <c r="Y1802" s="106"/>
      <c r="Z1802" s="106"/>
      <c r="AA1802" s="106"/>
      <c r="AB1802" s="106"/>
      <c r="AC1802" s="106"/>
      <c r="AD1802" s="106"/>
      <c r="AE1802" s="106"/>
      <c r="AF1802" s="106"/>
      <c r="AG1802" s="106"/>
      <c r="AH1802" s="106"/>
      <c r="AI1802" s="106"/>
      <c r="AJ1802" s="106"/>
      <c r="AK1802" s="106"/>
      <c r="AL1802" s="106"/>
      <c r="AM1802" s="106"/>
      <c r="AN1802" s="106"/>
      <c r="AO1802" s="106"/>
      <c r="AP1802" s="106"/>
      <c r="AQ1802" s="106"/>
      <c r="AR1802" s="106"/>
      <c r="AS1802" s="106"/>
      <c r="AT1802" s="106"/>
      <c r="AU1802" s="106"/>
      <c r="AV1802" s="106"/>
      <c r="AW1802" s="106"/>
      <c r="AX1802" s="106"/>
      <c r="AY1802" s="106"/>
      <c r="AZ1802" s="106"/>
      <c r="BA1802" s="106"/>
      <c r="BB1802" s="106"/>
      <c r="BC1802" s="106"/>
      <c r="BD1802" s="106"/>
      <c r="BE1802" s="106"/>
      <c r="BF1802" s="106"/>
    </row>
    <row r="1803" spans="1:58" ht="15.75" x14ac:dyDescent="0.25">
      <c r="A1803" s="17"/>
      <c r="B1803" s="18"/>
      <c r="C1803" s="29"/>
      <c r="D1803" s="30"/>
      <c r="E1803" s="110" t="s">
        <v>1848</v>
      </c>
      <c r="F1803" s="31" t="s">
        <v>2417</v>
      </c>
      <c r="G1803" s="31" t="s">
        <v>2410</v>
      </c>
      <c r="H1803" s="31" t="s">
        <v>2658</v>
      </c>
      <c r="I1803" s="104">
        <v>45637</v>
      </c>
      <c r="J1803" s="105">
        <v>45637.222222222219</v>
      </c>
      <c r="K1803" s="104">
        <v>45637.260416666664</v>
      </c>
      <c r="L1803" s="32">
        <v>45637.260416666664</v>
      </c>
      <c r="M1803" s="33">
        <v>2.973034782427909E-2</v>
      </c>
      <c r="N1803" s="33">
        <v>5.4055177862325616E-4</v>
      </c>
      <c r="O1803" s="34">
        <v>52</v>
      </c>
      <c r="P1803" s="31">
        <v>2860</v>
      </c>
      <c r="Q1803" s="31" t="s">
        <v>19</v>
      </c>
      <c r="R1803" s="31" t="s">
        <v>20</v>
      </c>
      <c r="S1803" s="31" t="s">
        <v>2419</v>
      </c>
      <c r="T1803" s="36"/>
      <c r="U1803" s="106"/>
      <c r="V1803" s="106"/>
      <c r="W1803" s="106"/>
      <c r="X1803" s="106"/>
      <c r="Y1803" s="106"/>
      <c r="Z1803" s="106"/>
      <c r="AA1803" s="106"/>
      <c r="AB1803" s="106"/>
      <c r="AC1803" s="106"/>
      <c r="AD1803" s="106"/>
      <c r="AE1803" s="106"/>
      <c r="AF1803" s="106"/>
      <c r="AG1803" s="106"/>
      <c r="AH1803" s="106"/>
      <c r="AI1803" s="106"/>
      <c r="AJ1803" s="106"/>
      <c r="AK1803" s="106"/>
      <c r="AL1803" s="106"/>
      <c r="AM1803" s="106"/>
      <c r="AN1803" s="106"/>
      <c r="AO1803" s="106"/>
      <c r="AP1803" s="106"/>
      <c r="AQ1803" s="106"/>
      <c r="AR1803" s="106"/>
      <c r="AS1803" s="106"/>
      <c r="AT1803" s="106"/>
      <c r="AU1803" s="106"/>
      <c r="AV1803" s="106"/>
      <c r="AW1803" s="106"/>
      <c r="AX1803" s="106"/>
      <c r="AY1803" s="106"/>
      <c r="AZ1803" s="106"/>
      <c r="BA1803" s="106"/>
      <c r="BB1803" s="106"/>
      <c r="BC1803" s="106"/>
      <c r="BD1803" s="106"/>
      <c r="BE1803" s="106"/>
      <c r="BF1803" s="106"/>
    </row>
    <row r="1804" spans="1:58" ht="15.75" x14ac:dyDescent="0.25">
      <c r="A1804" s="17"/>
      <c r="B1804" s="18"/>
      <c r="C1804" s="29"/>
      <c r="D1804" s="30"/>
      <c r="E1804" s="110" t="s">
        <v>1849</v>
      </c>
      <c r="F1804" s="31" t="s">
        <v>2515</v>
      </c>
      <c r="G1804" s="31" t="s">
        <v>2388</v>
      </c>
      <c r="H1804" s="31" t="s">
        <v>2560</v>
      </c>
      <c r="I1804" s="104">
        <v>45637</v>
      </c>
      <c r="J1804" s="105">
        <v>45637.334027777775</v>
      </c>
      <c r="K1804" s="104">
        <v>45637.630555555559</v>
      </c>
      <c r="L1804" s="32">
        <v>45637.630555555559</v>
      </c>
      <c r="M1804" s="33">
        <v>0.21306056258965883</v>
      </c>
      <c r="N1804" s="33">
        <v>4.9897087257531338E-4</v>
      </c>
      <c r="O1804" s="34">
        <v>48</v>
      </c>
      <c r="P1804" s="31">
        <v>20496</v>
      </c>
      <c r="Q1804" s="31" t="s">
        <v>19</v>
      </c>
      <c r="R1804" s="31" t="s">
        <v>20</v>
      </c>
      <c r="S1804" s="31" t="s">
        <v>2419</v>
      </c>
      <c r="T1804" s="36"/>
      <c r="U1804" s="106"/>
      <c r="V1804" s="106"/>
      <c r="W1804" s="106"/>
      <c r="X1804" s="106"/>
      <c r="Y1804" s="106"/>
      <c r="Z1804" s="106"/>
      <c r="AA1804" s="106"/>
      <c r="AB1804" s="106"/>
      <c r="AC1804" s="106"/>
      <c r="AD1804" s="106"/>
      <c r="AE1804" s="106"/>
      <c r="AF1804" s="106"/>
      <c r="AG1804" s="106"/>
      <c r="AH1804" s="106"/>
      <c r="AI1804" s="106"/>
      <c r="AJ1804" s="106"/>
      <c r="AK1804" s="106"/>
      <c r="AL1804" s="106"/>
      <c r="AM1804" s="106"/>
      <c r="AN1804" s="106"/>
      <c r="AO1804" s="106"/>
      <c r="AP1804" s="106"/>
      <c r="AQ1804" s="106"/>
      <c r="AR1804" s="106"/>
      <c r="AS1804" s="106"/>
      <c r="AT1804" s="106"/>
      <c r="AU1804" s="106"/>
      <c r="AV1804" s="106"/>
      <c r="AW1804" s="106"/>
      <c r="AX1804" s="106"/>
      <c r="AY1804" s="106"/>
      <c r="AZ1804" s="106"/>
      <c r="BA1804" s="106"/>
      <c r="BB1804" s="106"/>
      <c r="BC1804" s="106"/>
      <c r="BD1804" s="106"/>
      <c r="BE1804" s="106"/>
      <c r="BF1804" s="106"/>
    </row>
    <row r="1805" spans="1:58" ht="15.75" x14ac:dyDescent="0.25">
      <c r="A1805" s="17"/>
      <c r="B1805" s="18"/>
      <c r="C1805" s="29"/>
      <c r="D1805" s="30"/>
      <c r="E1805" s="110" t="s">
        <v>1850</v>
      </c>
      <c r="F1805" s="31" t="s">
        <v>2417</v>
      </c>
      <c r="G1805" s="31" t="s">
        <v>2410</v>
      </c>
      <c r="H1805" s="31" t="s">
        <v>2658</v>
      </c>
      <c r="I1805" s="104">
        <v>45637</v>
      </c>
      <c r="J1805" s="105">
        <v>45637.336805555555</v>
      </c>
      <c r="K1805" s="104">
        <v>45637.727083333331</v>
      </c>
      <c r="L1805" s="32">
        <v>45637.727083333331</v>
      </c>
      <c r="M1805" s="33">
        <v>0.10515811139524731</v>
      </c>
      <c r="N1805" s="33">
        <v>1.8711407721574253E-4</v>
      </c>
      <c r="O1805" s="34">
        <v>18</v>
      </c>
      <c r="P1805" s="31">
        <v>10116</v>
      </c>
      <c r="Q1805" s="31" t="s">
        <v>19</v>
      </c>
      <c r="R1805" s="31" t="s">
        <v>20</v>
      </c>
      <c r="S1805" s="31" t="s">
        <v>2419</v>
      </c>
      <c r="T1805" s="36"/>
      <c r="U1805" s="106"/>
      <c r="V1805" s="106"/>
      <c r="W1805" s="106"/>
      <c r="X1805" s="106"/>
      <c r="Y1805" s="106"/>
      <c r="Z1805" s="106"/>
      <c r="AA1805" s="106"/>
      <c r="AB1805" s="106"/>
      <c r="AC1805" s="106"/>
      <c r="AD1805" s="106"/>
      <c r="AE1805" s="106"/>
      <c r="AF1805" s="106"/>
      <c r="AG1805" s="106"/>
      <c r="AH1805" s="106"/>
      <c r="AI1805" s="106"/>
      <c r="AJ1805" s="106"/>
      <c r="AK1805" s="106"/>
      <c r="AL1805" s="106"/>
      <c r="AM1805" s="106"/>
      <c r="AN1805" s="106"/>
      <c r="AO1805" s="106"/>
      <c r="AP1805" s="106"/>
      <c r="AQ1805" s="106"/>
      <c r="AR1805" s="106"/>
      <c r="AS1805" s="106"/>
      <c r="AT1805" s="106"/>
      <c r="AU1805" s="106"/>
      <c r="AV1805" s="106"/>
      <c r="AW1805" s="106"/>
      <c r="AX1805" s="106"/>
      <c r="AY1805" s="106"/>
      <c r="AZ1805" s="106"/>
      <c r="BA1805" s="106"/>
      <c r="BB1805" s="106"/>
      <c r="BC1805" s="106"/>
      <c r="BD1805" s="106"/>
      <c r="BE1805" s="106"/>
      <c r="BF1805" s="106"/>
    </row>
    <row r="1806" spans="1:58" ht="15.75" x14ac:dyDescent="0.25">
      <c r="A1806" s="17"/>
      <c r="B1806" s="18"/>
      <c r="C1806" s="29"/>
      <c r="D1806" s="30"/>
      <c r="E1806" s="110" t="s">
        <v>1851</v>
      </c>
      <c r="F1806" s="31" t="s">
        <v>2406</v>
      </c>
      <c r="G1806" s="31" t="s">
        <v>2394</v>
      </c>
      <c r="H1806" s="31" t="s">
        <v>2421</v>
      </c>
      <c r="I1806" s="104">
        <v>45637</v>
      </c>
      <c r="J1806" s="105">
        <v>45637.377083333333</v>
      </c>
      <c r="K1806" s="104">
        <v>45637.677083333336</v>
      </c>
      <c r="L1806" s="32">
        <v>45637.677083333336</v>
      </c>
      <c r="M1806" s="33">
        <v>4.4907378531778208E-3</v>
      </c>
      <c r="N1806" s="33">
        <v>1.0395226511985697E-5</v>
      </c>
      <c r="O1806" s="34">
        <v>1</v>
      </c>
      <c r="P1806" s="31">
        <v>432</v>
      </c>
      <c r="Q1806" s="31" t="s">
        <v>19</v>
      </c>
      <c r="R1806" s="31" t="s">
        <v>20</v>
      </c>
      <c r="S1806" s="31" t="s">
        <v>2420</v>
      </c>
      <c r="T1806" s="36"/>
      <c r="U1806" s="106"/>
      <c r="V1806" s="106"/>
      <c r="W1806" s="106"/>
      <c r="X1806" s="106"/>
      <c r="Y1806" s="106"/>
      <c r="Z1806" s="106"/>
      <c r="AA1806" s="106"/>
      <c r="AB1806" s="106"/>
      <c r="AC1806" s="106"/>
      <c r="AD1806" s="106"/>
      <c r="AE1806" s="106"/>
      <c r="AF1806" s="106"/>
      <c r="AG1806" s="106"/>
      <c r="AH1806" s="106"/>
      <c r="AI1806" s="106"/>
      <c r="AJ1806" s="106"/>
      <c r="AK1806" s="106"/>
      <c r="AL1806" s="106"/>
      <c r="AM1806" s="106"/>
      <c r="AN1806" s="106"/>
      <c r="AO1806" s="106"/>
      <c r="AP1806" s="106"/>
      <c r="AQ1806" s="106"/>
      <c r="AR1806" s="106"/>
      <c r="AS1806" s="106"/>
      <c r="AT1806" s="106"/>
      <c r="AU1806" s="106"/>
      <c r="AV1806" s="106"/>
      <c r="AW1806" s="106"/>
      <c r="AX1806" s="106"/>
      <c r="AY1806" s="106"/>
      <c r="AZ1806" s="106"/>
      <c r="BA1806" s="106"/>
      <c r="BB1806" s="106"/>
      <c r="BC1806" s="106"/>
      <c r="BD1806" s="106"/>
      <c r="BE1806" s="106"/>
      <c r="BF1806" s="106"/>
    </row>
    <row r="1807" spans="1:58" ht="15.75" x14ac:dyDescent="0.25">
      <c r="A1807" s="17"/>
      <c r="B1807" s="18"/>
      <c r="C1807" s="29"/>
      <c r="D1807" s="30"/>
      <c r="E1807" s="110" t="s">
        <v>1852</v>
      </c>
      <c r="F1807" s="31" t="s">
        <v>2406</v>
      </c>
      <c r="G1807" s="31" t="s">
        <v>2394</v>
      </c>
      <c r="H1807" s="31" t="s">
        <v>2421</v>
      </c>
      <c r="I1807" s="104">
        <v>45637</v>
      </c>
      <c r="J1807" s="105">
        <v>45637.377083333333</v>
      </c>
      <c r="K1807" s="104">
        <v>45637.672222222223</v>
      </c>
      <c r="L1807" s="32">
        <v>45637.672222222223</v>
      </c>
      <c r="M1807" s="33">
        <v>0.11486725295744195</v>
      </c>
      <c r="N1807" s="33">
        <v>2.7027588931162808E-4</v>
      </c>
      <c r="O1807" s="34">
        <v>26</v>
      </c>
      <c r="P1807" s="31">
        <v>11050</v>
      </c>
      <c r="Q1807" s="31" t="s">
        <v>19</v>
      </c>
      <c r="R1807" s="31" t="s">
        <v>20</v>
      </c>
      <c r="S1807" s="31" t="s">
        <v>2420</v>
      </c>
      <c r="T1807" s="36"/>
      <c r="U1807" s="106"/>
      <c r="V1807" s="106"/>
      <c r="W1807" s="106"/>
      <c r="X1807" s="106"/>
      <c r="Y1807" s="106"/>
      <c r="Z1807" s="106"/>
      <c r="AA1807" s="106"/>
      <c r="AB1807" s="106"/>
      <c r="AC1807" s="106"/>
      <c r="AD1807" s="106"/>
      <c r="AE1807" s="106"/>
      <c r="AF1807" s="106"/>
      <c r="AG1807" s="106"/>
      <c r="AH1807" s="106"/>
      <c r="AI1807" s="106"/>
      <c r="AJ1807" s="106"/>
      <c r="AK1807" s="106"/>
      <c r="AL1807" s="106"/>
      <c r="AM1807" s="106"/>
      <c r="AN1807" s="106"/>
      <c r="AO1807" s="106"/>
      <c r="AP1807" s="106"/>
      <c r="AQ1807" s="106"/>
      <c r="AR1807" s="106"/>
      <c r="AS1807" s="106"/>
      <c r="AT1807" s="106"/>
      <c r="AU1807" s="106"/>
      <c r="AV1807" s="106"/>
      <c r="AW1807" s="106"/>
      <c r="AX1807" s="106"/>
      <c r="AY1807" s="106"/>
      <c r="AZ1807" s="106"/>
      <c r="BA1807" s="106"/>
      <c r="BB1807" s="106"/>
      <c r="BC1807" s="106"/>
      <c r="BD1807" s="106"/>
      <c r="BE1807" s="106"/>
      <c r="BF1807" s="106"/>
    </row>
    <row r="1808" spans="1:58" ht="15.75" x14ac:dyDescent="0.25">
      <c r="A1808" s="17"/>
      <c r="B1808" s="18"/>
      <c r="C1808" s="29"/>
      <c r="D1808" s="30"/>
      <c r="E1808" s="110" t="s">
        <v>1853</v>
      </c>
      <c r="F1808" s="31" t="s">
        <v>2490</v>
      </c>
      <c r="G1808" s="31" t="s">
        <v>2394</v>
      </c>
      <c r="H1808" s="31" t="s">
        <v>2491</v>
      </c>
      <c r="I1808" s="104">
        <v>45637</v>
      </c>
      <c r="J1808" s="105">
        <v>45637.388194444444</v>
      </c>
      <c r="K1808" s="104">
        <v>45637.729166666664</v>
      </c>
      <c r="L1808" s="32">
        <v>45637.729166666664</v>
      </c>
      <c r="M1808" s="33">
        <v>5.1040562173849773E-3</v>
      </c>
      <c r="N1808" s="33">
        <v>1.0395226511985697E-5</v>
      </c>
      <c r="O1808" s="34">
        <v>1</v>
      </c>
      <c r="P1808" s="31">
        <v>491</v>
      </c>
      <c r="Q1808" s="31" t="s">
        <v>19</v>
      </c>
      <c r="R1808" s="31" t="s">
        <v>20</v>
      </c>
      <c r="S1808" s="31" t="s">
        <v>2419</v>
      </c>
      <c r="T1808" s="36"/>
      <c r="U1808" s="106"/>
      <c r="V1808" s="106"/>
      <c r="W1808" s="106"/>
      <c r="X1808" s="106"/>
      <c r="Y1808" s="106"/>
      <c r="Z1808" s="106"/>
      <c r="AA1808" s="106"/>
      <c r="AB1808" s="106"/>
      <c r="AC1808" s="106"/>
      <c r="AD1808" s="106"/>
      <c r="AE1808" s="106"/>
      <c r="AF1808" s="106"/>
      <c r="AG1808" s="106"/>
      <c r="AH1808" s="106"/>
      <c r="AI1808" s="106"/>
      <c r="AJ1808" s="106"/>
      <c r="AK1808" s="106"/>
      <c r="AL1808" s="106"/>
      <c r="AM1808" s="106"/>
      <c r="AN1808" s="106"/>
      <c r="AO1808" s="106"/>
      <c r="AP1808" s="106"/>
      <c r="AQ1808" s="106"/>
      <c r="AR1808" s="106"/>
      <c r="AS1808" s="106"/>
      <c r="AT1808" s="106"/>
      <c r="AU1808" s="106"/>
      <c r="AV1808" s="106"/>
      <c r="AW1808" s="106"/>
      <c r="AX1808" s="106"/>
      <c r="AY1808" s="106"/>
      <c r="AZ1808" s="106"/>
      <c r="BA1808" s="106"/>
      <c r="BB1808" s="106"/>
      <c r="BC1808" s="106"/>
      <c r="BD1808" s="106"/>
      <c r="BE1808" s="106"/>
      <c r="BF1808" s="106"/>
    </row>
    <row r="1809" spans="1:58" ht="15.75" x14ac:dyDescent="0.25">
      <c r="A1809" s="17"/>
      <c r="B1809" s="18"/>
      <c r="C1809" s="29"/>
      <c r="D1809" s="30"/>
      <c r="E1809" s="110" t="s">
        <v>1854</v>
      </c>
      <c r="F1809" s="31" t="s">
        <v>2417</v>
      </c>
      <c r="G1809" s="31" t="s">
        <v>2410</v>
      </c>
      <c r="H1809" s="31" t="s">
        <v>2658</v>
      </c>
      <c r="I1809" s="104">
        <v>45637</v>
      </c>
      <c r="J1809" s="105">
        <v>45637.759027777778</v>
      </c>
      <c r="K1809" s="104">
        <v>45637.819444444445</v>
      </c>
      <c r="L1809" s="32">
        <v>45637.819444444445</v>
      </c>
      <c r="M1809" s="33">
        <v>4.7028004740223291E-2</v>
      </c>
      <c r="N1809" s="33">
        <v>5.4055177862325616E-4</v>
      </c>
      <c r="O1809" s="34">
        <v>52</v>
      </c>
      <c r="P1809" s="31">
        <v>4524</v>
      </c>
      <c r="Q1809" s="31" t="s">
        <v>19</v>
      </c>
      <c r="R1809" s="31" t="s">
        <v>20</v>
      </c>
      <c r="S1809" s="31" t="s">
        <v>2419</v>
      </c>
      <c r="T1809" s="36"/>
      <c r="U1809" s="106"/>
      <c r="V1809" s="106"/>
      <c r="W1809" s="106"/>
      <c r="X1809" s="106"/>
      <c r="Y1809" s="106"/>
      <c r="Z1809" s="106"/>
      <c r="AA1809" s="106"/>
      <c r="AB1809" s="106"/>
      <c r="AC1809" s="106"/>
      <c r="AD1809" s="106"/>
      <c r="AE1809" s="106"/>
      <c r="AF1809" s="106"/>
      <c r="AG1809" s="106"/>
      <c r="AH1809" s="106"/>
      <c r="AI1809" s="106"/>
      <c r="AJ1809" s="106"/>
      <c r="AK1809" s="106"/>
      <c r="AL1809" s="106"/>
      <c r="AM1809" s="106"/>
      <c r="AN1809" s="106"/>
      <c r="AO1809" s="106"/>
      <c r="AP1809" s="106"/>
      <c r="AQ1809" s="106"/>
      <c r="AR1809" s="106"/>
      <c r="AS1809" s="106"/>
      <c r="AT1809" s="106"/>
      <c r="AU1809" s="106"/>
      <c r="AV1809" s="106"/>
      <c r="AW1809" s="106"/>
      <c r="AX1809" s="106"/>
      <c r="AY1809" s="106"/>
      <c r="AZ1809" s="106"/>
      <c r="BA1809" s="106"/>
      <c r="BB1809" s="106"/>
      <c r="BC1809" s="106"/>
      <c r="BD1809" s="106"/>
      <c r="BE1809" s="106"/>
      <c r="BF1809" s="106"/>
    </row>
    <row r="1810" spans="1:58" ht="15.75" x14ac:dyDescent="0.25">
      <c r="A1810" s="17"/>
      <c r="B1810" s="18"/>
      <c r="C1810" s="29"/>
      <c r="D1810" s="30"/>
      <c r="E1810" s="110" t="s">
        <v>1855</v>
      </c>
      <c r="F1810" s="31" t="s">
        <v>2417</v>
      </c>
      <c r="G1810" s="31" t="s">
        <v>2410</v>
      </c>
      <c r="H1810" s="31" t="s">
        <v>2658</v>
      </c>
      <c r="I1810" s="104">
        <v>45637</v>
      </c>
      <c r="J1810" s="105">
        <v>45637.781944444447</v>
      </c>
      <c r="K1810" s="104">
        <v>45637.826388888891</v>
      </c>
      <c r="L1810" s="32">
        <v>45637.826388888891</v>
      </c>
      <c r="M1810" s="33">
        <v>7.3182394644379298E-3</v>
      </c>
      <c r="N1810" s="33">
        <v>1.1434749163184265E-4</v>
      </c>
      <c r="O1810" s="34">
        <v>11</v>
      </c>
      <c r="P1810" s="31">
        <v>704</v>
      </c>
      <c r="Q1810" s="31" t="s">
        <v>19</v>
      </c>
      <c r="R1810" s="31" t="s">
        <v>20</v>
      </c>
      <c r="S1810" s="31" t="s">
        <v>2419</v>
      </c>
      <c r="T1810" s="36"/>
      <c r="U1810" s="106"/>
      <c r="V1810" s="106"/>
      <c r="W1810" s="106"/>
      <c r="X1810" s="106"/>
      <c r="Y1810" s="106"/>
      <c r="Z1810" s="106"/>
      <c r="AA1810" s="106"/>
      <c r="AB1810" s="106"/>
      <c r="AC1810" s="106"/>
      <c r="AD1810" s="106"/>
      <c r="AE1810" s="106"/>
      <c r="AF1810" s="106"/>
      <c r="AG1810" s="106"/>
      <c r="AH1810" s="106"/>
      <c r="AI1810" s="106"/>
      <c r="AJ1810" s="106"/>
      <c r="AK1810" s="106"/>
      <c r="AL1810" s="106"/>
      <c r="AM1810" s="106"/>
      <c r="AN1810" s="106"/>
      <c r="AO1810" s="106"/>
      <c r="AP1810" s="106"/>
      <c r="AQ1810" s="106"/>
      <c r="AR1810" s="106"/>
      <c r="AS1810" s="106"/>
      <c r="AT1810" s="106"/>
      <c r="AU1810" s="106"/>
      <c r="AV1810" s="106"/>
      <c r="AW1810" s="106"/>
      <c r="AX1810" s="106"/>
      <c r="AY1810" s="106"/>
      <c r="AZ1810" s="106"/>
      <c r="BA1810" s="106"/>
      <c r="BB1810" s="106"/>
      <c r="BC1810" s="106"/>
      <c r="BD1810" s="106"/>
      <c r="BE1810" s="106"/>
      <c r="BF1810" s="106"/>
    </row>
    <row r="1811" spans="1:58" ht="15.75" x14ac:dyDescent="0.25">
      <c r="A1811" s="17"/>
      <c r="B1811" s="18"/>
      <c r="C1811" s="29"/>
      <c r="D1811" s="30"/>
      <c r="E1811" s="110" t="s">
        <v>1856</v>
      </c>
      <c r="F1811" s="31" t="s">
        <v>2417</v>
      </c>
      <c r="G1811" s="31" t="s">
        <v>2410</v>
      </c>
      <c r="H1811" s="31" t="s">
        <v>2658</v>
      </c>
      <c r="I1811" s="104">
        <v>45637</v>
      </c>
      <c r="J1811" s="105">
        <v>45637.791666666664</v>
      </c>
      <c r="K1811" s="104">
        <v>45637.826388888891</v>
      </c>
      <c r="L1811" s="32">
        <v>45637.826388888891</v>
      </c>
      <c r="M1811" s="33">
        <v>9.3557038607871273E-3</v>
      </c>
      <c r="N1811" s="33">
        <v>1.8711407721574253E-4</v>
      </c>
      <c r="O1811" s="34">
        <v>18</v>
      </c>
      <c r="P1811" s="31">
        <v>900</v>
      </c>
      <c r="Q1811" s="31" t="s">
        <v>19</v>
      </c>
      <c r="R1811" s="31" t="s">
        <v>20</v>
      </c>
      <c r="S1811" s="31" t="s">
        <v>2419</v>
      </c>
      <c r="T1811" s="36"/>
      <c r="U1811" s="106"/>
      <c r="V1811" s="106"/>
      <c r="W1811" s="106"/>
      <c r="X1811" s="106"/>
      <c r="Y1811" s="106"/>
      <c r="Z1811" s="106"/>
      <c r="AA1811" s="106"/>
      <c r="AB1811" s="106"/>
      <c r="AC1811" s="106"/>
      <c r="AD1811" s="106"/>
      <c r="AE1811" s="106"/>
      <c r="AF1811" s="106"/>
      <c r="AG1811" s="106"/>
      <c r="AH1811" s="106"/>
      <c r="AI1811" s="106"/>
      <c r="AJ1811" s="106"/>
      <c r="AK1811" s="106"/>
      <c r="AL1811" s="106"/>
      <c r="AM1811" s="106"/>
      <c r="AN1811" s="106"/>
      <c r="AO1811" s="106"/>
      <c r="AP1811" s="106"/>
      <c r="AQ1811" s="106"/>
      <c r="AR1811" s="106"/>
      <c r="AS1811" s="106"/>
      <c r="AT1811" s="106"/>
      <c r="AU1811" s="106"/>
      <c r="AV1811" s="106"/>
      <c r="AW1811" s="106"/>
      <c r="AX1811" s="106"/>
      <c r="AY1811" s="106"/>
      <c r="AZ1811" s="106"/>
      <c r="BA1811" s="106"/>
      <c r="BB1811" s="106"/>
      <c r="BC1811" s="106"/>
      <c r="BD1811" s="106"/>
      <c r="BE1811" s="106"/>
      <c r="BF1811" s="106"/>
    </row>
    <row r="1812" spans="1:58" ht="15.75" x14ac:dyDescent="0.25">
      <c r="A1812" s="17"/>
      <c r="B1812" s="18"/>
      <c r="C1812" s="29"/>
      <c r="D1812" s="30"/>
      <c r="E1812" s="110" t="s">
        <v>1857</v>
      </c>
      <c r="F1812" s="31" t="s">
        <v>2417</v>
      </c>
      <c r="G1812" s="31" t="s">
        <v>2410</v>
      </c>
      <c r="H1812" s="31" t="s">
        <v>2658</v>
      </c>
      <c r="I1812" s="104">
        <v>45637</v>
      </c>
      <c r="J1812" s="105">
        <v>45637.802777777775</v>
      </c>
      <c r="K1812" s="104">
        <v>45637.819444444445</v>
      </c>
      <c r="L1812" s="32">
        <v>45637.819444444445</v>
      </c>
      <c r="M1812" s="33">
        <v>1.2224786378095178E-2</v>
      </c>
      <c r="N1812" s="33">
        <v>5.0936609908729916E-4</v>
      </c>
      <c r="O1812" s="34">
        <v>49</v>
      </c>
      <c r="P1812" s="31">
        <v>1176</v>
      </c>
      <c r="Q1812" s="31" t="s">
        <v>19</v>
      </c>
      <c r="R1812" s="31" t="s">
        <v>20</v>
      </c>
      <c r="S1812" s="31" t="s">
        <v>2419</v>
      </c>
      <c r="T1812" s="36"/>
      <c r="U1812" s="106"/>
      <c r="V1812" s="106"/>
      <c r="W1812" s="106"/>
      <c r="X1812" s="106"/>
      <c r="Y1812" s="106"/>
      <c r="Z1812" s="106"/>
      <c r="AA1812" s="106"/>
      <c r="AB1812" s="106"/>
      <c r="AC1812" s="106"/>
      <c r="AD1812" s="106"/>
      <c r="AE1812" s="106"/>
      <c r="AF1812" s="106"/>
      <c r="AG1812" s="106"/>
      <c r="AH1812" s="106"/>
      <c r="AI1812" s="106"/>
      <c r="AJ1812" s="106"/>
      <c r="AK1812" s="106"/>
      <c r="AL1812" s="106"/>
      <c r="AM1812" s="106"/>
      <c r="AN1812" s="106"/>
      <c r="AO1812" s="106"/>
      <c r="AP1812" s="106"/>
      <c r="AQ1812" s="106"/>
      <c r="AR1812" s="106"/>
      <c r="AS1812" s="106"/>
      <c r="AT1812" s="106"/>
      <c r="AU1812" s="106"/>
      <c r="AV1812" s="106"/>
      <c r="AW1812" s="106"/>
      <c r="AX1812" s="106"/>
      <c r="AY1812" s="106"/>
      <c r="AZ1812" s="106"/>
      <c r="BA1812" s="106"/>
      <c r="BB1812" s="106"/>
      <c r="BC1812" s="106"/>
      <c r="BD1812" s="106"/>
      <c r="BE1812" s="106"/>
      <c r="BF1812" s="106"/>
    </row>
    <row r="1813" spans="1:58" ht="15.75" x14ac:dyDescent="0.25">
      <c r="A1813" s="17"/>
      <c r="B1813" s="18"/>
      <c r="C1813" s="29"/>
      <c r="D1813" s="30"/>
      <c r="E1813" s="110" t="s">
        <v>1858</v>
      </c>
      <c r="F1813" s="31" t="s">
        <v>2393</v>
      </c>
      <c r="G1813" s="31" t="s">
        <v>2394</v>
      </c>
      <c r="H1813" s="31" t="s">
        <v>2395</v>
      </c>
      <c r="I1813" s="104">
        <v>45637</v>
      </c>
      <c r="J1813" s="105">
        <v>45637.861817129633</v>
      </c>
      <c r="K1813" s="104">
        <v>45637.892361111109</v>
      </c>
      <c r="L1813" s="32">
        <v>45637.892361111109</v>
      </c>
      <c r="M1813" s="33">
        <v>4.5738996652737061E-4</v>
      </c>
      <c r="N1813" s="33">
        <v>1.0395226511985697E-5</v>
      </c>
      <c r="O1813" s="34">
        <v>1</v>
      </c>
      <c r="P1813" s="31">
        <v>44</v>
      </c>
      <c r="Q1813" s="31" t="s">
        <v>2396</v>
      </c>
      <c r="R1813" s="31" t="s">
        <v>2404</v>
      </c>
      <c r="S1813" s="31" t="s">
        <v>2422</v>
      </c>
      <c r="T1813" s="36"/>
      <c r="U1813" s="106"/>
      <c r="V1813" s="106"/>
      <c r="W1813" s="106"/>
      <c r="X1813" s="106"/>
      <c r="Y1813" s="106"/>
      <c r="Z1813" s="106"/>
      <c r="AA1813" s="106"/>
      <c r="AB1813" s="106"/>
      <c r="AC1813" s="106"/>
      <c r="AD1813" s="106"/>
      <c r="AE1813" s="106"/>
      <c r="AF1813" s="106"/>
      <c r="AG1813" s="106"/>
      <c r="AH1813" s="106"/>
      <c r="AI1813" s="106"/>
      <c r="AJ1813" s="106"/>
      <c r="AK1813" s="106"/>
      <c r="AL1813" s="106"/>
      <c r="AM1813" s="106"/>
      <c r="AN1813" s="106"/>
      <c r="AO1813" s="106"/>
      <c r="AP1813" s="106"/>
      <c r="AQ1813" s="106"/>
      <c r="AR1813" s="106"/>
      <c r="AS1813" s="106"/>
      <c r="AT1813" s="106"/>
      <c r="AU1813" s="106"/>
      <c r="AV1813" s="106"/>
      <c r="AW1813" s="106"/>
      <c r="AX1813" s="106"/>
      <c r="AY1813" s="106"/>
      <c r="AZ1813" s="106"/>
      <c r="BA1813" s="106"/>
      <c r="BB1813" s="106"/>
      <c r="BC1813" s="106"/>
      <c r="BD1813" s="106"/>
      <c r="BE1813" s="106"/>
      <c r="BF1813" s="106"/>
    </row>
    <row r="1814" spans="1:58" ht="15.75" x14ac:dyDescent="0.25">
      <c r="A1814" s="17"/>
      <c r="B1814" s="18"/>
      <c r="C1814" s="29"/>
      <c r="D1814" s="30"/>
      <c r="E1814" s="110" t="s">
        <v>1859</v>
      </c>
      <c r="F1814" s="31" t="s">
        <v>2402</v>
      </c>
      <c r="G1814" s="31" t="s">
        <v>2394</v>
      </c>
      <c r="H1814" s="31" t="s">
        <v>2528</v>
      </c>
      <c r="I1814" s="104">
        <v>45638</v>
      </c>
      <c r="J1814" s="105">
        <v>45638.377083333333</v>
      </c>
      <c r="K1814" s="104">
        <v>45638.646527777775</v>
      </c>
      <c r="L1814" s="32">
        <v>45638.646527777775</v>
      </c>
      <c r="M1814" s="33">
        <v>8.0666957733008995E-3</v>
      </c>
      <c r="N1814" s="33">
        <v>2.0790453023971393E-5</v>
      </c>
      <c r="O1814" s="34">
        <v>2</v>
      </c>
      <c r="P1814" s="31">
        <v>776</v>
      </c>
      <c r="Q1814" s="31" t="s">
        <v>19</v>
      </c>
      <c r="R1814" s="31" t="s">
        <v>20</v>
      </c>
      <c r="S1814" s="31" t="s">
        <v>2486</v>
      </c>
      <c r="T1814" s="36"/>
      <c r="U1814" s="106"/>
      <c r="V1814" s="106"/>
      <c r="W1814" s="106"/>
      <c r="X1814" s="106"/>
      <c r="Y1814" s="106"/>
      <c r="Z1814" s="106"/>
      <c r="AA1814" s="106"/>
      <c r="AB1814" s="106"/>
      <c r="AC1814" s="106"/>
      <c r="AD1814" s="106"/>
      <c r="AE1814" s="106"/>
      <c r="AF1814" s="106"/>
      <c r="AG1814" s="106"/>
      <c r="AH1814" s="106"/>
      <c r="AI1814" s="106"/>
      <c r="AJ1814" s="106"/>
      <c r="AK1814" s="106"/>
      <c r="AL1814" s="106"/>
      <c r="AM1814" s="106"/>
      <c r="AN1814" s="106"/>
      <c r="AO1814" s="106"/>
      <c r="AP1814" s="106"/>
      <c r="AQ1814" s="106"/>
      <c r="AR1814" s="106"/>
      <c r="AS1814" s="106"/>
      <c r="AT1814" s="106"/>
      <c r="AU1814" s="106"/>
      <c r="AV1814" s="106"/>
      <c r="AW1814" s="106"/>
      <c r="AX1814" s="106"/>
      <c r="AY1814" s="106"/>
      <c r="AZ1814" s="106"/>
      <c r="BA1814" s="106"/>
      <c r="BB1814" s="106"/>
      <c r="BC1814" s="106"/>
      <c r="BD1814" s="106"/>
      <c r="BE1814" s="106"/>
      <c r="BF1814" s="106"/>
    </row>
    <row r="1815" spans="1:58" ht="15.75" x14ac:dyDescent="0.25">
      <c r="A1815" s="17"/>
      <c r="B1815" s="18"/>
      <c r="C1815" s="29"/>
      <c r="D1815" s="30"/>
      <c r="E1815" s="110" t="s">
        <v>1860</v>
      </c>
      <c r="F1815" s="31" t="s">
        <v>2402</v>
      </c>
      <c r="G1815" s="31" t="s">
        <v>2394</v>
      </c>
      <c r="H1815" s="31" t="s">
        <v>2528</v>
      </c>
      <c r="I1815" s="104">
        <v>45638</v>
      </c>
      <c r="J1815" s="105">
        <v>45638.377083333333</v>
      </c>
      <c r="K1815" s="104">
        <v>45638.647222222222</v>
      </c>
      <c r="L1815" s="32">
        <v>45638.647222222222</v>
      </c>
      <c r="M1815" s="33">
        <v>2.830620179213705E-2</v>
      </c>
      <c r="N1815" s="33">
        <v>7.276658558389988E-5</v>
      </c>
      <c r="O1815" s="34">
        <v>7</v>
      </c>
      <c r="P1815" s="31">
        <v>2723</v>
      </c>
      <c r="Q1815" s="31" t="s">
        <v>19</v>
      </c>
      <c r="R1815" s="31" t="s">
        <v>20</v>
      </c>
      <c r="S1815" s="31" t="s">
        <v>2486</v>
      </c>
      <c r="T1815" s="36"/>
      <c r="U1815" s="106"/>
      <c r="V1815" s="106"/>
      <c r="W1815" s="106"/>
      <c r="X1815" s="106"/>
      <c r="Y1815" s="106"/>
      <c r="Z1815" s="106"/>
      <c r="AA1815" s="106"/>
      <c r="AB1815" s="106"/>
      <c r="AC1815" s="106"/>
      <c r="AD1815" s="106"/>
      <c r="AE1815" s="106"/>
      <c r="AF1815" s="106"/>
      <c r="AG1815" s="106"/>
      <c r="AH1815" s="106"/>
      <c r="AI1815" s="106"/>
      <c r="AJ1815" s="106"/>
      <c r="AK1815" s="106"/>
      <c r="AL1815" s="106"/>
      <c r="AM1815" s="106"/>
      <c r="AN1815" s="106"/>
      <c r="AO1815" s="106"/>
      <c r="AP1815" s="106"/>
      <c r="AQ1815" s="106"/>
      <c r="AR1815" s="106"/>
      <c r="AS1815" s="106"/>
      <c r="AT1815" s="106"/>
      <c r="AU1815" s="106"/>
      <c r="AV1815" s="106"/>
      <c r="AW1815" s="106"/>
      <c r="AX1815" s="106"/>
      <c r="AY1815" s="106"/>
      <c r="AZ1815" s="106"/>
      <c r="BA1815" s="106"/>
      <c r="BB1815" s="106"/>
      <c r="BC1815" s="106"/>
      <c r="BD1815" s="106"/>
      <c r="BE1815" s="106"/>
      <c r="BF1815" s="106"/>
    </row>
    <row r="1816" spans="1:58" ht="15.75" x14ac:dyDescent="0.25">
      <c r="A1816" s="17"/>
      <c r="B1816" s="18"/>
      <c r="C1816" s="29"/>
      <c r="D1816" s="30"/>
      <c r="E1816" s="110" t="s">
        <v>1861</v>
      </c>
      <c r="F1816" s="31" t="s">
        <v>2593</v>
      </c>
      <c r="G1816" s="31" t="s">
        <v>2388</v>
      </c>
      <c r="H1816" s="31" t="s">
        <v>2594</v>
      </c>
      <c r="I1816" s="104">
        <v>45638</v>
      </c>
      <c r="J1816" s="105">
        <v>45638.377974537034</v>
      </c>
      <c r="K1816" s="104">
        <v>45638.715277777781</v>
      </c>
      <c r="L1816" s="32">
        <v>45638.715277777781</v>
      </c>
      <c r="M1816" s="33">
        <v>5.0416848583130627E-2</v>
      </c>
      <c r="N1816" s="33">
        <v>1.0395226511985696E-4</v>
      </c>
      <c r="O1816" s="34">
        <v>10</v>
      </c>
      <c r="P1816" s="31">
        <v>4850</v>
      </c>
      <c r="Q1816" s="31" t="s">
        <v>19</v>
      </c>
      <c r="R1816" s="31" t="s">
        <v>20</v>
      </c>
      <c r="S1816" s="31" t="s">
        <v>2419</v>
      </c>
      <c r="T1816" s="36"/>
      <c r="U1816" s="106"/>
      <c r="V1816" s="106"/>
      <c r="W1816" s="106"/>
      <c r="X1816" s="106"/>
      <c r="Y1816" s="106"/>
      <c r="Z1816" s="106"/>
      <c r="AA1816" s="106"/>
      <c r="AB1816" s="106"/>
      <c r="AC1816" s="106"/>
      <c r="AD1816" s="106"/>
      <c r="AE1816" s="106"/>
      <c r="AF1816" s="106"/>
      <c r="AG1816" s="106"/>
      <c r="AH1816" s="106"/>
      <c r="AI1816" s="106"/>
      <c r="AJ1816" s="106"/>
      <c r="AK1816" s="106"/>
      <c r="AL1816" s="106"/>
      <c r="AM1816" s="106"/>
      <c r="AN1816" s="106"/>
      <c r="AO1816" s="106"/>
      <c r="AP1816" s="106"/>
      <c r="AQ1816" s="106"/>
      <c r="AR1816" s="106"/>
      <c r="AS1816" s="106"/>
      <c r="AT1816" s="106"/>
      <c r="AU1816" s="106"/>
      <c r="AV1816" s="106"/>
      <c r="AW1816" s="106"/>
      <c r="AX1816" s="106"/>
      <c r="AY1816" s="106"/>
      <c r="AZ1816" s="106"/>
      <c r="BA1816" s="106"/>
      <c r="BB1816" s="106"/>
      <c r="BC1816" s="106"/>
      <c r="BD1816" s="106"/>
      <c r="BE1816" s="106"/>
      <c r="BF1816" s="106"/>
    </row>
    <row r="1817" spans="1:58" ht="15.75" x14ac:dyDescent="0.25">
      <c r="A1817" s="17"/>
      <c r="B1817" s="18"/>
      <c r="C1817" s="29"/>
      <c r="D1817" s="30"/>
      <c r="E1817" s="110" t="s">
        <v>1862</v>
      </c>
      <c r="F1817" s="31" t="s">
        <v>2593</v>
      </c>
      <c r="G1817" s="31" t="s">
        <v>2388</v>
      </c>
      <c r="H1817" s="31" t="s">
        <v>2594</v>
      </c>
      <c r="I1817" s="104">
        <v>45638</v>
      </c>
      <c r="J1817" s="105">
        <v>45638.377974537034</v>
      </c>
      <c r="K1817" s="104">
        <v>45638.687175925923</v>
      </c>
      <c r="L1817" s="32">
        <v>45638.687175925923</v>
      </c>
      <c r="M1817" s="33">
        <v>0.23591966568951536</v>
      </c>
      <c r="N1817" s="33">
        <v>5.3015655211127049E-4</v>
      </c>
      <c r="O1817" s="34">
        <v>51</v>
      </c>
      <c r="P1817" s="31">
        <v>22695</v>
      </c>
      <c r="Q1817" s="31" t="s">
        <v>19</v>
      </c>
      <c r="R1817" s="31" t="s">
        <v>20</v>
      </c>
      <c r="S1817" s="31" t="s">
        <v>2419</v>
      </c>
      <c r="T1817" s="36"/>
      <c r="U1817" s="106"/>
      <c r="V1817" s="106"/>
      <c r="W1817" s="106"/>
      <c r="X1817" s="106"/>
      <c r="Y1817" s="106"/>
      <c r="Z1817" s="106"/>
      <c r="AA1817" s="106"/>
      <c r="AB1817" s="106"/>
      <c r="AC1817" s="106"/>
      <c r="AD1817" s="106"/>
      <c r="AE1817" s="106"/>
      <c r="AF1817" s="106"/>
      <c r="AG1817" s="106"/>
      <c r="AH1817" s="106"/>
      <c r="AI1817" s="106"/>
      <c r="AJ1817" s="106"/>
      <c r="AK1817" s="106"/>
      <c r="AL1817" s="106"/>
      <c r="AM1817" s="106"/>
      <c r="AN1817" s="106"/>
      <c r="AO1817" s="106"/>
      <c r="AP1817" s="106"/>
      <c r="AQ1817" s="106"/>
      <c r="AR1817" s="106"/>
      <c r="AS1817" s="106"/>
      <c r="AT1817" s="106"/>
      <c r="AU1817" s="106"/>
      <c r="AV1817" s="106"/>
      <c r="AW1817" s="106"/>
      <c r="AX1817" s="106"/>
      <c r="AY1817" s="106"/>
      <c r="AZ1817" s="106"/>
      <c r="BA1817" s="106"/>
      <c r="BB1817" s="106"/>
      <c r="BC1817" s="106"/>
      <c r="BD1817" s="106"/>
      <c r="BE1817" s="106"/>
      <c r="BF1817" s="106"/>
    </row>
    <row r="1818" spans="1:58" ht="15.75" x14ac:dyDescent="0.25">
      <c r="A1818" s="17"/>
      <c r="B1818" s="18"/>
      <c r="C1818" s="29"/>
      <c r="D1818" s="30"/>
      <c r="E1818" s="110" t="s">
        <v>1863</v>
      </c>
      <c r="F1818" s="31" t="s">
        <v>2490</v>
      </c>
      <c r="G1818" s="31" t="s">
        <v>2394</v>
      </c>
      <c r="H1818" s="31" t="s">
        <v>2491</v>
      </c>
      <c r="I1818" s="104">
        <v>45638</v>
      </c>
      <c r="J1818" s="105">
        <v>45638.379166666666</v>
      </c>
      <c r="K1818" s="104">
        <v>45638.506944444445</v>
      </c>
      <c r="L1818" s="32">
        <v>45638.506944444445</v>
      </c>
      <c r="M1818" s="33">
        <v>4.0167155242312728E-2</v>
      </c>
      <c r="N1818" s="33">
        <v>2.1829975675169961E-4</v>
      </c>
      <c r="O1818" s="34">
        <v>21</v>
      </c>
      <c r="P1818" s="31">
        <v>3864</v>
      </c>
      <c r="Q1818" s="31" t="s">
        <v>19</v>
      </c>
      <c r="R1818" s="31" t="s">
        <v>20</v>
      </c>
      <c r="S1818" s="31" t="s">
        <v>2390</v>
      </c>
      <c r="T1818" s="36"/>
      <c r="U1818" s="106"/>
      <c r="V1818" s="106"/>
      <c r="W1818" s="106"/>
      <c r="X1818" s="106"/>
      <c r="Y1818" s="106"/>
      <c r="Z1818" s="106"/>
      <c r="AA1818" s="106"/>
      <c r="AB1818" s="106"/>
      <c r="AC1818" s="106"/>
      <c r="AD1818" s="106"/>
      <c r="AE1818" s="106"/>
      <c r="AF1818" s="106"/>
      <c r="AG1818" s="106"/>
      <c r="AH1818" s="106"/>
      <c r="AI1818" s="106"/>
      <c r="AJ1818" s="106"/>
      <c r="AK1818" s="106"/>
      <c r="AL1818" s="106"/>
      <c r="AM1818" s="106"/>
      <c r="AN1818" s="106"/>
      <c r="AO1818" s="106"/>
      <c r="AP1818" s="106"/>
      <c r="AQ1818" s="106"/>
      <c r="AR1818" s="106"/>
      <c r="AS1818" s="106"/>
      <c r="AT1818" s="106"/>
      <c r="AU1818" s="106"/>
      <c r="AV1818" s="106"/>
      <c r="AW1818" s="106"/>
      <c r="AX1818" s="106"/>
      <c r="AY1818" s="106"/>
      <c r="AZ1818" s="106"/>
      <c r="BA1818" s="106"/>
      <c r="BB1818" s="106"/>
      <c r="BC1818" s="106"/>
      <c r="BD1818" s="106"/>
      <c r="BE1818" s="106"/>
      <c r="BF1818" s="106"/>
    </row>
    <row r="1819" spans="1:58" ht="15.75" x14ac:dyDescent="0.25">
      <c r="A1819" s="17"/>
      <c r="B1819" s="18"/>
      <c r="C1819" s="29"/>
      <c r="D1819" s="30"/>
      <c r="E1819" s="110" t="s">
        <v>1864</v>
      </c>
      <c r="F1819" s="31" t="s">
        <v>2457</v>
      </c>
      <c r="G1819" s="31" t="s">
        <v>2394</v>
      </c>
      <c r="H1819" s="31" t="s">
        <v>2621</v>
      </c>
      <c r="I1819" s="104">
        <v>45638</v>
      </c>
      <c r="J1819" s="105">
        <v>45638.379166666666</v>
      </c>
      <c r="K1819" s="104">
        <v>45638.626388888886</v>
      </c>
      <c r="L1819" s="32">
        <v>45638.626388888886</v>
      </c>
      <c r="M1819" s="33">
        <v>1.1102101914800723E-2</v>
      </c>
      <c r="N1819" s="33">
        <v>3.1185679535957086E-5</v>
      </c>
      <c r="O1819" s="34">
        <v>3</v>
      </c>
      <c r="P1819" s="31">
        <v>1068</v>
      </c>
      <c r="Q1819" s="31" t="s">
        <v>19</v>
      </c>
      <c r="R1819" s="31" t="s">
        <v>20</v>
      </c>
      <c r="S1819" s="31" t="s">
        <v>2390</v>
      </c>
      <c r="T1819" s="36"/>
      <c r="U1819" s="106"/>
      <c r="V1819" s="106"/>
      <c r="W1819" s="106"/>
      <c r="X1819" s="106"/>
      <c r="Y1819" s="106"/>
      <c r="Z1819" s="106"/>
      <c r="AA1819" s="106"/>
      <c r="AB1819" s="106"/>
      <c r="AC1819" s="106"/>
      <c r="AD1819" s="106"/>
      <c r="AE1819" s="106"/>
      <c r="AF1819" s="106"/>
      <c r="AG1819" s="106"/>
      <c r="AH1819" s="106"/>
      <c r="AI1819" s="106"/>
      <c r="AJ1819" s="106"/>
      <c r="AK1819" s="106"/>
      <c r="AL1819" s="106"/>
      <c r="AM1819" s="106"/>
      <c r="AN1819" s="106"/>
      <c r="AO1819" s="106"/>
      <c r="AP1819" s="106"/>
      <c r="AQ1819" s="106"/>
      <c r="AR1819" s="106"/>
      <c r="AS1819" s="106"/>
      <c r="AT1819" s="106"/>
      <c r="AU1819" s="106"/>
      <c r="AV1819" s="106"/>
      <c r="AW1819" s="106"/>
      <c r="AX1819" s="106"/>
      <c r="AY1819" s="106"/>
      <c r="AZ1819" s="106"/>
      <c r="BA1819" s="106"/>
      <c r="BB1819" s="106"/>
      <c r="BC1819" s="106"/>
      <c r="BD1819" s="106"/>
      <c r="BE1819" s="106"/>
      <c r="BF1819" s="106"/>
    </row>
    <row r="1820" spans="1:58" ht="15.75" x14ac:dyDescent="0.25">
      <c r="A1820" s="17"/>
      <c r="B1820" s="18"/>
      <c r="C1820" s="29"/>
      <c r="D1820" s="30"/>
      <c r="E1820" s="110" t="s">
        <v>1865</v>
      </c>
      <c r="F1820" s="31" t="s">
        <v>2393</v>
      </c>
      <c r="G1820" s="31" t="s">
        <v>2394</v>
      </c>
      <c r="H1820" s="31" t="s">
        <v>2395</v>
      </c>
      <c r="I1820" s="104">
        <v>45638</v>
      </c>
      <c r="J1820" s="105">
        <v>45638.381944444445</v>
      </c>
      <c r="K1820" s="104">
        <v>45638.550694444442</v>
      </c>
      <c r="L1820" s="32">
        <v>45638.550694444442</v>
      </c>
      <c r="M1820" s="33">
        <v>2.5260400424125242E-3</v>
      </c>
      <c r="N1820" s="33">
        <v>1.0395226511985697E-5</v>
      </c>
      <c r="O1820" s="34">
        <v>1</v>
      </c>
      <c r="P1820" s="31">
        <v>243</v>
      </c>
      <c r="Q1820" s="31" t="s">
        <v>19</v>
      </c>
      <c r="R1820" s="31" t="s">
        <v>20</v>
      </c>
      <c r="S1820" s="31" t="s">
        <v>2390</v>
      </c>
      <c r="T1820" s="36"/>
      <c r="U1820" s="106"/>
      <c r="V1820" s="106"/>
      <c r="W1820" s="106"/>
      <c r="X1820" s="106"/>
      <c r="Y1820" s="106"/>
      <c r="Z1820" s="106"/>
      <c r="AA1820" s="106"/>
      <c r="AB1820" s="106"/>
      <c r="AC1820" s="106"/>
      <c r="AD1820" s="106"/>
      <c r="AE1820" s="106"/>
      <c r="AF1820" s="106"/>
      <c r="AG1820" s="106"/>
      <c r="AH1820" s="106"/>
      <c r="AI1820" s="106"/>
      <c r="AJ1820" s="106"/>
      <c r="AK1820" s="106"/>
      <c r="AL1820" s="106"/>
      <c r="AM1820" s="106"/>
      <c r="AN1820" s="106"/>
      <c r="AO1820" s="106"/>
      <c r="AP1820" s="106"/>
      <c r="AQ1820" s="106"/>
      <c r="AR1820" s="106"/>
      <c r="AS1820" s="106"/>
      <c r="AT1820" s="106"/>
      <c r="AU1820" s="106"/>
      <c r="AV1820" s="106"/>
      <c r="AW1820" s="106"/>
      <c r="AX1820" s="106"/>
      <c r="AY1820" s="106"/>
      <c r="AZ1820" s="106"/>
      <c r="BA1820" s="106"/>
      <c r="BB1820" s="106"/>
      <c r="BC1820" s="106"/>
      <c r="BD1820" s="106"/>
      <c r="BE1820" s="106"/>
      <c r="BF1820" s="106"/>
    </row>
    <row r="1821" spans="1:58" ht="15.75" x14ac:dyDescent="0.25">
      <c r="A1821" s="17"/>
      <c r="B1821" s="18"/>
      <c r="C1821" s="29"/>
      <c r="D1821" s="30"/>
      <c r="E1821" s="110" t="s">
        <v>1866</v>
      </c>
      <c r="F1821" s="31" t="s">
        <v>2593</v>
      </c>
      <c r="G1821" s="31" t="s">
        <v>2388</v>
      </c>
      <c r="H1821" s="31" t="s">
        <v>2594</v>
      </c>
      <c r="I1821" s="104">
        <v>45638</v>
      </c>
      <c r="J1821" s="105">
        <v>45638.384027777778</v>
      </c>
      <c r="K1821" s="104">
        <v>45638.686805555553</v>
      </c>
      <c r="L1821" s="32">
        <v>45638.686805555553</v>
      </c>
      <c r="M1821" s="33">
        <v>1.0243040395850225</v>
      </c>
      <c r="N1821" s="33">
        <v>2.3493211917087675E-3</v>
      </c>
      <c r="O1821" s="34">
        <v>226</v>
      </c>
      <c r="P1821" s="31">
        <v>98536</v>
      </c>
      <c r="Q1821" s="31" t="s">
        <v>19</v>
      </c>
      <c r="R1821" s="31" t="s">
        <v>20</v>
      </c>
      <c r="S1821" s="31" t="s">
        <v>2419</v>
      </c>
      <c r="T1821" s="36"/>
      <c r="U1821" s="106"/>
      <c r="V1821" s="106"/>
      <c r="W1821" s="106"/>
      <c r="X1821" s="106"/>
      <c r="Y1821" s="106"/>
      <c r="Z1821" s="106"/>
      <c r="AA1821" s="106"/>
      <c r="AB1821" s="106"/>
      <c r="AC1821" s="106"/>
      <c r="AD1821" s="106"/>
      <c r="AE1821" s="106"/>
      <c r="AF1821" s="106"/>
      <c r="AG1821" s="106"/>
      <c r="AH1821" s="106"/>
      <c r="AI1821" s="106"/>
      <c r="AJ1821" s="106"/>
      <c r="AK1821" s="106"/>
      <c r="AL1821" s="106"/>
      <c r="AM1821" s="106"/>
      <c r="AN1821" s="106"/>
      <c r="AO1821" s="106"/>
      <c r="AP1821" s="106"/>
      <c r="AQ1821" s="106"/>
      <c r="AR1821" s="106"/>
      <c r="AS1821" s="106"/>
      <c r="AT1821" s="106"/>
      <c r="AU1821" s="106"/>
      <c r="AV1821" s="106"/>
      <c r="AW1821" s="106"/>
      <c r="AX1821" s="106"/>
      <c r="AY1821" s="106"/>
      <c r="AZ1821" s="106"/>
      <c r="BA1821" s="106"/>
      <c r="BB1821" s="106"/>
      <c r="BC1821" s="106"/>
      <c r="BD1821" s="106"/>
      <c r="BE1821" s="106"/>
      <c r="BF1821" s="106"/>
    </row>
    <row r="1822" spans="1:58" ht="15.75" x14ac:dyDescent="0.25">
      <c r="A1822" s="17"/>
      <c r="B1822" s="18"/>
      <c r="C1822" s="29"/>
      <c r="D1822" s="30"/>
      <c r="E1822" s="110" t="s">
        <v>1867</v>
      </c>
      <c r="F1822" s="31" t="s">
        <v>2593</v>
      </c>
      <c r="G1822" s="31" t="s">
        <v>2388</v>
      </c>
      <c r="H1822" s="31" t="s">
        <v>2594</v>
      </c>
      <c r="I1822" s="104">
        <v>45638</v>
      </c>
      <c r="J1822" s="105">
        <v>45638.384039351855</v>
      </c>
      <c r="K1822" s="104">
        <v>45638.686805555553</v>
      </c>
      <c r="L1822" s="32">
        <v>45638.686805555553</v>
      </c>
      <c r="M1822" s="33">
        <v>4.5323187592257634E-3</v>
      </c>
      <c r="N1822" s="33">
        <v>1.0395226511985697E-5</v>
      </c>
      <c r="O1822" s="34">
        <v>1</v>
      </c>
      <c r="P1822" s="31">
        <v>436</v>
      </c>
      <c r="Q1822" s="31" t="s">
        <v>2396</v>
      </c>
      <c r="R1822" s="31" t="s">
        <v>2413</v>
      </c>
      <c r="S1822" s="31" t="s">
        <v>2414</v>
      </c>
      <c r="T1822" s="36"/>
      <c r="U1822" s="106"/>
      <c r="V1822" s="106"/>
      <c r="W1822" s="106"/>
      <c r="X1822" s="106"/>
      <c r="Y1822" s="106"/>
      <c r="Z1822" s="106"/>
      <c r="AA1822" s="106"/>
      <c r="AB1822" s="106"/>
      <c r="AC1822" s="106"/>
      <c r="AD1822" s="106"/>
      <c r="AE1822" s="106"/>
      <c r="AF1822" s="106"/>
      <c r="AG1822" s="106"/>
      <c r="AH1822" s="106"/>
      <c r="AI1822" s="106"/>
      <c r="AJ1822" s="106"/>
      <c r="AK1822" s="106"/>
      <c r="AL1822" s="106"/>
      <c r="AM1822" s="106"/>
      <c r="AN1822" s="106"/>
      <c r="AO1822" s="106"/>
      <c r="AP1822" s="106"/>
      <c r="AQ1822" s="106"/>
      <c r="AR1822" s="106"/>
      <c r="AS1822" s="106"/>
      <c r="AT1822" s="106"/>
      <c r="AU1822" s="106"/>
      <c r="AV1822" s="106"/>
      <c r="AW1822" s="106"/>
      <c r="AX1822" s="106"/>
      <c r="AY1822" s="106"/>
      <c r="AZ1822" s="106"/>
      <c r="BA1822" s="106"/>
      <c r="BB1822" s="106"/>
      <c r="BC1822" s="106"/>
      <c r="BD1822" s="106"/>
      <c r="BE1822" s="106"/>
      <c r="BF1822" s="106"/>
    </row>
    <row r="1823" spans="1:58" ht="15.75" x14ac:dyDescent="0.25">
      <c r="A1823" s="17"/>
      <c r="B1823" s="18"/>
      <c r="C1823" s="29"/>
      <c r="D1823" s="30"/>
      <c r="E1823" s="110" t="s">
        <v>1868</v>
      </c>
      <c r="F1823" s="31" t="s">
        <v>2424</v>
      </c>
      <c r="G1823" s="31" t="s">
        <v>2388</v>
      </c>
      <c r="H1823" s="31" t="s">
        <v>2487</v>
      </c>
      <c r="I1823" s="104">
        <v>45638</v>
      </c>
      <c r="J1823" s="105">
        <v>45638.704178240747</v>
      </c>
      <c r="K1823" s="104">
        <v>45638.718055555553</v>
      </c>
      <c r="L1823" s="32">
        <v>45638.718055555553</v>
      </c>
      <c r="M1823" s="33">
        <v>1.0395226511985696E-3</v>
      </c>
      <c r="N1823" s="33">
        <v>5.197613255992848E-5</v>
      </c>
      <c r="O1823" s="34">
        <v>5</v>
      </c>
      <c r="P1823" s="31">
        <v>100</v>
      </c>
      <c r="Q1823" s="31" t="s">
        <v>2396</v>
      </c>
      <c r="R1823" s="31" t="s">
        <v>2589</v>
      </c>
      <c r="S1823" s="31" t="s">
        <v>2405</v>
      </c>
      <c r="T1823" s="36"/>
      <c r="U1823" s="106"/>
      <c r="V1823" s="106"/>
      <c r="W1823" s="106"/>
      <c r="X1823" s="106"/>
      <c r="Y1823" s="106"/>
      <c r="Z1823" s="106"/>
      <c r="AA1823" s="106"/>
      <c r="AB1823" s="106"/>
      <c r="AC1823" s="106"/>
      <c r="AD1823" s="106"/>
      <c r="AE1823" s="106"/>
      <c r="AF1823" s="106"/>
      <c r="AG1823" s="106"/>
      <c r="AH1823" s="106"/>
      <c r="AI1823" s="106"/>
      <c r="AJ1823" s="106"/>
      <c r="AK1823" s="106"/>
      <c r="AL1823" s="106"/>
      <c r="AM1823" s="106"/>
      <c r="AN1823" s="106"/>
      <c r="AO1823" s="106"/>
      <c r="AP1823" s="106"/>
      <c r="AQ1823" s="106"/>
      <c r="AR1823" s="106"/>
      <c r="AS1823" s="106"/>
      <c r="AT1823" s="106"/>
      <c r="AU1823" s="106"/>
      <c r="AV1823" s="106"/>
      <c r="AW1823" s="106"/>
      <c r="AX1823" s="106"/>
      <c r="AY1823" s="106"/>
      <c r="AZ1823" s="106"/>
      <c r="BA1823" s="106"/>
      <c r="BB1823" s="106"/>
      <c r="BC1823" s="106"/>
      <c r="BD1823" s="106"/>
      <c r="BE1823" s="106"/>
      <c r="BF1823" s="106"/>
    </row>
    <row r="1824" spans="1:58" ht="15.75" x14ac:dyDescent="0.25">
      <c r="A1824" s="17"/>
      <c r="B1824" s="18"/>
      <c r="C1824" s="29"/>
      <c r="D1824" s="30"/>
      <c r="E1824" s="110" t="s">
        <v>1869</v>
      </c>
      <c r="F1824" s="31" t="s">
        <v>2515</v>
      </c>
      <c r="G1824" s="31" t="s">
        <v>2388</v>
      </c>
      <c r="H1824" s="31" t="s">
        <v>2560</v>
      </c>
      <c r="I1824" s="104">
        <v>45639</v>
      </c>
      <c r="J1824" s="105">
        <v>45639.347916666666</v>
      </c>
      <c r="K1824" s="104">
        <v>45639.622916666667</v>
      </c>
      <c r="L1824" s="32">
        <v>45639.622916666667</v>
      </c>
      <c r="M1824" s="33">
        <v>1.2349529096239008E-2</v>
      </c>
      <c r="N1824" s="33">
        <v>3.1185679535957086E-5</v>
      </c>
      <c r="O1824" s="34">
        <v>3</v>
      </c>
      <c r="P1824" s="31">
        <v>1188</v>
      </c>
      <c r="Q1824" s="31" t="s">
        <v>19</v>
      </c>
      <c r="R1824" s="31" t="s">
        <v>20</v>
      </c>
      <c r="S1824" s="31" t="s">
        <v>2419</v>
      </c>
      <c r="T1824" s="36"/>
      <c r="U1824" s="106"/>
      <c r="V1824" s="106"/>
      <c r="W1824" s="106"/>
      <c r="X1824" s="106"/>
      <c r="Y1824" s="106"/>
      <c r="Z1824" s="106"/>
      <c r="AA1824" s="106"/>
      <c r="AB1824" s="106"/>
      <c r="AC1824" s="106"/>
      <c r="AD1824" s="106"/>
      <c r="AE1824" s="106"/>
      <c r="AF1824" s="106"/>
      <c r="AG1824" s="106"/>
      <c r="AH1824" s="106"/>
      <c r="AI1824" s="106"/>
      <c r="AJ1824" s="106"/>
      <c r="AK1824" s="106"/>
      <c r="AL1824" s="106"/>
      <c r="AM1824" s="106"/>
      <c r="AN1824" s="106"/>
      <c r="AO1824" s="106"/>
      <c r="AP1824" s="106"/>
      <c r="AQ1824" s="106"/>
      <c r="AR1824" s="106"/>
      <c r="AS1824" s="106"/>
      <c r="AT1824" s="106"/>
      <c r="AU1824" s="106"/>
      <c r="AV1824" s="106"/>
      <c r="AW1824" s="106"/>
      <c r="AX1824" s="106"/>
      <c r="AY1824" s="106"/>
      <c r="AZ1824" s="106"/>
      <c r="BA1824" s="106"/>
      <c r="BB1824" s="106"/>
      <c r="BC1824" s="106"/>
      <c r="BD1824" s="106"/>
      <c r="BE1824" s="106"/>
      <c r="BF1824" s="106"/>
    </row>
    <row r="1825" spans="1:58" ht="15.75" x14ac:dyDescent="0.25">
      <c r="A1825" s="17"/>
      <c r="B1825" s="18"/>
      <c r="C1825" s="29"/>
      <c r="D1825" s="30"/>
      <c r="E1825" s="110" t="s">
        <v>1870</v>
      </c>
      <c r="F1825" s="31" t="s">
        <v>2515</v>
      </c>
      <c r="G1825" s="31" t="s">
        <v>2388</v>
      </c>
      <c r="H1825" s="31" t="s">
        <v>2560</v>
      </c>
      <c r="I1825" s="104">
        <v>45639</v>
      </c>
      <c r="J1825" s="105">
        <v>45639.347916666666</v>
      </c>
      <c r="K1825" s="104">
        <v>45639.676388888889</v>
      </c>
      <c r="L1825" s="32">
        <v>45639.676388888889</v>
      </c>
      <c r="M1825" s="33">
        <v>1.4750826420507703E-2</v>
      </c>
      <c r="N1825" s="33">
        <v>3.1185679535957086E-5</v>
      </c>
      <c r="O1825" s="34">
        <v>3</v>
      </c>
      <c r="P1825" s="31">
        <v>1419</v>
      </c>
      <c r="Q1825" s="31" t="s">
        <v>19</v>
      </c>
      <c r="R1825" s="31" t="s">
        <v>20</v>
      </c>
      <c r="S1825" s="31" t="s">
        <v>2419</v>
      </c>
      <c r="T1825" s="36"/>
      <c r="U1825" s="106"/>
      <c r="V1825" s="106"/>
      <c r="W1825" s="106"/>
      <c r="X1825" s="106"/>
      <c r="Y1825" s="106"/>
      <c r="Z1825" s="106"/>
      <c r="AA1825" s="106"/>
      <c r="AB1825" s="106"/>
      <c r="AC1825" s="106"/>
      <c r="AD1825" s="106"/>
      <c r="AE1825" s="106"/>
      <c r="AF1825" s="106"/>
      <c r="AG1825" s="106"/>
      <c r="AH1825" s="106"/>
      <c r="AI1825" s="106"/>
      <c r="AJ1825" s="106"/>
      <c r="AK1825" s="106"/>
      <c r="AL1825" s="106"/>
      <c r="AM1825" s="106"/>
      <c r="AN1825" s="106"/>
      <c r="AO1825" s="106"/>
      <c r="AP1825" s="106"/>
      <c r="AQ1825" s="106"/>
      <c r="AR1825" s="106"/>
      <c r="AS1825" s="106"/>
      <c r="AT1825" s="106"/>
      <c r="AU1825" s="106"/>
      <c r="AV1825" s="106"/>
      <c r="AW1825" s="106"/>
      <c r="AX1825" s="106"/>
      <c r="AY1825" s="106"/>
      <c r="AZ1825" s="106"/>
      <c r="BA1825" s="106"/>
      <c r="BB1825" s="106"/>
      <c r="BC1825" s="106"/>
      <c r="BD1825" s="106"/>
      <c r="BE1825" s="106"/>
      <c r="BF1825" s="106"/>
    </row>
    <row r="1826" spans="1:58" ht="15.75" x14ac:dyDescent="0.25">
      <c r="A1826" s="17"/>
      <c r="B1826" s="18"/>
      <c r="C1826" s="29"/>
      <c r="D1826" s="30"/>
      <c r="E1826" s="110" t="s">
        <v>1871</v>
      </c>
      <c r="F1826" s="31" t="s">
        <v>2515</v>
      </c>
      <c r="G1826" s="31" t="s">
        <v>2388</v>
      </c>
      <c r="H1826" s="31" t="s">
        <v>2560</v>
      </c>
      <c r="I1826" s="104">
        <v>45639</v>
      </c>
      <c r="J1826" s="105">
        <v>45639.347916666666</v>
      </c>
      <c r="K1826" s="104">
        <v>45639.622916666667</v>
      </c>
      <c r="L1826" s="32">
        <v>45639.622916666667</v>
      </c>
      <c r="M1826" s="33">
        <v>0.13584482005862908</v>
      </c>
      <c r="N1826" s="33">
        <v>3.4304247489552796E-4</v>
      </c>
      <c r="O1826" s="34">
        <v>33</v>
      </c>
      <c r="P1826" s="31">
        <v>13068</v>
      </c>
      <c r="Q1826" s="31" t="s">
        <v>19</v>
      </c>
      <c r="R1826" s="31" t="s">
        <v>20</v>
      </c>
      <c r="S1826" s="31" t="s">
        <v>2419</v>
      </c>
      <c r="T1826" s="36"/>
      <c r="U1826" s="106"/>
      <c r="V1826" s="106"/>
      <c r="W1826" s="106"/>
      <c r="X1826" s="106"/>
      <c r="Y1826" s="106"/>
      <c r="Z1826" s="106"/>
      <c r="AA1826" s="106"/>
      <c r="AB1826" s="106"/>
      <c r="AC1826" s="106"/>
      <c r="AD1826" s="106"/>
      <c r="AE1826" s="106"/>
      <c r="AF1826" s="106"/>
      <c r="AG1826" s="106"/>
      <c r="AH1826" s="106"/>
      <c r="AI1826" s="106"/>
      <c r="AJ1826" s="106"/>
      <c r="AK1826" s="106"/>
      <c r="AL1826" s="106"/>
      <c r="AM1826" s="106"/>
      <c r="AN1826" s="106"/>
      <c r="AO1826" s="106"/>
      <c r="AP1826" s="106"/>
      <c r="AQ1826" s="106"/>
      <c r="AR1826" s="106"/>
      <c r="AS1826" s="106"/>
      <c r="AT1826" s="106"/>
      <c r="AU1826" s="106"/>
      <c r="AV1826" s="106"/>
      <c r="AW1826" s="106"/>
      <c r="AX1826" s="106"/>
      <c r="AY1826" s="106"/>
      <c r="AZ1826" s="106"/>
      <c r="BA1826" s="106"/>
      <c r="BB1826" s="106"/>
      <c r="BC1826" s="106"/>
      <c r="BD1826" s="106"/>
      <c r="BE1826" s="106"/>
      <c r="BF1826" s="106"/>
    </row>
    <row r="1827" spans="1:58" ht="15.75" x14ac:dyDescent="0.25">
      <c r="A1827" s="17"/>
      <c r="B1827" s="18"/>
      <c r="C1827" s="29"/>
      <c r="D1827" s="30"/>
      <c r="E1827" s="110" t="s">
        <v>1872</v>
      </c>
      <c r="F1827" s="31" t="s">
        <v>2490</v>
      </c>
      <c r="G1827" s="31" t="s">
        <v>2394</v>
      </c>
      <c r="H1827" s="31" t="s">
        <v>2491</v>
      </c>
      <c r="I1827" s="104">
        <v>45639</v>
      </c>
      <c r="J1827" s="105">
        <v>45639.377083333333</v>
      </c>
      <c r="K1827" s="104">
        <v>45639.439583333333</v>
      </c>
      <c r="L1827" s="32">
        <v>45639.439583333333</v>
      </c>
      <c r="M1827" s="33">
        <v>8.4201334747084147E-3</v>
      </c>
      <c r="N1827" s="33">
        <v>9.3557038607871266E-5</v>
      </c>
      <c r="O1827" s="34">
        <v>9</v>
      </c>
      <c r="P1827" s="31">
        <v>810</v>
      </c>
      <c r="Q1827" s="31" t="s">
        <v>19</v>
      </c>
      <c r="R1827" s="31" t="s">
        <v>20</v>
      </c>
      <c r="S1827" s="31" t="s">
        <v>2390</v>
      </c>
      <c r="T1827" s="36"/>
      <c r="U1827" s="106"/>
      <c r="V1827" s="106"/>
      <c r="W1827" s="106"/>
      <c r="X1827" s="106"/>
      <c r="Y1827" s="106"/>
      <c r="Z1827" s="106"/>
      <c r="AA1827" s="106"/>
      <c r="AB1827" s="106"/>
      <c r="AC1827" s="106"/>
      <c r="AD1827" s="106"/>
      <c r="AE1827" s="106"/>
      <c r="AF1827" s="106"/>
      <c r="AG1827" s="106"/>
      <c r="AH1827" s="106"/>
      <c r="AI1827" s="106"/>
      <c r="AJ1827" s="106"/>
      <c r="AK1827" s="106"/>
      <c r="AL1827" s="106"/>
      <c r="AM1827" s="106"/>
      <c r="AN1827" s="106"/>
      <c r="AO1827" s="106"/>
      <c r="AP1827" s="106"/>
      <c r="AQ1827" s="106"/>
      <c r="AR1827" s="106"/>
      <c r="AS1827" s="106"/>
      <c r="AT1827" s="106"/>
      <c r="AU1827" s="106"/>
      <c r="AV1827" s="106"/>
      <c r="AW1827" s="106"/>
      <c r="AX1827" s="106"/>
      <c r="AY1827" s="106"/>
      <c r="AZ1827" s="106"/>
      <c r="BA1827" s="106"/>
      <c r="BB1827" s="106"/>
      <c r="BC1827" s="106"/>
      <c r="BD1827" s="106"/>
      <c r="BE1827" s="106"/>
      <c r="BF1827" s="106"/>
    </row>
    <row r="1828" spans="1:58" ht="15.75" x14ac:dyDescent="0.25">
      <c r="A1828" s="17"/>
      <c r="B1828" s="18"/>
      <c r="C1828" s="29"/>
      <c r="D1828" s="30"/>
      <c r="E1828" s="110" t="s">
        <v>1873</v>
      </c>
      <c r="F1828" s="31" t="s">
        <v>2457</v>
      </c>
      <c r="G1828" s="31" t="s">
        <v>2394</v>
      </c>
      <c r="H1828" s="31" t="s">
        <v>2621</v>
      </c>
      <c r="I1828" s="104">
        <v>45639</v>
      </c>
      <c r="J1828" s="105">
        <v>45639.383333333331</v>
      </c>
      <c r="K1828" s="104">
        <v>45639.664583333331</v>
      </c>
      <c r="L1828" s="32">
        <v>45639.664583333331</v>
      </c>
      <c r="M1828" s="33">
        <v>1.263020021206262E-2</v>
      </c>
      <c r="N1828" s="33">
        <v>3.1185679535957086E-5</v>
      </c>
      <c r="O1828" s="34">
        <v>3</v>
      </c>
      <c r="P1828" s="31">
        <v>1215</v>
      </c>
      <c r="Q1828" s="31" t="s">
        <v>19</v>
      </c>
      <c r="R1828" s="31" t="s">
        <v>20</v>
      </c>
      <c r="S1828" s="31" t="s">
        <v>2390</v>
      </c>
      <c r="T1828" s="36"/>
      <c r="U1828" s="106"/>
      <c r="V1828" s="106"/>
      <c r="W1828" s="106"/>
      <c r="X1828" s="106"/>
      <c r="Y1828" s="106"/>
      <c r="Z1828" s="106"/>
      <c r="AA1828" s="106"/>
      <c r="AB1828" s="106"/>
      <c r="AC1828" s="106"/>
      <c r="AD1828" s="106"/>
      <c r="AE1828" s="106"/>
      <c r="AF1828" s="106"/>
      <c r="AG1828" s="106"/>
      <c r="AH1828" s="106"/>
      <c r="AI1828" s="106"/>
      <c r="AJ1828" s="106"/>
      <c r="AK1828" s="106"/>
      <c r="AL1828" s="106"/>
      <c r="AM1828" s="106"/>
      <c r="AN1828" s="106"/>
      <c r="AO1828" s="106"/>
      <c r="AP1828" s="106"/>
      <c r="AQ1828" s="106"/>
      <c r="AR1828" s="106"/>
      <c r="AS1828" s="106"/>
      <c r="AT1828" s="106"/>
      <c r="AU1828" s="106"/>
      <c r="AV1828" s="106"/>
      <c r="AW1828" s="106"/>
      <c r="AX1828" s="106"/>
      <c r="AY1828" s="106"/>
      <c r="AZ1828" s="106"/>
      <c r="BA1828" s="106"/>
      <c r="BB1828" s="106"/>
      <c r="BC1828" s="106"/>
      <c r="BD1828" s="106"/>
      <c r="BE1828" s="106"/>
      <c r="BF1828" s="106"/>
    </row>
    <row r="1829" spans="1:58" ht="15.75" x14ac:dyDescent="0.25">
      <c r="A1829" s="17"/>
      <c r="B1829" s="18"/>
      <c r="C1829" s="29"/>
      <c r="D1829" s="30"/>
      <c r="E1829" s="110" t="s">
        <v>1874</v>
      </c>
      <c r="F1829" s="31" t="s">
        <v>2457</v>
      </c>
      <c r="G1829" s="31" t="s">
        <v>2394</v>
      </c>
      <c r="H1829" s="31" t="s">
        <v>2621</v>
      </c>
      <c r="I1829" s="104">
        <v>45639</v>
      </c>
      <c r="J1829" s="105">
        <v>45639.383333333331</v>
      </c>
      <c r="K1829" s="104">
        <v>45639.666666666664</v>
      </c>
      <c r="L1829" s="32">
        <v>45639.666666666664</v>
      </c>
      <c r="M1829" s="33">
        <v>0.15268508700804589</v>
      </c>
      <c r="N1829" s="33">
        <v>3.7422815443148507E-4</v>
      </c>
      <c r="O1829" s="34">
        <v>36</v>
      </c>
      <c r="P1829" s="31">
        <v>14688</v>
      </c>
      <c r="Q1829" s="31" t="s">
        <v>19</v>
      </c>
      <c r="R1829" s="31" t="s">
        <v>20</v>
      </c>
      <c r="S1829" s="31" t="s">
        <v>2390</v>
      </c>
      <c r="T1829" s="36"/>
      <c r="U1829" s="106"/>
      <c r="V1829" s="106"/>
      <c r="W1829" s="106"/>
      <c r="X1829" s="106"/>
      <c r="Y1829" s="106"/>
      <c r="Z1829" s="106"/>
      <c r="AA1829" s="106"/>
      <c r="AB1829" s="106"/>
      <c r="AC1829" s="106"/>
      <c r="AD1829" s="106"/>
      <c r="AE1829" s="106"/>
      <c r="AF1829" s="106"/>
      <c r="AG1829" s="106"/>
      <c r="AH1829" s="106"/>
      <c r="AI1829" s="106"/>
      <c r="AJ1829" s="106"/>
      <c r="AK1829" s="106"/>
      <c r="AL1829" s="106"/>
      <c r="AM1829" s="106"/>
      <c r="AN1829" s="106"/>
      <c r="AO1829" s="106"/>
      <c r="AP1829" s="106"/>
      <c r="AQ1829" s="106"/>
      <c r="AR1829" s="106"/>
      <c r="AS1829" s="106"/>
      <c r="AT1829" s="106"/>
      <c r="AU1829" s="106"/>
      <c r="AV1829" s="106"/>
      <c r="AW1829" s="106"/>
      <c r="AX1829" s="106"/>
      <c r="AY1829" s="106"/>
      <c r="AZ1829" s="106"/>
      <c r="BA1829" s="106"/>
      <c r="BB1829" s="106"/>
      <c r="BC1829" s="106"/>
      <c r="BD1829" s="106"/>
      <c r="BE1829" s="106"/>
      <c r="BF1829" s="106"/>
    </row>
    <row r="1830" spans="1:58" ht="15.75" x14ac:dyDescent="0.25">
      <c r="A1830" s="17"/>
      <c r="B1830" s="18"/>
      <c r="C1830" s="29"/>
      <c r="D1830" s="30"/>
      <c r="E1830" s="110" t="s">
        <v>1875</v>
      </c>
      <c r="F1830" s="31" t="s">
        <v>2457</v>
      </c>
      <c r="G1830" s="31" t="s">
        <v>2394</v>
      </c>
      <c r="H1830" s="31" t="s">
        <v>2621</v>
      </c>
      <c r="I1830" s="104">
        <v>45639</v>
      </c>
      <c r="J1830" s="105">
        <v>45639.383333333331</v>
      </c>
      <c r="K1830" s="104">
        <v>45639.659722222219</v>
      </c>
      <c r="L1830" s="32">
        <v>45639.659722222219</v>
      </c>
      <c r="M1830" s="33">
        <v>0.26478720971329966</v>
      </c>
      <c r="N1830" s="33">
        <v>6.6529449676708458E-4</v>
      </c>
      <c r="O1830" s="34">
        <v>64</v>
      </c>
      <c r="P1830" s="31">
        <v>25472</v>
      </c>
      <c r="Q1830" s="31" t="s">
        <v>19</v>
      </c>
      <c r="R1830" s="31" t="s">
        <v>20</v>
      </c>
      <c r="S1830" s="31" t="s">
        <v>2390</v>
      </c>
      <c r="T1830" s="36"/>
      <c r="U1830" s="106"/>
      <c r="V1830" s="106"/>
      <c r="W1830" s="106"/>
      <c r="X1830" s="106"/>
      <c r="Y1830" s="106"/>
      <c r="Z1830" s="106"/>
      <c r="AA1830" s="106"/>
      <c r="AB1830" s="106"/>
      <c r="AC1830" s="106"/>
      <c r="AD1830" s="106"/>
      <c r="AE1830" s="106"/>
      <c r="AF1830" s="106"/>
      <c r="AG1830" s="106"/>
      <c r="AH1830" s="106"/>
      <c r="AI1830" s="106"/>
      <c r="AJ1830" s="106"/>
      <c r="AK1830" s="106"/>
      <c r="AL1830" s="106"/>
      <c r="AM1830" s="106"/>
      <c r="AN1830" s="106"/>
      <c r="AO1830" s="106"/>
      <c r="AP1830" s="106"/>
      <c r="AQ1830" s="106"/>
      <c r="AR1830" s="106"/>
      <c r="AS1830" s="106"/>
      <c r="AT1830" s="106"/>
      <c r="AU1830" s="106"/>
      <c r="AV1830" s="106"/>
      <c r="AW1830" s="106"/>
      <c r="AX1830" s="106"/>
      <c r="AY1830" s="106"/>
      <c r="AZ1830" s="106"/>
      <c r="BA1830" s="106"/>
      <c r="BB1830" s="106"/>
      <c r="BC1830" s="106"/>
      <c r="BD1830" s="106"/>
      <c r="BE1830" s="106"/>
      <c r="BF1830" s="106"/>
    </row>
    <row r="1831" spans="1:58" ht="15.75" x14ac:dyDescent="0.25">
      <c r="A1831" s="17"/>
      <c r="B1831" s="18"/>
      <c r="C1831" s="29"/>
      <c r="D1831" s="30"/>
      <c r="E1831" s="110" t="s">
        <v>1876</v>
      </c>
      <c r="F1831" s="31" t="s">
        <v>2457</v>
      </c>
      <c r="G1831" s="31" t="s">
        <v>2394</v>
      </c>
      <c r="H1831" s="31" t="s">
        <v>2621</v>
      </c>
      <c r="I1831" s="104">
        <v>45639</v>
      </c>
      <c r="J1831" s="105">
        <v>45639.383344907408</v>
      </c>
      <c r="K1831" s="104">
        <v>45639.666666666664</v>
      </c>
      <c r="L1831" s="32">
        <v>45639.666666666664</v>
      </c>
      <c r="M1831" s="33">
        <v>2.1206262084450821E-2</v>
      </c>
      <c r="N1831" s="33">
        <v>5.197613255992848E-5</v>
      </c>
      <c r="O1831" s="34">
        <v>5</v>
      </c>
      <c r="P1831" s="31">
        <v>2040</v>
      </c>
      <c r="Q1831" s="31" t="s">
        <v>2396</v>
      </c>
      <c r="R1831" s="31" t="s">
        <v>2413</v>
      </c>
      <c r="S1831" s="31" t="s">
        <v>2414</v>
      </c>
      <c r="T1831" s="36"/>
      <c r="U1831" s="106"/>
      <c r="V1831" s="106"/>
      <c r="W1831" s="106"/>
      <c r="X1831" s="106"/>
      <c r="Y1831" s="106"/>
      <c r="Z1831" s="106"/>
      <c r="AA1831" s="106"/>
      <c r="AB1831" s="106"/>
      <c r="AC1831" s="106"/>
      <c r="AD1831" s="106"/>
      <c r="AE1831" s="106"/>
      <c r="AF1831" s="106"/>
      <c r="AG1831" s="106"/>
      <c r="AH1831" s="106"/>
      <c r="AI1831" s="106"/>
      <c r="AJ1831" s="106"/>
      <c r="AK1831" s="106"/>
      <c r="AL1831" s="106"/>
      <c r="AM1831" s="106"/>
      <c r="AN1831" s="106"/>
      <c r="AO1831" s="106"/>
      <c r="AP1831" s="106"/>
      <c r="AQ1831" s="106"/>
      <c r="AR1831" s="106"/>
      <c r="AS1831" s="106"/>
      <c r="AT1831" s="106"/>
      <c r="AU1831" s="106"/>
      <c r="AV1831" s="106"/>
      <c r="AW1831" s="106"/>
      <c r="AX1831" s="106"/>
      <c r="AY1831" s="106"/>
      <c r="AZ1831" s="106"/>
      <c r="BA1831" s="106"/>
      <c r="BB1831" s="106"/>
      <c r="BC1831" s="106"/>
      <c r="BD1831" s="106"/>
      <c r="BE1831" s="106"/>
      <c r="BF1831" s="106"/>
    </row>
    <row r="1832" spans="1:58" ht="15.75" x14ac:dyDescent="0.25">
      <c r="A1832" s="17"/>
      <c r="B1832" s="18"/>
      <c r="C1832" s="29"/>
      <c r="D1832" s="30"/>
      <c r="E1832" s="110" t="s">
        <v>1877</v>
      </c>
      <c r="F1832" s="31" t="s">
        <v>2387</v>
      </c>
      <c r="G1832" s="31" t="s">
        <v>2388</v>
      </c>
      <c r="H1832" s="31" t="s">
        <v>2389</v>
      </c>
      <c r="I1832" s="104">
        <v>45640</v>
      </c>
      <c r="J1832" s="105">
        <v>45640.376388888886</v>
      </c>
      <c r="K1832" s="104">
        <v>45640.739583333336</v>
      </c>
      <c r="L1832" s="32">
        <v>45640.739583333336</v>
      </c>
      <c r="M1832" s="33">
        <v>5.4367034657685194E-3</v>
      </c>
      <c r="N1832" s="33">
        <v>1.0395226511985697E-5</v>
      </c>
      <c r="O1832" s="34">
        <v>1</v>
      </c>
      <c r="P1832" s="31">
        <v>523</v>
      </c>
      <c r="Q1832" s="31" t="s">
        <v>19</v>
      </c>
      <c r="R1832" s="31" t="s">
        <v>20</v>
      </c>
      <c r="S1832" s="31" t="s">
        <v>2390</v>
      </c>
      <c r="T1832" s="36"/>
      <c r="U1832" s="106"/>
      <c r="V1832" s="106"/>
      <c r="W1832" s="106"/>
      <c r="X1832" s="106"/>
      <c r="Y1832" s="106"/>
      <c r="Z1832" s="106"/>
      <c r="AA1832" s="106"/>
      <c r="AB1832" s="106"/>
      <c r="AC1832" s="106"/>
      <c r="AD1832" s="106"/>
      <c r="AE1832" s="106"/>
      <c r="AF1832" s="106"/>
      <c r="AG1832" s="106"/>
      <c r="AH1832" s="106"/>
      <c r="AI1832" s="106"/>
      <c r="AJ1832" s="106"/>
      <c r="AK1832" s="106"/>
      <c r="AL1832" s="106"/>
      <c r="AM1832" s="106"/>
      <c r="AN1832" s="106"/>
      <c r="AO1832" s="106"/>
      <c r="AP1832" s="106"/>
      <c r="AQ1832" s="106"/>
      <c r="AR1832" s="106"/>
      <c r="AS1832" s="106"/>
      <c r="AT1832" s="106"/>
      <c r="AU1832" s="106"/>
      <c r="AV1832" s="106"/>
      <c r="AW1832" s="106"/>
      <c r="AX1832" s="106"/>
      <c r="AY1832" s="106"/>
      <c r="AZ1832" s="106"/>
      <c r="BA1832" s="106"/>
      <c r="BB1832" s="106"/>
      <c r="BC1832" s="106"/>
      <c r="BD1832" s="106"/>
      <c r="BE1832" s="106"/>
      <c r="BF1832" s="106"/>
    </row>
    <row r="1833" spans="1:58" ht="15.75" x14ac:dyDescent="0.25">
      <c r="A1833" s="17"/>
      <c r="B1833" s="18"/>
      <c r="C1833" s="29"/>
      <c r="D1833" s="30"/>
      <c r="E1833" s="110" t="s">
        <v>1878</v>
      </c>
      <c r="F1833" s="31" t="s">
        <v>2387</v>
      </c>
      <c r="G1833" s="31" t="s">
        <v>2388</v>
      </c>
      <c r="H1833" s="31" t="s">
        <v>2389</v>
      </c>
      <c r="I1833" s="104">
        <v>45640</v>
      </c>
      <c r="J1833" s="105">
        <v>45640.384027777778</v>
      </c>
      <c r="K1833" s="104">
        <v>45640.4375</v>
      </c>
      <c r="L1833" s="32">
        <v>45640.4375</v>
      </c>
      <c r="M1833" s="33">
        <v>5.6030270899602901E-3</v>
      </c>
      <c r="N1833" s="33">
        <v>7.276658558389988E-5</v>
      </c>
      <c r="O1833" s="34">
        <v>7</v>
      </c>
      <c r="P1833" s="31">
        <v>539</v>
      </c>
      <c r="Q1833" s="31" t="s">
        <v>19</v>
      </c>
      <c r="R1833" s="31" t="s">
        <v>20</v>
      </c>
      <c r="S1833" s="31" t="s">
        <v>2390</v>
      </c>
      <c r="T1833" s="36"/>
      <c r="U1833" s="106"/>
      <c r="V1833" s="106"/>
      <c r="W1833" s="106"/>
      <c r="X1833" s="106"/>
      <c r="Y1833" s="106"/>
      <c r="Z1833" s="106"/>
      <c r="AA1833" s="106"/>
      <c r="AB1833" s="106"/>
      <c r="AC1833" s="106"/>
      <c r="AD1833" s="106"/>
      <c r="AE1833" s="106"/>
      <c r="AF1833" s="106"/>
      <c r="AG1833" s="106"/>
      <c r="AH1833" s="106"/>
      <c r="AI1833" s="106"/>
      <c r="AJ1833" s="106"/>
      <c r="AK1833" s="106"/>
      <c r="AL1833" s="106"/>
      <c r="AM1833" s="106"/>
      <c r="AN1833" s="106"/>
      <c r="AO1833" s="106"/>
      <c r="AP1833" s="106"/>
      <c r="AQ1833" s="106"/>
      <c r="AR1833" s="106"/>
      <c r="AS1833" s="106"/>
      <c r="AT1833" s="106"/>
      <c r="AU1833" s="106"/>
      <c r="AV1833" s="106"/>
      <c r="AW1833" s="106"/>
      <c r="AX1833" s="106"/>
      <c r="AY1833" s="106"/>
      <c r="AZ1833" s="106"/>
      <c r="BA1833" s="106"/>
      <c r="BB1833" s="106"/>
      <c r="BC1833" s="106"/>
      <c r="BD1833" s="106"/>
      <c r="BE1833" s="106"/>
      <c r="BF1833" s="106"/>
    </row>
    <row r="1834" spans="1:58" ht="15.75" x14ac:dyDescent="0.25">
      <c r="A1834" s="17"/>
      <c r="B1834" s="18"/>
      <c r="C1834" s="29"/>
      <c r="D1834" s="30"/>
      <c r="E1834" s="110" t="s">
        <v>1879</v>
      </c>
      <c r="F1834" s="31" t="s">
        <v>2399</v>
      </c>
      <c r="G1834" s="31" t="s">
        <v>2394</v>
      </c>
      <c r="H1834" s="31" t="s">
        <v>2400</v>
      </c>
      <c r="I1834" s="104">
        <v>45640</v>
      </c>
      <c r="J1834" s="105">
        <v>45640.472233796296</v>
      </c>
      <c r="K1834" s="104">
        <v>45640.53125</v>
      </c>
      <c r="L1834" s="32">
        <v>45640.53125</v>
      </c>
      <c r="M1834" s="33">
        <v>8.8359425351878422E-4</v>
      </c>
      <c r="N1834" s="33">
        <v>1.0395226511985697E-5</v>
      </c>
      <c r="O1834" s="34">
        <v>1</v>
      </c>
      <c r="P1834" s="31">
        <v>85</v>
      </c>
      <c r="Q1834" s="31" t="s">
        <v>2396</v>
      </c>
      <c r="R1834" s="31" t="s">
        <v>2408</v>
      </c>
      <c r="S1834" s="31" t="s">
        <v>2600</v>
      </c>
      <c r="T1834" s="36"/>
      <c r="U1834" s="106"/>
      <c r="V1834" s="106"/>
      <c r="W1834" s="106"/>
      <c r="X1834" s="106"/>
      <c r="Y1834" s="106"/>
      <c r="Z1834" s="106"/>
      <c r="AA1834" s="106"/>
      <c r="AB1834" s="106"/>
      <c r="AC1834" s="106"/>
      <c r="AD1834" s="106"/>
      <c r="AE1834" s="106"/>
      <c r="AF1834" s="106"/>
      <c r="AG1834" s="106"/>
      <c r="AH1834" s="106"/>
      <c r="AI1834" s="106"/>
      <c r="AJ1834" s="106"/>
      <c r="AK1834" s="106"/>
      <c r="AL1834" s="106"/>
      <c r="AM1834" s="106"/>
      <c r="AN1834" s="106"/>
      <c r="AO1834" s="106"/>
      <c r="AP1834" s="106"/>
      <c r="AQ1834" s="106"/>
      <c r="AR1834" s="106"/>
      <c r="AS1834" s="106"/>
      <c r="AT1834" s="106"/>
      <c r="AU1834" s="106"/>
      <c r="AV1834" s="106"/>
      <c r="AW1834" s="106"/>
      <c r="AX1834" s="106"/>
      <c r="AY1834" s="106"/>
      <c r="AZ1834" s="106"/>
      <c r="BA1834" s="106"/>
      <c r="BB1834" s="106"/>
      <c r="BC1834" s="106"/>
      <c r="BD1834" s="106"/>
      <c r="BE1834" s="106"/>
      <c r="BF1834" s="106"/>
    </row>
    <row r="1835" spans="1:58" ht="15.75" x14ac:dyDescent="0.25">
      <c r="A1835" s="17"/>
      <c r="B1835" s="18"/>
      <c r="C1835" s="29"/>
      <c r="D1835" s="30"/>
      <c r="E1835" s="110" t="s">
        <v>1880</v>
      </c>
      <c r="F1835" s="31" t="s">
        <v>2387</v>
      </c>
      <c r="G1835" s="31" t="s">
        <v>2388</v>
      </c>
      <c r="H1835" s="31" t="s">
        <v>2389</v>
      </c>
      <c r="I1835" s="104">
        <v>45640</v>
      </c>
      <c r="J1835" s="105">
        <v>45640.654872685191</v>
      </c>
      <c r="K1835" s="104">
        <v>45640.731944444444</v>
      </c>
      <c r="L1835" s="32">
        <v>45640.731944444444</v>
      </c>
      <c r="M1835" s="33">
        <v>8.0770909998128856E-3</v>
      </c>
      <c r="N1835" s="33">
        <v>7.276658558389988E-5</v>
      </c>
      <c r="O1835" s="34">
        <v>7</v>
      </c>
      <c r="P1835" s="31">
        <v>777</v>
      </c>
      <c r="Q1835" s="31" t="s">
        <v>2396</v>
      </c>
      <c r="R1835" s="31" t="s">
        <v>2404</v>
      </c>
      <c r="S1835" s="31" t="s">
        <v>2456</v>
      </c>
      <c r="T1835" s="36"/>
      <c r="U1835" s="106"/>
      <c r="V1835" s="106"/>
      <c r="W1835" s="106"/>
      <c r="X1835" s="106"/>
      <c r="Y1835" s="106"/>
      <c r="Z1835" s="106"/>
      <c r="AA1835" s="106"/>
      <c r="AB1835" s="106"/>
      <c r="AC1835" s="106"/>
      <c r="AD1835" s="106"/>
      <c r="AE1835" s="106"/>
      <c r="AF1835" s="106"/>
      <c r="AG1835" s="106"/>
      <c r="AH1835" s="106"/>
      <c r="AI1835" s="106"/>
      <c r="AJ1835" s="106"/>
      <c r="AK1835" s="106"/>
      <c r="AL1835" s="106"/>
      <c r="AM1835" s="106"/>
      <c r="AN1835" s="106"/>
      <c r="AO1835" s="106"/>
      <c r="AP1835" s="106"/>
      <c r="AQ1835" s="106"/>
      <c r="AR1835" s="106"/>
      <c r="AS1835" s="106"/>
      <c r="AT1835" s="106"/>
      <c r="AU1835" s="106"/>
      <c r="AV1835" s="106"/>
      <c r="AW1835" s="106"/>
      <c r="AX1835" s="106"/>
      <c r="AY1835" s="106"/>
      <c r="AZ1835" s="106"/>
      <c r="BA1835" s="106"/>
      <c r="BB1835" s="106"/>
      <c r="BC1835" s="106"/>
      <c r="BD1835" s="106"/>
      <c r="BE1835" s="106"/>
      <c r="BF1835" s="106"/>
    </row>
    <row r="1836" spans="1:58" ht="15.75" x14ac:dyDescent="0.25">
      <c r="A1836" s="17"/>
      <c r="B1836" s="18"/>
      <c r="C1836" s="29"/>
      <c r="D1836" s="30"/>
      <c r="E1836" s="110" t="s">
        <v>1881</v>
      </c>
      <c r="F1836" s="31" t="s">
        <v>2387</v>
      </c>
      <c r="G1836" s="31" t="s">
        <v>2388</v>
      </c>
      <c r="H1836" s="31" t="s">
        <v>2389</v>
      </c>
      <c r="I1836" s="104">
        <v>45640</v>
      </c>
      <c r="J1836" s="105">
        <v>45640.6875</v>
      </c>
      <c r="K1836" s="104">
        <v>45640.731944444444</v>
      </c>
      <c r="L1836" s="32">
        <v>45640.731944444444</v>
      </c>
      <c r="M1836" s="33">
        <v>4.6570614773695923E-3</v>
      </c>
      <c r="N1836" s="33">
        <v>7.276658558389988E-5</v>
      </c>
      <c r="O1836" s="34">
        <v>7</v>
      </c>
      <c r="P1836" s="31">
        <v>448</v>
      </c>
      <c r="Q1836" s="31" t="s">
        <v>19</v>
      </c>
      <c r="R1836" s="31" t="s">
        <v>20</v>
      </c>
      <c r="S1836" s="31" t="s">
        <v>2390</v>
      </c>
      <c r="T1836" s="36"/>
      <c r="U1836" s="106"/>
      <c r="V1836" s="106"/>
      <c r="W1836" s="106"/>
      <c r="X1836" s="106"/>
      <c r="Y1836" s="106"/>
      <c r="Z1836" s="106"/>
      <c r="AA1836" s="106"/>
      <c r="AB1836" s="106"/>
      <c r="AC1836" s="106"/>
      <c r="AD1836" s="106"/>
      <c r="AE1836" s="106"/>
      <c r="AF1836" s="106"/>
      <c r="AG1836" s="106"/>
      <c r="AH1836" s="106"/>
      <c r="AI1836" s="106"/>
      <c r="AJ1836" s="106"/>
      <c r="AK1836" s="106"/>
      <c r="AL1836" s="106"/>
      <c r="AM1836" s="106"/>
      <c r="AN1836" s="106"/>
      <c r="AO1836" s="106"/>
      <c r="AP1836" s="106"/>
      <c r="AQ1836" s="106"/>
      <c r="AR1836" s="106"/>
      <c r="AS1836" s="106"/>
      <c r="AT1836" s="106"/>
      <c r="AU1836" s="106"/>
      <c r="AV1836" s="106"/>
      <c r="AW1836" s="106"/>
      <c r="AX1836" s="106"/>
      <c r="AY1836" s="106"/>
      <c r="AZ1836" s="106"/>
      <c r="BA1836" s="106"/>
      <c r="BB1836" s="106"/>
      <c r="BC1836" s="106"/>
      <c r="BD1836" s="106"/>
      <c r="BE1836" s="106"/>
      <c r="BF1836" s="106"/>
    </row>
    <row r="1837" spans="1:58" ht="15.75" x14ac:dyDescent="0.25">
      <c r="A1837" s="17"/>
      <c r="B1837" s="18"/>
      <c r="C1837" s="29"/>
      <c r="D1837" s="30"/>
      <c r="E1837" s="110" t="s">
        <v>1882</v>
      </c>
      <c r="F1837" s="31" t="s">
        <v>2519</v>
      </c>
      <c r="G1837" s="31" t="s">
        <v>2388</v>
      </c>
      <c r="H1837" s="31" t="s">
        <v>2520</v>
      </c>
      <c r="I1837" s="104">
        <v>45640</v>
      </c>
      <c r="J1837" s="105">
        <v>45640.764324884265</v>
      </c>
      <c r="K1837" s="104">
        <v>45640.821527777778</v>
      </c>
      <c r="L1837" s="32">
        <v>45640.821527777778</v>
      </c>
      <c r="M1837" s="33">
        <v>8.5240857398282712E-4</v>
      </c>
      <c r="N1837" s="33">
        <v>1.0395226511985697E-5</v>
      </c>
      <c r="O1837" s="34">
        <v>1</v>
      </c>
      <c r="P1837" s="31">
        <v>82</v>
      </c>
      <c r="Q1837" s="31" t="s">
        <v>2396</v>
      </c>
      <c r="R1837" s="31" t="s">
        <v>2397</v>
      </c>
      <c r="S1837" s="31" t="s">
        <v>2478</v>
      </c>
      <c r="T1837" s="36"/>
      <c r="U1837" s="106"/>
      <c r="V1837" s="106"/>
      <c r="W1837" s="106"/>
      <c r="X1837" s="106"/>
      <c r="Y1837" s="106"/>
      <c r="Z1837" s="106"/>
      <c r="AA1837" s="106"/>
      <c r="AB1837" s="106"/>
      <c r="AC1837" s="106"/>
      <c r="AD1837" s="106"/>
      <c r="AE1837" s="106"/>
      <c r="AF1837" s="106"/>
      <c r="AG1837" s="106"/>
      <c r="AH1837" s="106"/>
      <c r="AI1837" s="106"/>
      <c r="AJ1837" s="106"/>
      <c r="AK1837" s="106"/>
      <c r="AL1837" s="106"/>
      <c r="AM1837" s="106"/>
      <c r="AN1837" s="106"/>
      <c r="AO1837" s="106"/>
      <c r="AP1837" s="106"/>
      <c r="AQ1837" s="106"/>
      <c r="AR1837" s="106"/>
      <c r="AS1837" s="106"/>
      <c r="AT1837" s="106"/>
      <c r="AU1837" s="106"/>
      <c r="AV1837" s="106"/>
      <c r="AW1837" s="106"/>
      <c r="AX1837" s="106"/>
      <c r="AY1837" s="106"/>
      <c r="AZ1837" s="106"/>
      <c r="BA1837" s="106"/>
      <c r="BB1837" s="106"/>
      <c r="BC1837" s="106"/>
      <c r="BD1837" s="106"/>
      <c r="BE1837" s="106"/>
      <c r="BF1837" s="106"/>
    </row>
    <row r="1838" spans="1:58" ht="15.75" x14ac:dyDescent="0.25">
      <c r="A1838" s="17"/>
      <c r="B1838" s="18"/>
      <c r="C1838" s="29"/>
      <c r="D1838" s="30"/>
      <c r="E1838" s="110" t="s">
        <v>1883</v>
      </c>
      <c r="F1838" s="31" t="s">
        <v>2515</v>
      </c>
      <c r="G1838" s="31" t="s">
        <v>2388</v>
      </c>
      <c r="H1838" s="31" t="s">
        <v>2551</v>
      </c>
      <c r="I1838" s="104">
        <v>45640</v>
      </c>
      <c r="J1838" s="105">
        <v>45640.767804050927</v>
      </c>
      <c r="K1838" s="104">
        <v>45640.980555555558</v>
      </c>
      <c r="L1838" s="32">
        <v>45640.980555555558</v>
      </c>
      <c r="M1838" s="33">
        <v>6.3618786253352459E-3</v>
      </c>
      <c r="N1838" s="33">
        <v>2.0790453023971393E-5</v>
      </c>
      <c r="O1838" s="34">
        <v>2</v>
      </c>
      <c r="P1838" s="31">
        <v>612</v>
      </c>
      <c r="Q1838" s="31" t="s">
        <v>2396</v>
      </c>
      <c r="R1838" s="31" t="s">
        <v>2614</v>
      </c>
      <c r="S1838" s="31" t="s">
        <v>2617</v>
      </c>
      <c r="T1838" s="36"/>
      <c r="U1838" s="106"/>
      <c r="V1838" s="106"/>
      <c r="W1838" s="106"/>
      <c r="X1838" s="106"/>
      <c r="Y1838" s="106"/>
      <c r="Z1838" s="106"/>
      <c r="AA1838" s="106"/>
      <c r="AB1838" s="106"/>
      <c r="AC1838" s="106"/>
      <c r="AD1838" s="106"/>
      <c r="AE1838" s="106"/>
      <c r="AF1838" s="106"/>
      <c r="AG1838" s="106"/>
      <c r="AH1838" s="106"/>
      <c r="AI1838" s="106"/>
      <c r="AJ1838" s="106"/>
      <c r="AK1838" s="106"/>
      <c r="AL1838" s="106"/>
      <c r="AM1838" s="106"/>
      <c r="AN1838" s="106"/>
      <c r="AO1838" s="106"/>
      <c r="AP1838" s="106"/>
      <c r="AQ1838" s="106"/>
      <c r="AR1838" s="106"/>
      <c r="AS1838" s="106"/>
      <c r="AT1838" s="106"/>
      <c r="AU1838" s="106"/>
      <c r="AV1838" s="106"/>
      <c r="AW1838" s="106"/>
      <c r="AX1838" s="106"/>
      <c r="AY1838" s="106"/>
      <c r="AZ1838" s="106"/>
      <c r="BA1838" s="106"/>
      <c r="BB1838" s="106"/>
      <c r="BC1838" s="106"/>
      <c r="BD1838" s="106"/>
      <c r="BE1838" s="106"/>
      <c r="BF1838" s="106"/>
    </row>
    <row r="1839" spans="1:58" ht="15.75" x14ac:dyDescent="0.25">
      <c r="A1839" s="17"/>
      <c r="B1839" s="18"/>
      <c r="C1839" s="29"/>
      <c r="D1839" s="30"/>
      <c r="E1839" s="110" t="s">
        <v>1884</v>
      </c>
      <c r="F1839" s="31" t="s">
        <v>2426</v>
      </c>
      <c r="G1839" s="31" t="s">
        <v>2394</v>
      </c>
      <c r="H1839" s="31" t="s">
        <v>2479</v>
      </c>
      <c r="I1839" s="104">
        <v>45640</v>
      </c>
      <c r="J1839" s="105">
        <v>45640.964143518519</v>
      </c>
      <c r="K1839" s="104">
        <v>45641.045578703706</v>
      </c>
      <c r="L1839" s="32">
        <v>45641.045578703706</v>
      </c>
      <c r="M1839" s="33">
        <v>0.16784132726252105</v>
      </c>
      <c r="N1839" s="33">
        <v>1.434541258654026E-3</v>
      </c>
      <c r="O1839" s="34">
        <v>138</v>
      </c>
      <c r="P1839" s="31">
        <v>16146</v>
      </c>
      <c r="Q1839" s="31" t="s">
        <v>2396</v>
      </c>
      <c r="R1839" s="31" t="s">
        <v>2451</v>
      </c>
      <c r="S1839" s="31" t="s">
        <v>2452</v>
      </c>
      <c r="T1839" s="36"/>
      <c r="U1839" s="106"/>
      <c r="V1839" s="106"/>
      <c r="W1839" s="106"/>
      <c r="X1839" s="106"/>
      <c r="Y1839" s="106"/>
      <c r="Z1839" s="106"/>
      <c r="AA1839" s="106"/>
      <c r="AB1839" s="106"/>
      <c r="AC1839" s="106"/>
      <c r="AD1839" s="106"/>
      <c r="AE1839" s="106"/>
      <c r="AF1839" s="106"/>
      <c r="AG1839" s="106"/>
      <c r="AH1839" s="106"/>
      <c r="AI1839" s="106"/>
      <c r="AJ1839" s="106"/>
      <c r="AK1839" s="106"/>
      <c r="AL1839" s="106"/>
      <c r="AM1839" s="106"/>
      <c r="AN1839" s="106"/>
      <c r="AO1839" s="106"/>
      <c r="AP1839" s="106"/>
      <c r="AQ1839" s="106"/>
      <c r="AR1839" s="106"/>
      <c r="AS1839" s="106"/>
      <c r="AT1839" s="106"/>
      <c r="AU1839" s="106"/>
      <c r="AV1839" s="106"/>
      <c r="AW1839" s="106"/>
      <c r="AX1839" s="106"/>
      <c r="AY1839" s="106"/>
      <c r="AZ1839" s="106"/>
      <c r="BA1839" s="106"/>
      <c r="BB1839" s="106"/>
      <c r="BC1839" s="106"/>
      <c r="BD1839" s="106"/>
      <c r="BE1839" s="106"/>
      <c r="BF1839" s="106"/>
    </row>
    <row r="1840" spans="1:58" ht="15.75" x14ac:dyDescent="0.25">
      <c r="A1840" s="17"/>
      <c r="B1840" s="18"/>
      <c r="C1840" s="29"/>
      <c r="D1840" s="30"/>
      <c r="E1840" s="110" t="s">
        <v>1885</v>
      </c>
      <c r="F1840" s="31" t="s">
        <v>2426</v>
      </c>
      <c r="G1840" s="31" t="s">
        <v>2394</v>
      </c>
      <c r="H1840" s="31" t="s">
        <v>2479</v>
      </c>
      <c r="I1840" s="104">
        <v>45640</v>
      </c>
      <c r="J1840" s="105">
        <v>45640.964143518519</v>
      </c>
      <c r="K1840" s="104">
        <v>45641.028958333336</v>
      </c>
      <c r="L1840" s="32">
        <v>45641.028958333336</v>
      </c>
      <c r="M1840" s="33">
        <v>0.17304933574502587</v>
      </c>
      <c r="N1840" s="33">
        <v>1.8607455456454397E-3</v>
      </c>
      <c r="O1840" s="34">
        <v>179</v>
      </c>
      <c r="P1840" s="31">
        <v>16647</v>
      </c>
      <c r="Q1840" s="31" t="s">
        <v>2396</v>
      </c>
      <c r="R1840" s="31" t="s">
        <v>2451</v>
      </c>
      <c r="S1840" s="31" t="s">
        <v>2452</v>
      </c>
      <c r="T1840" s="36"/>
      <c r="U1840" s="106"/>
      <c r="V1840" s="106"/>
      <c r="W1840" s="106"/>
      <c r="X1840" s="106"/>
      <c r="Y1840" s="106"/>
      <c r="Z1840" s="106"/>
      <c r="AA1840" s="106"/>
      <c r="AB1840" s="106"/>
      <c r="AC1840" s="106"/>
      <c r="AD1840" s="106"/>
      <c r="AE1840" s="106"/>
      <c r="AF1840" s="106"/>
      <c r="AG1840" s="106"/>
      <c r="AH1840" s="106"/>
      <c r="AI1840" s="106"/>
      <c r="AJ1840" s="106"/>
      <c r="AK1840" s="106"/>
      <c r="AL1840" s="106"/>
      <c r="AM1840" s="106"/>
      <c r="AN1840" s="106"/>
      <c r="AO1840" s="106"/>
      <c r="AP1840" s="106"/>
      <c r="AQ1840" s="106"/>
      <c r="AR1840" s="106"/>
      <c r="AS1840" s="106"/>
      <c r="AT1840" s="106"/>
      <c r="AU1840" s="106"/>
      <c r="AV1840" s="106"/>
      <c r="AW1840" s="106"/>
      <c r="AX1840" s="106"/>
      <c r="AY1840" s="106"/>
      <c r="AZ1840" s="106"/>
      <c r="BA1840" s="106"/>
      <c r="BB1840" s="106"/>
      <c r="BC1840" s="106"/>
      <c r="BD1840" s="106"/>
      <c r="BE1840" s="106"/>
      <c r="BF1840" s="106"/>
    </row>
    <row r="1841" spans="1:58" ht="15.75" x14ac:dyDescent="0.25">
      <c r="A1841" s="17"/>
      <c r="B1841" s="18"/>
      <c r="C1841" s="29"/>
      <c r="D1841" s="30"/>
      <c r="E1841" s="110" t="s">
        <v>1886</v>
      </c>
      <c r="F1841" s="31" t="s">
        <v>2426</v>
      </c>
      <c r="G1841" s="31" t="s">
        <v>2394</v>
      </c>
      <c r="H1841" s="31" t="s">
        <v>2479</v>
      </c>
      <c r="I1841" s="104">
        <v>45641</v>
      </c>
      <c r="J1841" s="105">
        <v>45641.028993055559</v>
      </c>
      <c r="K1841" s="104">
        <v>45641.224305555559</v>
      </c>
      <c r="L1841" s="32">
        <v>45641.224305555559</v>
      </c>
      <c r="M1841" s="33">
        <v>1.1684234599471922E-2</v>
      </c>
      <c r="N1841" s="33">
        <v>4.1580906047942787E-5</v>
      </c>
      <c r="O1841" s="34">
        <v>4</v>
      </c>
      <c r="P1841" s="31">
        <v>1124</v>
      </c>
      <c r="Q1841" s="31" t="s">
        <v>2396</v>
      </c>
      <c r="R1841" s="31" t="s">
        <v>2451</v>
      </c>
      <c r="S1841" s="31" t="s">
        <v>2452</v>
      </c>
      <c r="T1841" s="36"/>
      <c r="U1841" s="106"/>
      <c r="V1841" s="106"/>
      <c r="W1841" s="106"/>
      <c r="X1841" s="106"/>
      <c r="Y1841" s="106"/>
      <c r="Z1841" s="106"/>
      <c r="AA1841" s="106"/>
      <c r="AB1841" s="106"/>
      <c r="AC1841" s="106"/>
      <c r="AD1841" s="106"/>
      <c r="AE1841" s="106"/>
      <c r="AF1841" s="106"/>
      <c r="AG1841" s="106"/>
      <c r="AH1841" s="106"/>
      <c r="AI1841" s="106"/>
      <c r="AJ1841" s="106"/>
      <c r="AK1841" s="106"/>
      <c r="AL1841" s="106"/>
      <c r="AM1841" s="106"/>
      <c r="AN1841" s="106"/>
      <c r="AO1841" s="106"/>
      <c r="AP1841" s="106"/>
      <c r="AQ1841" s="106"/>
      <c r="AR1841" s="106"/>
      <c r="AS1841" s="106"/>
      <c r="AT1841" s="106"/>
      <c r="AU1841" s="106"/>
      <c r="AV1841" s="106"/>
      <c r="AW1841" s="106"/>
      <c r="AX1841" s="106"/>
      <c r="AY1841" s="106"/>
      <c r="AZ1841" s="106"/>
      <c r="BA1841" s="106"/>
      <c r="BB1841" s="106"/>
      <c r="BC1841" s="106"/>
      <c r="BD1841" s="106"/>
      <c r="BE1841" s="106"/>
      <c r="BF1841" s="106"/>
    </row>
    <row r="1842" spans="1:58" ht="15.75" x14ac:dyDescent="0.25">
      <c r="A1842" s="17"/>
      <c r="B1842" s="18"/>
      <c r="C1842" s="29"/>
      <c r="D1842" s="30"/>
      <c r="E1842" s="110" t="s">
        <v>1887</v>
      </c>
      <c r="F1842" s="31" t="s">
        <v>2426</v>
      </c>
      <c r="G1842" s="31" t="s">
        <v>2394</v>
      </c>
      <c r="H1842" s="31" t="s">
        <v>2479</v>
      </c>
      <c r="I1842" s="104">
        <v>45641</v>
      </c>
      <c r="J1842" s="105">
        <v>45641.028993055559</v>
      </c>
      <c r="K1842" s="104">
        <v>45641.045578703706</v>
      </c>
      <c r="L1842" s="32">
        <v>45641.045578703706</v>
      </c>
      <c r="M1842" s="33">
        <v>9.324518181251169E-3</v>
      </c>
      <c r="N1842" s="33">
        <v>4.0541383396744217E-4</v>
      </c>
      <c r="O1842" s="34">
        <v>39</v>
      </c>
      <c r="P1842" s="31">
        <v>897</v>
      </c>
      <c r="Q1842" s="31" t="s">
        <v>2396</v>
      </c>
      <c r="R1842" s="31" t="s">
        <v>2451</v>
      </c>
      <c r="S1842" s="31" t="s">
        <v>2452</v>
      </c>
      <c r="T1842" s="36"/>
      <c r="U1842" s="106"/>
      <c r="V1842" s="106"/>
      <c r="W1842" s="106"/>
      <c r="X1842" s="106"/>
      <c r="Y1842" s="106"/>
      <c r="Z1842" s="106"/>
      <c r="AA1842" s="106"/>
      <c r="AB1842" s="106"/>
      <c r="AC1842" s="106"/>
      <c r="AD1842" s="106"/>
      <c r="AE1842" s="106"/>
      <c r="AF1842" s="106"/>
      <c r="AG1842" s="106"/>
      <c r="AH1842" s="106"/>
      <c r="AI1842" s="106"/>
      <c r="AJ1842" s="106"/>
      <c r="AK1842" s="106"/>
      <c r="AL1842" s="106"/>
      <c r="AM1842" s="106"/>
      <c r="AN1842" s="106"/>
      <c r="AO1842" s="106"/>
      <c r="AP1842" s="106"/>
      <c r="AQ1842" s="106"/>
      <c r="AR1842" s="106"/>
      <c r="AS1842" s="106"/>
      <c r="AT1842" s="106"/>
      <c r="AU1842" s="106"/>
      <c r="AV1842" s="106"/>
      <c r="AW1842" s="106"/>
      <c r="AX1842" s="106"/>
      <c r="AY1842" s="106"/>
      <c r="AZ1842" s="106"/>
      <c r="BA1842" s="106"/>
      <c r="BB1842" s="106"/>
      <c r="BC1842" s="106"/>
      <c r="BD1842" s="106"/>
      <c r="BE1842" s="106"/>
      <c r="BF1842" s="106"/>
    </row>
    <row r="1843" spans="1:58" ht="15.75" x14ac:dyDescent="0.25">
      <c r="A1843" s="17"/>
      <c r="B1843" s="18"/>
      <c r="C1843" s="29"/>
      <c r="D1843" s="30"/>
      <c r="E1843" s="110" t="s">
        <v>1888</v>
      </c>
      <c r="F1843" s="31" t="s">
        <v>2426</v>
      </c>
      <c r="G1843" s="31" t="s">
        <v>2394</v>
      </c>
      <c r="H1843" s="31" t="s">
        <v>2479</v>
      </c>
      <c r="I1843" s="104">
        <v>45641</v>
      </c>
      <c r="J1843" s="105">
        <v>45641.028993055559</v>
      </c>
      <c r="K1843" s="104">
        <v>45641.036863425928</v>
      </c>
      <c r="L1843" s="32">
        <v>45641.036863425928</v>
      </c>
      <c r="M1843" s="33">
        <v>6.2891120397513458E-3</v>
      </c>
      <c r="N1843" s="33">
        <v>5.7173745815921326E-4</v>
      </c>
      <c r="O1843" s="34">
        <v>55</v>
      </c>
      <c r="P1843" s="31">
        <v>605</v>
      </c>
      <c r="Q1843" s="31" t="s">
        <v>2396</v>
      </c>
      <c r="R1843" s="31" t="s">
        <v>2451</v>
      </c>
      <c r="S1843" s="31" t="s">
        <v>2452</v>
      </c>
      <c r="T1843" s="36"/>
      <c r="U1843" s="106"/>
      <c r="V1843" s="106"/>
      <c r="W1843" s="106"/>
      <c r="X1843" s="106"/>
      <c r="Y1843" s="106"/>
      <c r="Z1843" s="106"/>
      <c r="AA1843" s="106"/>
      <c r="AB1843" s="106"/>
      <c r="AC1843" s="106"/>
      <c r="AD1843" s="106"/>
      <c r="AE1843" s="106"/>
      <c r="AF1843" s="106"/>
      <c r="AG1843" s="106"/>
      <c r="AH1843" s="106"/>
      <c r="AI1843" s="106"/>
      <c r="AJ1843" s="106"/>
      <c r="AK1843" s="106"/>
      <c r="AL1843" s="106"/>
      <c r="AM1843" s="106"/>
      <c r="AN1843" s="106"/>
      <c r="AO1843" s="106"/>
      <c r="AP1843" s="106"/>
      <c r="AQ1843" s="106"/>
      <c r="AR1843" s="106"/>
      <c r="AS1843" s="106"/>
      <c r="AT1843" s="106"/>
      <c r="AU1843" s="106"/>
      <c r="AV1843" s="106"/>
      <c r="AW1843" s="106"/>
      <c r="AX1843" s="106"/>
      <c r="AY1843" s="106"/>
      <c r="AZ1843" s="106"/>
      <c r="BA1843" s="106"/>
      <c r="BB1843" s="106"/>
      <c r="BC1843" s="106"/>
      <c r="BD1843" s="106"/>
      <c r="BE1843" s="106"/>
      <c r="BF1843" s="106"/>
    </row>
    <row r="1844" spans="1:58" ht="15.75" x14ac:dyDescent="0.25">
      <c r="A1844" s="17"/>
      <c r="B1844" s="18"/>
      <c r="C1844" s="29"/>
      <c r="D1844" s="30"/>
      <c r="E1844" s="110" t="s">
        <v>1889</v>
      </c>
      <c r="F1844" s="31" t="s">
        <v>2426</v>
      </c>
      <c r="G1844" s="31" t="s">
        <v>2394</v>
      </c>
      <c r="H1844" s="31" t="s">
        <v>2479</v>
      </c>
      <c r="I1844" s="104">
        <v>45641</v>
      </c>
      <c r="J1844" s="105">
        <v>45641.028993055559</v>
      </c>
      <c r="K1844" s="104">
        <v>45641.081944444442</v>
      </c>
      <c r="L1844" s="32">
        <v>45641.081944444442</v>
      </c>
      <c r="M1844" s="33">
        <v>6.3993014407783946E-2</v>
      </c>
      <c r="N1844" s="33">
        <v>8.4201334747084134E-4</v>
      </c>
      <c r="O1844" s="34">
        <v>81</v>
      </c>
      <c r="P1844" s="31">
        <v>6156</v>
      </c>
      <c r="Q1844" s="31" t="s">
        <v>2396</v>
      </c>
      <c r="R1844" s="31" t="s">
        <v>2451</v>
      </c>
      <c r="S1844" s="31" t="s">
        <v>2452</v>
      </c>
      <c r="T1844" s="36"/>
      <c r="U1844" s="106"/>
      <c r="V1844" s="106"/>
      <c r="W1844" s="106"/>
      <c r="X1844" s="106"/>
      <c r="Y1844" s="106"/>
      <c r="Z1844" s="106"/>
      <c r="AA1844" s="106"/>
      <c r="AB1844" s="106"/>
      <c r="AC1844" s="106"/>
      <c r="AD1844" s="106"/>
      <c r="AE1844" s="106"/>
      <c r="AF1844" s="106"/>
      <c r="AG1844" s="106"/>
      <c r="AH1844" s="106"/>
      <c r="AI1844" s="106"/>
      <c r="AJ1844" s="106"/>
      <c r="AK1844" s="106"/>
      <c r="AL1844" s="106"/>
      <c r="AM1844" s="106"/>
      <c r="AN1844" s="106"/>
      <c r="AO1844" s="106"/>
      <c r="AP1844" s="106"/>
      <c r="AQ1844" s="106"/>
      <c r="AR1844" s="106"/>
      <c r="AS1844" s="106"/>
      <c r="AT1844" s="106"/>
      <c r="AU1844" s="106"/>
      <c r="AV1844" s="106"/>
      <c r="AW1844" s="106"/>
      <c r="AX1844" s="106"/>
      <c r="AY1844" s="106"/>
      <c r="AZ1844" s="106"/>
      <c r="BA1844" s="106"/>
      <c r="BB1844" s="106"/>
      <c r="BC1844" s="106"/>
      <c r="BD1844" s="106"/>
      <c r="BE1844" s="106"/>
      <c r="BF1844" s="106"/>
    </row>
    <row r="1845" spans="1:58" ht="15.75" x14ac:dyDescent="0.25">
      <c r="A1845" s="17"/>
      <c r="B1845" s="18"/>
      <c r="C1845" s="29"/>
      <c r="D1845" s="30"/>
      <c r="E1845" s="110" t="s">
        <v>1890</v>
      </c>
      <c r="F1845" s="31" t="s">
        <v>2426</v>
      </c>
      <c r="G1845" s="31" t="s">
        <v>2394</v>
      </c>
      <c r="H1845" s="31" t="s">
        <v>2479</v>
      </c>
      <c r="I1845" s="104">
        <v>45641</v>
      </c>
      <c r="J1845" s="105">
        <v>45641.044236111113</v>
      </c>
      <c r="K1845" s="104">
        <v>45641.045578703706</v>
      </c>
      <c r="L1845" s="32">
        <v>45641.045578703706</v>
      </c>
      <c r="M1845" s="33">
        <v>5.7173745815921326E-4</v>
      </c>
      <c r="N1845" s="33">
        <v>5.7173745815921326E-4</v>
      </c>
      <c r="O1845" s="34">
        <v>55</v>
      </c>
      <c r="P1845" s="31">
        <v>55</v>
      </c>
      <c r="Q1845" s="31" t="s">
        <v>2396</v>
      </c>
      <c r="R1845" s="31" t="s">
        <v>2451</v>
      </c>
      <c r="S1845" s="31" t="s">
        <v>2452</v>
      </c>
      <c r="T1845" s="36"/>
      <c r="U1845" s="106"/>
      <c r="V1845" s="106"/>
      <c r="W1845" s="106"/>
      <c r="X1845" s="106"/>
      <c r="Y1845" s="106"/>
      <c r="Z1845" s="106"/>
      <c r="AA1845" s="106"/>
      <c r="AB1845" s="106"/>
      <c r="AC1845" s="106"/>
      <c r="AD1845" s="106"/>
      <c r="AE1845" s="106"/>
      <c r="AF1845" s="106"/>
      <c r="AG1845" s="106"/>
      <c r="AH1845" s="106"/>
      <c r="AI1845" s="106"/>
      <c r="AJ1845" s="106"/>
      <c r="AK1845" s="106"/>
      <c r="AL1845" s="106"/>
      <c r="AM1845" s="106"/>
      <c r="AN1845" s="106"/>
      <c r="AO1845" s="106"/>
      <c r="AP1845" s="106"/>
      <c r="AQ1845" s="106"/>
      <c r="AR1845" s="106"/>
      <c r="AS1845" s="106"/>
      <c r="AT1845" s="106"/>
      <c r="AU1845" s="106"/>
      <c r="AV1845" s="106"/>
      <c r="AW1845" s="106"/>
      <c r="AX1845" s="106"/>
      <c r="AY1845" s="106"/>
      <c r="AZ1845" s="106"/>
      <c r="BA1845" s="106"/>
      <c r="BB1845" s="106"/>
      <c r="BC1845" s="106"/>
      <c r="BD1845" s="106"/>
      <c r="BE1845" s="106"/>
      <c r="BF1845" s="106"/>
    </row>
    <row r="1846" spans="1:58" ht="15.75" x14ac:dyDescent="0.25">
      <c r="A1846" s="17"/>
      <c r="B1846" s="18"/>
      <c r="C1846" s="29"/>
      <c r="D1846" s="30"/>
      <c r="E1846" s="110" t="s">
        <v>1891</v>
      </c>
      <c r="F1846" s="31" t="s">
        <v>2415</v>
      </c>
      <c r="G1846" s="31" t="s">
        <v>2388</v>
      </c>
      <c r="H1846" s="31" t="s">
        <v>2585</v>
      </c>
      <c r="I1846" s="104">
        <v>45642</v>
      </c>
      <c r="J1846" s="105">
        <v>45642.345138888886</v>
      </c>
      <c r="K1846" s="104">
        <v>45642.527083333334</v>
      </c>
      <c r="L1846" s="32">
        <v>45642.527083333334</v>
      </c>
      <c r="M1846" s="33">
        <v>0.14979521403771387</v>
      </c>
      <c r="N1846" s="33">
        <v>5.7173745815921326E-4</v>
      </c>
      <c r="O1846" s="34">
        <v>55</v>
      </c>
      <c r="P1846" s="31">
        <v>14410</v>
      </c>
      <c r="Q1846" s="31" t="s">
        <v>19</v>
      </c>
      <c r="R1846" s="31" t="s">
        <v>20</v>
      </c>
      <c r="S1846" s="31" t="s">
        <v>2390</v>
      </c>
      <c r="T1846" s="36"/>
      <c r="U1846" s="106"/>
      <c r="V1846" s="106"/>
      <c r="W1846" s="106"/>
      <c r="X1846" s="106"/>
      <c r="Y1846" s="106"/>
      <c r="Z1846" s="106"/>
      <c r="AA1846" s="106"/>
      <c r="AB1846" s="106"/>
      <c r="AC1846" s="106"/>
      <c r="AD1846" s="106"/>
      <c r="AE1846" s="106"/>
      <c r="AF1846" s="106"/>
      <c r="AG1846" s="106"/>
      <c r="AH1846" s="106"/>
      <c r="AI1846" s="106"/>
      <c r="AJ1846" s="106"/>
      <c r="AK1846" s="106"/>
      <c r="AL1846" s="106"/>
      <c r="AM1846" s="106"/>
      <c r="AN1846" s="106"/>
      <c r="AO1846" s="106"/>
      <c r="AP1846" s="106"/>
      <c r="AQ1846" s="106"/>
      <c r="AR1846" s="106"/>
      <c r="AS1846" s="106"/>
      <c r="AT1846" s="106"/>
      <c r="AU1846" s="106"/>
      <c r="AV1846" s="106"/>
      <c r="AW1846" s="106"/>
      <c r="AX1846" s="106"/>
      <c r="AY1846" s="106"/>
      <c r="AZ1846" s="106"/>
      <c r="BA1846" s="106"/>
      <c r="BB1846" s="106"/>
      <c r="BC1846" s="106"/>
      <c r="BD1846" s="106"/>
      <c r="BE1846" s="106"/>
      <c r="BF1846" s="106"/>
    </row>
    <row r="1847" spans="1:58" ht="15.75" x14ac:dyDescent="0.25">
      <c r="A1847" s="17"/>
      <c r="B1847" s="18"/>
      <c r="C1847" s="29"/>
      <c r="D1847" s="30"/>
      <c r="E1847" s="110" t="s">
        <v>1892</v>
      </c>
      <c r="F1847" s="31" t="s">
        <v>2415</v>
      </c>
      <c r="G1847" s="31" t="s">
        <v>2388</v>
      </c>
      <c r="H1847" s="31" t="s">
        <v>2585</v>
      </c>
      <c r="I1847" s="104">
        <v>45642</v>
      </c>
      <c r="J1847" s="105">
        <v>45642.345138888886</v>
      </c>
      <c r="K1847" s="104">
        <v>45642.527083333334</v>
      </c>
      <c r="L1847" s="32">
        <v>45642.527083333334</v>
      </c>
      <c r="M1847" s="33">
        <v>0.2641842865756045</v>
      </c>
      <c r="N1847" s="33">
        <v>1.0083369716626124E-3</v>
      </c>
      <c r="O1847" s="34">
        <v>97</v>
      </c>
      <c r="P1847" s="31">
        <v>25414</v>
      </c>
      <c r="Q1847" s="31" t="s">
        <v>19</v>
      </c>
      <c r="R1847" s="31" t="s">
        <v>20</v>
      </c>
      <c r="S1847" s="31" t="s">
        <v>2390</v>
      </c>
      <c r="T1847" s="36"/>
      <c r="U1847" s="106"/>
      <c r="V1847" s="106"/>
      <c r="W1847" s="106"/>
      <c r="X1847" s="106"/>
      <c r="Y1847" s="106"/>
      <c r="Z1847" s="106"/>
      <c r="AA1847" s="106"/>
      <c r="AB1847" s="106"/>
      <c r="AC1847" s="106"/>
      <c r="AD1847" s="106"/>
      <c r="AE1847" s="106"/>
      <c r="AF1847" s="106"/>
      <c r="AG1847" s="106"/>
      <c r="AH1847" s="106"/>
      <c r="AI1847" s="106"/>
      <c r="AJ1847" s="106"/>
      <c r="AK1847" s="106"/>
      <c r="AL1847" s="106"/>
      <c r="AM1847" s="106"/>
      <c r="AN1847" s="106"/>
      <c r="AO1847" s="106"/>
      <c r="AP1847" s="106"/>
      <c r="AQ1847" s="106"/>
      <c r="AR1847" s="106"/>
      <c r="AS1847" s="106"/>
      <c r="AT1847" s="106"/>
      <c r="AU1847" s="106"/>
      <c r="AV1847" s="106"/>
      <c r="AW1847" s="106"/>
      <c r="AX1847" s="106"/>
      <c r="AY1847" s="106"/>
      <c r="AZ1847" s="106"/>
      <c r="BA1847" s="106"/>
      <c r="BB1847" s="106"/>
      <c r="BC1847" s="106"/>
      <c r="BD1847" s="106"/>
      <c r="BE1847" s="106"/>
      <c r="BF1847" s="106"/>
    </row>
    <row r="1848" spans="1:58" ht="15.75" x14ac:dyDescent="0.25">
      <c r="A1848" s="17"/>
      <c r="B1848" s="18"/>
      <c r="C1848" s="29"/>
      <c r="D1848" s="30"/>
      <c r="E1848" s="110" t="s">
        <v>1893</v>
      </c>
      <c r="F1848" s="31" t="s">
        <v>2402</v>
      </c>
      <c r="G1848" s="31" t="s">
        <v>2394</v>
      </c>
      <c r="H1848" s="31" t="s">
        <v>2446</v>
      </c>
      <c r="I1848" s="104">
        <v>45642</v>
      </c>
      <c r="J1848" s="105">
        <v>45642.375</v>
      </c>
      <c r="K1848" s="104">
        <v>45642.495138888888</v>
      </c>
      <c r="L1848" s="32">
        <v>45642.495138888888</v>
      </c>
      <c r="M1848" s="33">
        <v>6.6539844903220444E-2</v>
      </c>
      <c r="N1848" s="33">
        <v>3.8462338094347073E-4</v>
      </c>
      <c r="O1848" s="34">
        <v>37</v>
      </c>
      <c r="P1848" s="31">
        <v>6401</v>
      </c>
      <c r="Q1848" s="31" t="s">
        <v>19</v>
      </c>
      <c r="R1848" s="31" t="s">
        <v>20</v>
      </c>
      <c r="S1848" s="31" t="s">
        <v>2390</v>
      </c>
      <c r="T1848" s="36"/>
      <c r="U1848" s="106"/>
      <c r="V1848" s="106"/>
      <c r="W1848" s="106"/>
      <c r="X1848" s="106"/>
      <c r="Y1848" s="106"/>
      <c r="Z1848" s="106"/>
      <c r="AA1848" s="106"/>
      <c r="AB1848" s="106"/>
      <c r="AC1848" s="106"/>
      <c r="AD1848" s="106"/>
      <c r="AE1848" s="106"/>
      <c r="AF1848" s="106"/>
      <c r="AG1848" s="106"/>
      <c r="AH1848" s="106"/>
      <c r="AI1848" s="106"/>
      <c r="AJ1848" s="106"/>
      <c r="AK1848" s="106"/>
      <c r="AL1848" s="106"/>
      <c r="AM1848" s="106"/>
      <c r="AN1848" s="106"/>
      <c r="AO1848" s="106"/>
      <c r="AP1848" s="106"/>
      <c r="AQ1848" s="106"/>
      <c r="AR1848" s="106"/>
      <c r="AS1848" s="106"/>
      <c r="AT1848" s="106"/>
      <c r="AU1848" s="106"/>
      <c r="AV1848" s="106"/>
      <c r="AW1848" s="106"/>
      <c r="AX1848" s="106"/>
      <c r="AY1848" s="106"/>
      <c r="AZ1848" s="106"/>
      <c r="BA1848" s="106"/>
      <c r="BB1848" s="106"/>
      <c r="BC1848" s="106"/>
      <c r="BD1848" s="106"/>
      <c r="BE1848" s="106"/>
      <c r="BF1848" s="106"/>
    </row>
    <row r="1849" spans="1:58" ht="15.75" x14ac:dyDescent="0.25">
      <c r="A1849" s="17"/>
      <c r="B1849" s="18"/>
      <c r="C1849" s="29"/>
      <c r="D1849" s="30"/>
      <c r="E1849" s="110" t="s">
        <v>1894</v>
      </c>
      <c r="F1849" s="31" t="s">
        <v>2539</v>
      </c>
      <c r="G1849" s="31" t="s">
        <v>2394</v>
      </c>
      <c r="H1849" s="31" t="s">
        <v>2540</v>
      </c>
      <c r="I1849" s="104">
        <v>45642</v>
      </c>
      <c r="J1849" s="105">
        <v>45642.395833333336</v>
      </c>
      <c r="K1849" s="104">
        <v>45642.475694444445</v>
      </c>
      <c r="L1849" s="32">
        <v>45642.475694444445</v>
      </c>
      <c r="M1849" s="33">
        <v>1.1954510488783551E-3</v>
      </c>
      <c r="N1849" s="33">
        <v>1.0395226511985697E-5</v>
      </c>
      <c r="O1849" s="34">
        <v>1</v>
      </c>
      <c r="P1849" s="31">
        <v>115</v>
      </c>
      <c r="Q1849" s="31" t="s">
        <v>19</v>
      </c>
      <c r="R1849" s="31" t="s">
        <v>20</v>
      </c>
      <c r="S1849" s="31" t="s">
        <v>2390</v>
      </c>
      <c r="T1849" s="36"/>
      <c r="U1849" s="106"/>
      <c r="V1849" s="106"/>
      <c r="W1849" s="106"/>
      <c r="X1849" s="106"/>
      <c r="Y1849" s="106"/>
      <c r="Z1849" s="106"/>
      <c r="AA1849" s="106"/>
      <c r="AB1849" s="106"/>
      <c r="AC1849" s="106"/>
      <c r="AD1849" s="106"/>
      <c r="AE1849" s="106"/>
      <c r="AF1849" s="106"/>
      <c r="AG1849" s="106"/>
      <c r="AH1849" s="106"/>
      <c r="AI1849" s="106"/>
      <c r="AJ1849" s="106"/>
      <c r="AK1849" s="106"/>
      <c r="AL1849" s="106"/>
      <c r="AM1849" s="106"/>
      <c r="AN1849" s="106"/>
      <c r="AO1849" s="106"/>
      <c r="AP1849" s="106"/>
      <c r="AQ1849" s="106"/>
      <c r="AR1849" s="106"/>
      <c r="AS1849" s="106"/>
      <c r="AT1849" s="106"/>
      <c r="AU1849" s="106"/>
      <c r="AV1849" s="106"/>
      <c r="AW1849" s="106"/>
      <c r="AX1849" s="106"/>
      <c r="AY1849" s="106"/>
      <c r="AZ1849" s="106"/>
      <c r="BA1849" s="106"/>
      <c r="BB1849" s="106"/>
      <c r="BC1849" s="106"/>
      <c r="BD1849" s="106"/>
      <c r="BE1849" s="106"/>
      <c r="BF1849" s="106"/>
    </row>
    <row r="1850" spans="1:58" ht="15.75" x14ac:dyDescent="0.25">
      <c r="A1850" s="17"/>
      <c r="B1850" s="18"/>
      <c r="C1850" s="29"/>
      <c r="D1850" s="30"/>
      <c r="E1850" s="110" t="s">
        <v>1895</v>
      </c>
      <c r="F1850" s="31" t="s">
        <v>2391</v>
      </c>
      <c r="G1850" s="31" t="s">
        <v>2388</v>
      </c>
      <c r="H1850" s="31" t="s">
        <v>2538</v>
      </c>
      <c r="I1850" s="104">
        <v>45642</v>
      </c>
      <c r="J1850" s="105">
        <v>45642.730567129634</v>
      </c>
      <c r="K1850" s="104">
        <v>45642.767361111109</v>
      </c>
      <c r="L1850" s="32">
        <v>45642.767361111109</v>
      </c>
      <c r="M1850" s="33">
        <v>2.3690721220815402E-2</v>
      </c>
      <c r="N1850" s="33">
        <v>4.4699474001538494E-4</v>
      </c>
      <c r="O1850" s="34">
        <v>43</v>
      </c>
      <c r="P1850" s="31">
        <v>2279</v>
      </c>
      <c r="Q1850" s="31" t="s">
        <v>2396</v>
      </c>
      <c r="R1850" s="31" t="s">
        <v>2404</v>
      </c>
      <c r="S1850" s="31" t="s">
        <v>2574</v>
      </c>
      <c r="T1850" s="36"/>
      <c r="U1850" s="106"/>
      <c r="V1850" s="106"/>
      <c r="W1850" s="106"/>
      <c r="X1850" s="106"/>
      <c r="Y1850" s="106"/>
      <c r="Z1850" s="106"/>
      <c r="AA1850" s="106"/>
      <c r="AB1850" s="106"/>
      <c r="AC1850" s="106"/>
      <c r="AD1850" s="106"/>
      <c r="AE1850" s="106"/>
      <c r="AF1850" s="106"/>
      <c r="AG1850" s="106"/>
      <c r="AH1850" s="106"/>
      <c r="AI1850" s="106"/>
      <c r="AJ1850" s="106"/>
      <c r="AK1850" s="106"/>
      <c r="AL1850" s="106"/>
      <c r="AM1850" s="106"/>
      <c r="AN1850" s="106"/>
      <c r="AO1850" s="106"/>
      <c r="AP1850" s="106"/>
      <c r="AQ1850" s="106"/>
      <c r="AR1850" s="106"/>
      <c r="AS1850" s="106"/>
      <c r="AT1850" s="106"/>
      <c r="AU1850" s="106"/>
      <c r="AV1850" s="106"/>
      <c r="AW1850" s="106"/>
      <c r="AX1850" s="106"/>
      <c r="AY1850" s="106"/>
      <c r="AZ1850" s="106"/>
      <c r="BA1850" s="106"/>
      <c r="BB1850" s="106"/>
      <c r="BC1850" s="106"/>
      <c r="BD1850" s="106"/>
      <c r="BE1850" s="106"/>
      <c r="BF1850" s="106"/>
    </row>
    <row r="1851" spans="1:58" ht="15.75" x14ac:dyDescent="0.25">
      <c r="A1851" s="17"/>
      <c r="B1851" s="18"/>
      <c r="C1851" s="29"/>
      <c r="D1851" s="30"/>
      <c r="E1851" s="110" t="s">
        <v>1896</v>
      </c>
      <c r="F1851" s="31" t="s">
        <v>2402</v>
      </c>
      <c r="G1851" s="31" t="s">
        <v>2394</v>
      </c>
      <c r="H1851" s="31" t="s">
        <v>2446</v>
      </c>
      <c r="I1851" s="104">
        <v>45642</v>
      </c>
      <c r="J1851" s="105">
        <v>45642.742372685185</v>
      </c>
      <c r="K1851" s="104">
        <v>45642.756249999999</v>
      </c>
      <c r="L1851" s="32">
        <v>45642.756249999999</v>
      </c>
      <c r="M1851" s="33">
        <v>3.3264724838354227E-3</v>
      </c>
      <c r="N1851" s="33">
        <v>1.6632362419177115E-4</v>
      </c>
      <c r="O1851" s="34">
        <v>16</v>
      </c>
      <c r="P1851" s="31">
        <v>320</v>
      </c>
      <c r="Q1851" s="31" t="s">
        <v>2396</v>
      </c>
      <c r="R1851" s="31" t="s">
        <v>2404</v>
      </c>
      <c r="S1851" s="31" t="s">
        <v>2422</v>
      </c>
      <c r="T1851" s="36"/>
      <c r="U1851" s="106"/>
      <c r="V1851" s="106"/>
      <c r="W1851" s="106"/>
      <c r="X1851" s="106"/>
      <c r="Y1851" s="106"/>
      <c r="Z1851" s="106"/>
      <c r="AA1851" s="106"/>
      <c r="AB1851" s="106"/>
      <c r="AC1851" s="106"/>
      <c r="AD1851" s="106"/>
      <c r="AE1851" s="106"/>
      <c r="AF1851" s="106"/>
      <c r="AG1851" s="106"/>
      <c r="AH1851" s="106"/>
      <c r="AI1851" s="106"/>
      <c r="AJ1851" s="106"/>
      <c r="AK1851" s="106"/>
      <c r="AL1851" s="106"/>
      <c r="AM1851" s="106"/>
      <c r="AN1851" s="106"/>
      <c r="AO1851" s="106"/>
      <c r="AP1851" s="106"/>
      <c r="AQ1851" s="106"/>
      <c r="AR1851" s="106"/>
      <c r="AS1851" s="106"/>
      <c r="AT1851" s="106"/>
      <c r="AU1851" s="106"/>
      <c r="AV1851" s="106"/>
      <c r="AW1851" s="106"/>
      <c r="AX1851" s="106"/>
      <c r="AY1851" s="106"/>
      <c r="AZ1851" s="106"/>
      <c r="BA1851" s="106"/>
      <c r="BB1851" s="106"/>
      <c r="BC1851" s="106"/>
      <c r="BD1851" s="106"/>
      <c r="BE1851" s="106"/>
      <c r="BF1851" s="106"/>
    </row>
    <row r="1852" spans="1:58" ht="15.75" x14ac:dyDescent="0.25">
      <c r="A1852" s="17"/>
      <c r="B1852" s="18"/>
      <c r="C1852" s="29"/>
      <c r="D1852" s="30"/>
      <c r="E1852" s="110" t="s">
        <v>1897</v>
      </c>
      <c r="F1852" s="31" t="s">
        <v>2515</v>
      </c>
      <c r="G1852" s="31" t="s">
        <v>2388</v>
      </c>
      <c r="H1852" s="31" t="s">
        <v>2560</v>
      </c>
      <c r="I1852" s="104">
        <v>45643</v>
      </c>
      <c r="J1852" s="105">
        <v>45643.350532407407</v>
      </c>
      <c r="K1852" s="104">
        <v>45643.636724537035</v>
      </c>
      <c r="L1852" s="32">
        <v>45643.636724537035</v>
      </c>
      <c r="M1852" s="33">
        <v>0.14133349965695752</v>
      </c>
      <c r="N1852" s="33">
        <v>3.4304247489552796E-4</v>
      </c>
      <c r="O1852" s="34">
        <v>33</v>
      </c>
      <c r="P1852" s="31">
        <v>13596</v>
      </c>
      <c r="Q1852" s="31" t="s">
        <v>19</v>
      </c>
      <c r="R1852" s="31" t="s">
        <v>20</v>
      </c>
      <c r="S1852" s="31" t="s">
        <v>2419</v>
      </c>
      <c r="T1852" s="36"/>
      <c r="U1852" s="106"/>
      <c r="V1852" s="106"/>
      <c r="W1852" s="106"/>
      <c r="X1852" s="106"/>
      <c r="Y1852" s="106"/>
      <c r="Z1852" s="106"/>
      <c r="AA1852" s="106"/>
      <c r="AB1852" s="106"/>
      <c r="AC1852" s="106"/>
      <c r="AD1852" s="106"/>
      <c r="AE1852" s="106"/>
      <c r="AF1852" s="106"/>
      <c r="AG1852" s="106"/>
      <c r="AH1852" s="106"/>
      <c r="AI1852" s="106"/>
      <c r="AJ1852" s="106"/>
      <c r="AK1852" s="106"/>
      <c r="AL1852" s="106"/>
      <c r="AM1852" s="106"/>
      <c r="AN1852" s="106"/>
      <c r="AO1852" s="106"/>
      <c r="AP1852" s="106"/>
      <c r="AQ1852" s="106"/>
      <c r="AR1852" s="106"/>
      <c r="AS1852" s="106"/>
      <c r="AT1852" s="106"/>
      <c r="AU1852" s="106"/>
      <c r="AV1852" s="106"/>
      <c r="AW1852" s="106"/>
      <c r="AX1852" s="106"/>
      <c r="AY1852" s="106"/>
      <c r="AZ1852" s="106"/>
      <c r="BA1852" s="106"/>
      <c r="BB1852" s="106"/>
      <c r="BC1852" s="106"/>
      <c r="BD1852" s="106"/>
      <c r="BE1852" s="106"/>
      <c r="BF1852" s="106"/>
    </row>
    <row r="1853" spans="1:58" ht="15.75" x14ac:dyDescent="0.25">
      <c r="A1853" s="17"/>
      <c r="B1853" s="18"/>
      <c r="C1853" s="29"/>
      <c r="D1853" s="30"/>
      <c r="E1853" s="110" t="s">
        <v>1898</v>
      </c>
      <c r="F1853" s="31" t="s">
        <v>2402</v>
      </c>
      <c r="G1853" s="31" t="s">
        <v>2394</v>
      </c>
      <c r="H1853" s="31" t="s">
        <v>2403</v>
      </c>
      <c r="I1853" s="104">
        <v>45643</v>
      </c>
      <c r="J1853" s="105">
        <v>45643.357638888891</v>
      </c>
      <c r="K1853" s="104">
        <v>45643.63958333333</v>
      </c>
      <c r="L1853" s="32">
        <v>45643.63958333333</v>
      </c>
      <c r="M1853" s="33">
        <v>4.2204619638661926E-3</v>
      </c>
      <c r="N1853" s="33">
        <v>1.0395226511985697E-5</v>
      </c>
      <c r="O1853" s="34">
        <v>1</v>
      </c>
      <c r="P1853" s="31">
        <v>406</v>
      </c>
      <c r="Q1853" s="31" t="s">
        <v>19</v>
      </c>
      <c r="R1853" s="31" t="s">
        <v>20</v>
      </c>
      <c r="S1853" s="31" t="s">
        <v>2419</v>
      </c>
      <c r="T1853" s="36"/>
      <c r="U1853" s="106"/>
      <c r="V1853" s="106"/>
      <c r="W1853" s="106"/>
      <c r="X1853" s="106"/>
      <c r="Y1853" s="106"/>
      <c r="Z1853" s="106"/>
      <c r="AA1853" s="106"/>
      <c r="AB1853" s="106"/>
      <c r="AC1853" s="106"/>
      <c r="AD1853" s="106"/>
      <c r="AE1853" s="106"/>
      <c r="AF1853" s="106"/>
      <c r="AG1853" s="106"/>
      <c r="AH1853" s="106"/>
      <c r="AI1853" s="106"/>
      <c r="AJ1853" s="106"/>
      <c r="AK1853" s="106"/>
      <c r="AL1853" s="106"/>
      <c r="AM1853" s="106"/>
      <c r="AN1853" s="106"/>
      <c r="AO1853" s="106"/>
      <c r="AP1853" s="106"/>
      <c r="AQ1853" s="106"/>
      <c r="AR1853" s="106"/>
      <c r="AS1853" s="106"/>
      <c r="AT1853" s="106"/>
      <c r="AU1853" s="106"/>
      <c r="AV1853" s="106"/>
      <c r="AW1853" s="106"/>
      <c r="AX1853" s="106"/>
      <c r="AY1853" s="106"/>
      <c r="AZ1853" s="106"/>
      <c r="BA1853" s="106"/>
      <c r="BB1853" s="106"/>
      <c r="BC1853" s="106"/>
      <c r="BD1853" s="106"/>
      <c r="BE1853" s="106"/>
      <c r="BF1853" s="106"/>
    </row>
    <row r="1854" spans="1:58" ht="15.75" x14ac:dyDescent="0.25">
      <c r="A1854" s="17"/>
      <c r="B1854" s="18"/>
      <c r="C1854" s="29"/>
      <c r="D1854" s="30"/>
      <c r="E1854" s="110" t="s">
        <v>1899</v>
      </c>
      <c r="F1854" s="31" t="s">
        <v>2402</v>
      </c>
      <c r="G1854" s="31" t="s">
        <v>2394</v>
      </c>
      <c r="H1854" s="31" t="s">
        <v>2403</v>
      </c>
      <c r="I1854" s="104">
        <v>45643</v>
      </c>
      <c r="J1854" s="105">
        <v>45643.357638888891</v>
      </c>
      <c r="K1854" s="104">
        <v>45643.63958333333</v>
      </c>
      <c r="L1854" s="32">
        <v>45643.63958333333</v>
      </c>
      <c r="M1854" s="33">
        <v>4.2204619638661928E-2</v>
      </c>
      <c r="N1854" s="33">
        <v>1.0395226511985696E-4</v>
      </c>
      <c r="O1854" s="34">
        <v>10</v>
      </c>
      <c r="P1854" s="31">
        <v>4060</v>
      </c>
      <c r="Q1854" s="31" t="s">
        <v>19</v>
      </c>
      <c r="R1854" s="31" t="s">
        <v>20</v>
      </c>
      <c r="S1854" s="31" t="s">
        <v>2419</v>
      </c>
      <c r="T1854" s="36"/>
      <c r="U1854" s="106"/>
      <c r="V1854" s="106"/>
      <c r="W1854" s="106"/>
      <c r="X1854" s="106"/>
      <c r="Y1854" s="106"/>
      <c r="Z1854" s="106"/>
      <c r="AA1854" s="106"/>
      <c r="AB1854" s="106"/>
      <c r="AC1854" s="106"/>
      <c r="AD1854" s="106"/>
      <c r="AE1854" s="106"/>
      <c r="AF1854" s="106"/>
      <c r="AG1854" s="106"/>
      <c r="AH1854" s="106"/>
      <c r="AI1854" s="106"/>
      <c r="AJ1854" s="106"/>
      <c r="AK1854" s="106"/>
      <c r="AL1854" s="106"/>
      <c r="AM1854" s="106"/>
      <c r="AN1854" s="106"/>
      <c r="AO1854" s="106"/>
      <c r="AP1854" s="106"/>
      <c r="AQ1854" s="106"/>
      <c r="AR1854" s="106"/>
      <c r="AS1854" s="106"/>
      <c r="AT1854" s="106"/>
      <c r="AU1854" s="106"/>
      <c r="AV1854" s="106"/>
      <c r="AW1854" s="106"/>
      <c r="AX1854" s="106"/>
      <c r="AY1854" s="106"/>
      <c r="AZ1854" s="106"/>
      <c r="BA1854" s="106"/>
      <c r="BB1854" s="106"/>
      <c r="BC1854" s="106"/>
      <c r="BD1854" s="106"/>
      <c r="BE1854" s="106"/>
      <c r="BF1854" s="106"/>
    </row>
    <row r="1855" spans="1:58" ht="15.75" x14ac:dyDescent="0.25">
      <c r="A1855" s="17"/>
      <c r="B1855" s="18"/>
      <c r="C1855" s="29"/>
      <c r="D1855" s="30"/>
      <c r="E1855" s="110" t="s">
        <v>1900</v>
      </c>
      <c r="F1855" s="31" t="s">
        <v>2402</v>
      </c>
      <c r="G1855" s="31" t="s">
        <v>2394</v>
      </c>
      <c r="H1855" s="31" t="s">
        <v>2528</v>
      </c>
      <c r="I1855" s="104">
        <v>45643</v>
      </c>
      <c r="J1855" s="105">
        <v>45643.376388888886</v>
      </c>
      <c r="K1855" s="104">
        <v>45643.556944444441</v>
      </c>
      <c r="L1855" s="32">
        <v>45643.556944444441</v>
      </c>
      <c r="M1855" s="33">
        <v>1.0811035572465124E-2</v>
      </c>
      <c r="N1855" s="33">
        <v>4.1580906047942787E-5</v>
      </c>
      <c r="O1855" s="34">
        <v>4</v>
      </c>
      <c r="P1855" s="31">
        <v>1040</v>
      </c>
      <c r="Q1855" s="31" t="s">
        <v>19</v>
      </c>
      <c r="R1855" s="31" t="s">
        <v>20</v>
      </c>
      <c r="S1855" s="31" t="s">
        <v>2419</v>
      </c>
      <c r="T1855" s="36"/>
      <c r="U1855" s="106"/>
      <c r="V1855" s="106"/>
      <c r="W1855" s="106"/>
      <c r="X1855" s="106"/>
      <c r="Y1855" s="106"/>
      <c r="Z1855" s="106"/>
      <c r="AA1855" s="106"/>
      <c r="AB1855" s="106"/>
      <c r="AC1855" s="106"/>
      <c r="AD1855" s="106"/>
      <c r="AE1855" s="106"/>
      <c r="AF1855" s="106"/>
      <c r="AG1855" s="106"/>
      <c r="AH1855" s="106"/>
      <c r="AI1855" s="106"/>
      <c r="AJ1855" s="106"/>
      <c r="AK1855" s="106"/>
      <c r="AL1855" s="106"/>
      <c r="AM1855" s="106"/>
      <c r="AN1855" s="106"/>
      <c r="AO1855" s="106"/>
      <c r="AP1855" s="106"/>
      <c r="AQ1855" s="106"/>
      <c r="AR1855" s="106"/>
      <c r="AS1855" s="106"/>
      <c r="AT1855" s="106"/>
      <c r="AU1855" s="106"/>
      <c r="AV1855" s="106"/>
      <c r="AW1855" s="106"/>
      <c r="AX1855" s="106"/>
      <c r="AY1855" s="106"/>
      <c r="AZ1855" s="106"/>
      <c r="BA1855" s="106"/>
      <c r="BB1855" s="106"/>
      <c r="BC1855" s="106"/>
      <c r="BD1855" s="106"/>
      <c r="BE1855" s="106"/>
      <c r="BF1855" s="106"/>
    </row>
    <row r="1856" spans="1:58" ht="15.75" x14ac:dyDescent="0.25">
      <c r="A1856" s="17"/>
      <c r="B1856" s="18"/>
      <c r="C1856" s="29"/>
      <c r="D1856" s="30"/>
      <c r="E1856" s="110" t="s">
        <v>1901</v>
      </c>
      <c r="F1856" s="31" t="s">
        <v>2504</v>
      </c>
      <c r="G1856" s="31" t="s">
        <v>2394</v>
      </c>
      <c r="H1856" s="31" t="s">
        <v>2609</v>
      </c>
      <c r="I1856" s="104">
        <v>45643</v>
      </c>
      <c r="J1856" s="105">
        <v>45643.381249999999</v>
      </c>
      <c r="K1856" s="104">
        <v>45643.557638888888</v>
      </c>
      <c r="L1856" s="32">
        <v>45643.557638888888</v>
      </c>
      <c r="M1856" s="33">
        <v>1.0561550136177468E-2</v>
      </c>
      <c r="N1856" s="33">
        <v>4.1580906047942787E-5</v>
      </c>
      <c r="O1856" s="34">
        <v>4</v>
      </c>
      <c r="P1856" s="31">
        <v>1016</v>
      </c>
      <c r="Q1856" s="31" t="s">
        <v>19</v>
      </c>
      <c r="R1856" s="31" t="s">
        <v>20</v>
      </c>
      <c r="S1856" s="31" t="s">
        <v>2420</v>
      </c>
      <c r="T1856" s="36"/>
      <c r="U1856" s="106"/>
      <c r="V1856" s="106"/>
      <c r="W1856" s="106"/>
      <c r="X1856" s="106"/>
      <c r="Y1856" s="106"/>
      <c r="Z1856" s="106"/>
      <c r="AA1856" s="106"/>
      <c r="AB1856" s="106"/>
      <c r="AC1856" s="106"/>
      <c r="AD1856" s="106"/>
      <c r="AE1856" s="106"/>
      <c r="AF1856" s="106"/>
      <c r="AG1856" s="106"/>
      <c r="AH1856" s="106"/>
      <c r="AI1856" s="106"/>
      <c r="AJ1856" s="106"/>
      <c r="AK1856" s="106"/>
      <c r="AL1856" s="106"/>
      <c r="AM1856" s="106"/>
      <c r="AN1856" s="106"/>
      <c r="AO1856" s="106"/>
      <c r="AP1856" s="106"/>
      <c r="AQ1856" s="106"/>
      <c r="AR1856" s="106"/>
      <c r="AS1856" s="106"/>
      <c r="AT1856" s="106"/>
      <c r="AU1856" s="106"/>
      <c r="AV1856" s="106"/>
      <c r="AW1856" s="106"/>
      <c r="AX1856" s="106"/>
      <c r="AY1856" s="106"/>
      <c r="AZ1856" s="106"/>
      <c r="BA1856" s="106"/>
      <c r="BB1856" s="106"/>
      <c r="BC1856" s="106"/>
      <c r="BD1856" s="106"/>
      <c r="BE1856" s="106"/>
      <c r="BF1856" s="106"/>
    </row>
    <row r="1857" spans="1:58" ht="15.75" x14ac:dyDescent="0.25">
      <c r="A1857" s="17"/>
      <c r="B1857" s="18"/>
      <c r="C1857" s="29"/>
      <c r="D1857" s="30"/>
      <c r="E1857" s="110" t="s">
        <v>1902</v>
      </c>
      <c r="F1857" s="31" t="s">
        <v>2504</v>
      </c>
      <c r="G1857" s="31" t="s">
        <v>2394</v>
      </c>
      <c r="H1857" s="31" t="s">
        <v>2609</v>
      </c>
      <c r="I1857" s="104">
        <v>45643</v>
      </c>
      <c r="J1857" s="105">
        <v>45643.381249999999</v>
      </c>
      <c r="K1857" s="104">
        <v>45643.552083333336</v>
      </c>
      <c r="L1857" s="32">
        <v>45643.552083333336</v>
      </c>
      <c r="M1857" s="33">
        <v>4.8587288717021143E-2</v>
      </c>
      <c r="N1857" s="33">
        <v>1.9750930372772823E-4</v>
      </c>
      <c r="O1857" s="34">
        <v>19</v>
      </c>
      <c r="P1857" s="31">
        <v>4674</v>
      </c>
      <c r="Q1857" s="31" t="s">
        <v>19</v>
      </c>
      <c r="R1857" s="31" t="s">
        <v>20</v>
      </c>
      <c r="S1857" s="31" t="s">
        <v>2420</v>
      </c>
      <c r="T1857" s="36"/>
      <c r="U1857" s="106"/>
      <c r="V1857" s="106"/>
      <c r="W1857" s="106"/>
      <c r="X1857" s="106"/>
      <c r="Y1857" s="106"/>
      <c r="Z1857" s="106"/>
      <c r="AA1857" s="106"/>
      <c r="AB1857" s="106"/>
      <c r="AC1857" s="106"/>
      <c r="AD1857" s="106"/>
      <c r="AE1857" s="106"/>
      <c r="AF1857" s="106"/>
      <c r="AG1857" s="106"/>
      <c r="AH1857" s="106"/>
      <c r="AI1857" s="106"/>
      <c r="AJ1857" s="106"/>
      <c r="AK1857" s="106"/>
      <c r="AL1857" s="106"/>
      <c r="AM1857" s="106"/>
      <c r="AN1857" s="106"/>
      <c r="AO1857" s="106"/>
      <c r="AP1857" s="106"/>
      <c r="AQ1857" s="106"/>
      <c r="AR1857" s="106"/>
      <c r="AS1857" s="106"/>
      <c r="AT1857" s="106"/>
      <c r="AU1857" s="106"/>
      <c r="AV1857" s="106"/>
      <c r="AW1857" s="106"/>
      <c r="AX1857" s="106"/>
      <c r="AY1857" s="106"/>
      <c r="AZ1857" s="106"/>
      <c r="BA1857" s="106"/>
      <c r="BB1857" s="106"/>
      <c r="BC1857" s="106"/>
      <c r="BD1857" s="106"/>
      <c r="BE1857" s="106"/>
      <c r="BF1857" s="106"/>
    </row>
    <row r="1858" spans="1:58" ht="15.75" x14ac:dyDescent="0.25">
      <c r="A1858" s="17"/>
      <c r="B1858" s="18"/>
      <c r="C1858" s="29"/>
      <c r="D1858" s="30"/>
      <c r="E1858" s="110" t="s">
        <v>1903</v>
      </c>
      <c r="F1858" s="31" t="s">
        <v>2515</v>
      </c>
      <c r="G1858" s="31" t="s">
        <v>2388</v>
      </c>
      <c r="H1858" s="31" t="s">
        <v>2560</v>
      </c>
      <c r="I1858" s="104">
        <v>45644</v>
      </c>
      <c r="J1858" s="105">
        <v>45644.336111111108</v>
      </c>
      <c r="K1858" s="104">
        <v>45644.568749999999</v>
      </c>
      <c r="L1858" s="32">
        <v>45644.568749999999</v>
      </c>
      <c r="M1858" s="33">
        <v>3.8306409696667293E-2</v>
      </c>
      <c r="N1858" s="33">
        <v>1.1434749163184265E-4</v>
      </c>
      <c r="O1858" s="34">
        <v>11</v>
      </c>
      <c r="P1858" s="31">
        <v>3685</v>
      </c>
      <c r="Q1858" s="31" t="s">
        <v>19</v>
      </c>
      <c r="R1858" s="31" t="s">
        <v>20</v>
      </c>
      <c r="S1858" s="31" t="s">
        <v>2390</v>
      </c>
      <c r="T1858" s="36"/>
      <c r="U1858" s="106"/>
      <c r="V1858" s="106"/>
      <c r="W1858" s="106"/>
      <c r="X1858" s="106"/>
      <c r="Y1858" s="106"/>
      <c r="Z1858" s="106"/>
      <c r="AA1858" s="106"/>
      <c r="AB1858" s="106"/>
      <c r="AC1858" s="106"/>
      <c r="AD1858" s="106"/>
      <c r="AE1858" s="106"/>
      <c r="AF1858" s="106"/>
      <c r="AG1858" s="106"/>
      <c r="AH1858" s="106"/>
      <c r="AI1858" s="106"/>
      <c r="AJ1858" s="106"/>
      <c r="AK1858" s="106"/>
      <c r="AL1858" s="106"/>
      <c r="AM1858" s="106"/>
      <c r="AN1858" s="106"/>
      <c r="AO1858" s="106"/>
      <c r="AP1858" s="106"/>
      <c r="AQ1858" s="106"/>
      <c r="AR1858" s="106"/>
      <c r="AS1858" s="106"/>
      <c r="AT1858" s="106"/>
      <c r="AU1858" s="106"/>
      <c r="AV1858" s="106"/>
      <c r="AW1858" s="106"/>
      <c r="AX1858" s="106"/>
      <c r="AY1858" s="106"/>
      <c r="AZ1858" s="106"/>
      <c r="BA1858" s="106"/>
      <c r="BB1858" s="106"/>
      <c r="BC1858" s="106"/>
      <c r="BD1858" s="106"/>
      <c r="BE1858" s="106"/>
      <c r="BF1858" s="106"/>
    </row>
    <row r="1859" spans="1:58" ht="15.75" x14ac:dyDescent="0.25">
      <c r="A1859" s="17"/>
      <c r="B1859" s="18"/>
      <c r="C1859" s="29"/>
      <c r="D1859" s="30"/>
      <c r="E1859" s="110" t="s">
        <v>1904</v>
      </c>
      <c r="F1859" s="31" t="s">
        <v>2515</v>
      </c>
      <c r="G1859" s="31" t="s">
        <v>2388</v>
      </c>
      <c r="H1859" s="31" t="s">
        <v>2560</v>
      </c>
      <c r="I1859" s="104">
        <v>45644</v>
      </c>
      <c r="J1859" s="105">
        <v>45644.336111111108</v>
      </c>
      <c r="K1859" s="104">
        <v>45644.602777777778</v>
      </c>
      <c r="L1859" s="32">
        <v>45644.602777777778</v>
      </c>
      <c r="M1859" s="33">
        <v>0.14769537828229276</v>
      </c>
      <c r="N1859" s="33">
        <v>3.8462338094347073E-4</v>
      </c>
      <c r="O1859" s="34">
        <v>37</v>
      </c>
      <c r="P1859" s="31">
        <v>14208</v>
      </c>
      <c r="Q1859" s="31" t="s">
        <v>19</v>
      </c>
      <c r="R1859" s="31" t="s">
        <v>20</v>
      </c>
      <c r="S1859" s="31" t="s">
        <v>2390</v>
      </c>
      <c r="T1859" s="36"/>
      <c r="U1859" s="106"/>
      <c r="V1859" s="106"/>
      <c r="W1859" s="106"/>
      <c r="X1859" s="106"/>
      <c r="Y1859" s="106"/>
      <c r="Z1859" s="106"/>
      <c r="AA1859" s="106"/>
      <c r="AB1859" s="106"/>
      <c r="AC1859" s="106"/>
      <c r="AD1859" s="106"/>
      <c r="AE1859" s="106"/>
      <c r="AF1859" s="106"/>
      <c r="AG1859" s="106"/>
      <c r="AH1859" s="106"/>
      <c r="AI1859" s="106"/>
      <c r="AJ1859" s="106"/>
      <c r="AK1859" s="106"/>
      <c r="AL1859" s="106"/>
      <c r="AM1859" s="106"/>
      <c r="AN1859" s="106"/>
      <c r="AO1859" s="106"/>
      <c r="AP1859" s="106"/>
      <c r="AQ1859" s="106"/>
      <c r="AR1859" s="106"/>
      <c r="AS1859" s="106"/>
      <c r="AT1859" s="106"/>
      <c r="AU1859" s="106"/>
      <c r="AV1859" s="106"/>
      <c r="AW1859" s="106"/>
      <c r="AX1859" s="106"/>
      <c r="AY1859" s="106"/>
      <c r="AZ1859" s="106"/>
      <c r="BA1859" s="106"/>
      <c r="BB1859" s="106"/>
      <c r="BC1859" s="106"/>
      <c r="BD1859" s="106"/>
      <c r="BE1859" s="106"/>
      <c r="BF1859" s="106"/>
    </row>
    <row r="1860" spans="1:58" ht="15.75" x14ac:dyDescent="0.25">
      <c r="A1860" s="17"/>
      <c r="B1860" s="18"/>
      <c r="C1860" s="29"/>
      <c r="D1860" s="30"/>
      <c r="E1860" s="110" t="s">
        <v>1905</v>
      </c>
      <c r="F1860" s="31" t="s">
        <v>2581</v>
      </c>
      <c r="G1860" s="31" t="s">
        <v>2388</v>
      </c>
      <c r="H1860" s="31" t="s">
        <v>2659</v>
      </c>
      <c r="I1860" s="104">
        <v>45644</v>
      </c>
      <c r="J1860" s="105">
        <v>45644.341666666667</v>
      </c>
      <c r="K1860" s="104">
        <v>45644.644444444442</v>
      </c>
      <c r="L1860" s="32">
        <v>45644.644444444442</v>
      </c>
      <c r="M1860" s="33">
        <v>4.5323187592257634E-3</v>
      </c>
      <c r="N1860" s="33">
        <v>1.0395226511985697E-5</v>
      </c>
      <c r="O1860" s="34">
        <v>1</v>
      </c>
      <c r="P1860" s="31">
        <v>436</v>
      </c>
      <c r="Q1860" s="31" t="s">
        <v>19</v>
      </c>
      <c r="R1860" s="31" t="s">
        <v>20</v>
      </c>
      <c r="S1860" s="31" t="s">
        <v>2390</v>
      </c>
      <c r="T1860" s="36"/>
      <c r="U1860" s="106"/>
      <c r="V1860" s="106"/>
      <c r="W1860" s="106"/>
      <c r="X1860" s="106"/>
      <c r="Y1860" s="106"/>
      <c r="Z1860" s="106"/>
      <c r="AA1860" s="106"/>
      <c r="AB1860" s="106"/>
      <c r="AC1860" s="106"/>
      <c r="AD1860" s="106"/>
      <c r="AE1860" s="106"/>
      <c r="AF1860" s="106"/>
      <c r="AG1860" s="106"/>
      <c r="AH1860" s="106"/>
      <c r="AI1860" s="106"/>
      <c r="AJ1860" s="106"/>
      <c r="AK1860" s="106"/>
      <c r="AL1860" s="106"/>
      <c r="AM1860" s="106"/>
      <c r="AN1860" s="106"/>
      <c r="AO1860" s="106"/>
      <c r="AP1860" s="106"/>
      <c r="AQ1860" s="106"/>
      <c r="AR1860" s="106"/>
      <c r="AS1860" s="106"/>
      <c r="AT1860" s="106"/>
      <c r="AU1860" s="106"/>
      <c r="AV1860" s="106"/>
      <c r="AW1860" s="106"/>
      <c r="AX1860" s="106"/>
      <c r="AY1860" s="106"/>
      <c r="AZ1860" s="106"/>
      <c r="BA1860" s="106"/>
      <c r="BB1860" s="106"/>
      <c r="BC1860" s="106"/>
      <c r="BD1860" s="106"/>
      <c r="BE1860" s="106"/>
      <c r="BF1860" s="106"/>
    </row>
    <row r="1861" spans="1:58" ht="15.75" x14ac:dyDescent="0.25">
      <c r="A1861" s="17"/>
      <c r="B1861" s="18"/>
      <c r="C1861" s="29"/>
      <c r="D1861" s="30"/>
      <c r="E1861" s="110" t="s">
        <v>1906</v>
      </c>
      <c r="F1861" s="31" t="s">
        <v>2399</v>
      </c>
      <c r="G1861" s="31" t="s">
        <v>2394</v>
      </c>
      <c r="H1861" s="31" t="s">
        <v>2513</v>
      </c>
      <c r="I1861" s="104">
        <v>45644</v>
      </c>
      <c r="J1861" s="105">
        <v>45644.375694444447</v>
      </c>
      <c r="K1861" s="104">
        <v>45644.649305555555</v>
      </c>
      <c r="L1861" s="32">
        <v>45644.649305555555</v>
      </c>
      <c r="M1861" s="33">
        <v>4.0957192457223646E-3</v>
      </c>
      <c r="N1861" s="33">
        <v>1.0395226511985697E-5</v>
      </c>
      <c r="O1861" s="34">
        <v>1</v>
      </c>
      <c r="P1861" s="31">
        <v>394</v>
      </c>
      <c r="Q1861" s="31" t="s">
        <v>19</v>
      </c>
      <c r="R1861" s="31" t="s">
        <v>20</v>
      </c>
      <c r="S1861" s="31" t="s">
        <v>2390</v>
      </c>
      <c r="T1861" s="36"/>
      <c r="U1861" s="106"/>
      <c r="V1861" s="106"/>
      <c r="W1861" s="106"/>
      <c r="X1861" s="106"/>
      <c r="Y1861" s="106"/>
      <c r="Z1861" s="106"/>
      <c r="AA1861" s="106"/>
      <c r="AB1861" s="106"/>
      <c r="AC1861" s="106"/>
      <c r="AD1861" s="106"/>
      <c r="AE1861" s="106"/>
      <c r="AF1861" s="106"/>
      <c r="AG1861" s="106"/>
      <c r="AH1861" s="106"/>
      <c r="AI1861" s="106"/>
      <c r="AJ1861" s="106"/>
      <c r="AK1861" s="106"/>
      <c r="AL1861" s="106"/>
      <c r="AM1861" s="106"/>
      <c r="AN1861" s="106"/>
      <c r="AO1861" s="106"/>
      <c r="AP1861" s="106"/>
      <c r="AQ1861" s="106"/>
      <c r="AR1861" s="106"/>
      <c r="AS1861" s="106"/>
      <c r="AT1861" s="106"/>
      <c r="AU1861" s="106"/>
      <c r="AV1861" s="106"/>
      <c r="AW1861" s="106"/>
      <c r="AX1861" s="106"/>
      <c r="AY1861" s="106"/>
      <c r="AZ1861" s="106"/>
      <c r="BA1861" s="106"/>
      <c r="BB1861" s="106"/>
      <c r="BC1861" s="106"/>
      <c r="BD1861" s="106"/>
      <c r="BE1861" s="106"/>
      <c r="BF1861" s="106"/>
    </row>
    <row r="1862" spans="1:58" ht="15.75" x14ac:dyDescent="0.25">
      <c r="A1862" s="17"/>
      <c r="B1862" s="18"/>
      <c r="C1862" s="29"/>
      <c r="D1862" s="30"/>
      <c r="E1862" s="110" t="s">
        <v>1907</v>
      </c>
      <c r="F1862" s="31" t="s">
        <v>2399</v>
      </c>
      <c r="G1862" s="31" t="s">
        <v>2394</v>
      </c>
      <c r="H1862" s="31" t="s">
        <v>2513</v>
      </c>
      <c r="I1862" s="104">
        <v>45644</v>
      </c>
      <c r="J1862" s="105">
        <v>45644.375694444447</v>
      </c>
      <c r="K1862" s="104">
        <v>45644.655555555553</v>
      </c>
      <c r="L1862" s="32">
        <v>45644.655555555553</v>
      </c>
      <c r="M1862" s="33">
        <v>4.1892762843302352E-3</v>
      </c>
      <c r="N1862" s="33">
        <v>1.0395226511985697E-5</v>
      </c>
      <c r="O1862" s="34">
        <v>1</v>
      </c>
      <c r="P1862" s="31">
        <v>403</v>
      </c>
      <c r="Q1862" s="31" t="s">
        <v>19</v>
      </c>
      <c r="R1862" s="31" t="s">
        <v>20</v>
      </c>
      <c r="S1862" s="31" t="s">
        <v>2390</v>
      </c>
      <c r="T1862" s="36"/>
      <c r="U1862" s="106"/>
      <c r="V1862" s="106"/>
      <c r="W1862" s="106"/>
      <c r="X1862" s="106"/>
      <c r="Y1862" s="106"/>
      <c r="Z1862" s="106"/>
      <c r="AA1862" s="106"/>
      <c r="AB1862" s="106"/>
      <c r="AC1862" s="106"/>
      <c r="AD1862" s="106"/>
      <c r="AE1862" s="106"/>
      <c r="AF1862" s="106"/>
      <c r="AG1862" s="106"/>
      <c r="AH1862" s="106"/>
      <c r="AI1862" s="106"/>
      <c r="AJ1862" s="106"/>
      <c r="AK1862" s="106"/>
      <c r="AL1862" s="106"/>
      <c r="AM1862" s="106"/>
      <c r="AN1862" s="106"/>
      <c r="AO1862" s="106"/>
      <c r="AP1862" s="106"/>
      <c r="AQ1862" s="106"/>
      <c r="AR1862" s="106"/>
      <c r="AS1862" s="106"/>
      <c r="AT1862" s="106"/>
      <c r="AU1862" s="106"/>
      <c r="AV1862" s="106"/>
      <c r="AW1862" s="106"/>
      <c r="AX1862" s="106"/>
      <c r="AY1862" s="106"/>
      <c r="AZ1862" s="106"/>
      <c r="BA1862" s="106"/>
      <c r="BB1862" s="106"/>
      <c r="BC1862" s="106"/>
      <c r="BD1862" s="106"/>
      <c r="BE1862" s="106"/>
      <c r="BF1862" s="106"/>
    </row>
    <row r="1863" spans="1:58" ht="15.75" x14ac:dyDescent="0.25">
      <c r="A1863" s="17"/>
      <c r="B1863" s="18"/>
      <c r="C1863" s="29"/>
      <c r="D1863" s="30"/>
      <c r="E1863" s="110" t="s">
        <v>1908</v>
      </c>
      <c r="F1863" s="31" t="s">
        <v>2402</v>
      </c>
      <c r="G1863" s="31" t="s">
        <v>2394</v>
      </c>
      <c r="H1863" s="31" t="s">
        <v>2403</v>
      </c>
      <c r="I1863" s="104">
        <v>45644</v>
      </c>
      <c r="J1863" s="105">
        <v>45644.376388888886</v>
      </c>
      <c r="K1863" s="104">
        <v>45644.611805555556</v>
      </c>
      <c r="L1863" s="32">
        <v>45644.611805555556</v>
      </c>
      <c r="M1863" s="33">
        <v>3.5239817875631508E-3</v>
      </c>
      <c r="N1863" s="33">
        <v>1.0395226511985697E-5</v>
      </c>
      <c r="O1863" s="34">
        <v>1</v>
      </c>
      <c r="P1863" s="31">
        <v>339</v>
      </c>
      <c r="Q1863" s="31" t="s">
        <v>19</v>
      </c>
      <c r="R1863" s="31" t="s">
        <v>20</v>
      </c>
      <c r="S1863" s="31" t="s">
        <v>2486</v>
      </c>
      <c r="T1863" s="36"/>
      <c r="U1863" s="106"/>
      <c r="V1863" s="106"/>
      <c r="W1863" s="106"/>
      <c r="X1863" s="106"/>
      <c r="Y1863" s="106"/>
      <c r="Z1863" s="106"/>
      <c r="AA1863" s="106"/>
      <c r="AB1863" s="106"/>
      <c r="AC1863" s="106"/>
      <c r="AD1863" s="106"/>
      <c r="AE1863" s="106"/>
      <c r="AF1863" s="106"/>
      <c r="AG1863" s="106"/>
      <c r="AH1863" s="106"/>
      <c r="AI1863" s="106"/>
      <c r="AJ1863" s="106"/>
      <c r="AK1863" s="106"/>
      <c r="AL1863" s="106"/>
      <c r="AM1863" s="106"/>
      <c r="AN1863" s="106"/>
      <c r="AO1863" s="106"/>
      <c r="AP1863" s="106"/>
      <c r="AQ1863" s="106"/>
      <c r="AR1863" s="106"/>
      <c r="AS1863" s="106"/>
      <c r="AT1863" s="106"/>
      <c r="AU1863" s="106"/>
      <c r="AV1863" s="106"/>
      <c r="AW1863" s="106"/>
      <c r="AX1863" s="106"/>
      <c r="AY1863" s="106"/>
      <c r="AZ1863" s="106"/>
      <c r="BA1863" s="106"/>
      <c r="BB1863" s="106"/>
      <c r="BC1863" s="106"/>
      <c r="BD1863" s="106"/>
      <c r="BE1863" s="106"/>
      <c r="BF1863" s="106"/>
    </row>
    <row r="1864" spans="1:58" ht="15.75" x14ac:dyDescent="0.25">
      <c r="A1864" s="17"/>
      <c r="B1864" s="18"/>
      <c r="C1864" s="29"/>
      <c r="D1864" s="30"/>
      <c r="E1864" s="110" t="s">
        <v>1909</v>
      </c>
      <c r="F1864" s="31" t="s">
        <v>2436</v>
      </c>
      <c r="G1864" s="31" t="s">
        <v>2410</v>
      </c>
      <c r="H1864" s="31" t="s">
        <v>2529</v>
      </c>
      <c r="I1864" s="104">
        <v>45644</v>
      </c>
      <c r="J1864" s="105">
        <v>45644.381944444445</v>
      </c>
      <c r="K1864" s="104">
        <v>45644.565972222219</v>
      </c>
      <c r="L1864" s="32">
        <v>45644.565972222219</v>
      </c>
      <c r="M1864" s="33">
        <v>8.2642050770286284E-3</v>
      </c>
      <c r="N1864" s="33">
        <v>3.1185679535957086E-5</v>
      </c>
      <c r="O1864" s="34">
        <v>3</v>
      </c>
      <c r="P1864" s="31">
        <v>795</v>
      </c>
      <c r="Q1864" s="31" t="s">
        <v>19</v>
      </c>
      <c r="R1864" s="31" t="s">
        <v>20</v>
      </c>
      <c r="S1864" s="31" t="s">
        <v>2390</v>
      </c>
      <c r="T1864" s="36"/>
      <c r="U1864" s="106"/>
      <c r="V1864" s="106"/>
      <c r="W1864" s="106"/>
      <c r="X1864" s="106"/>
      <c r="Y1864" s="106"/>
      <c r="Z1864" s="106"/>
      <c r="AA1864" s="106"/>
      <c r="AB1864" s="106"/>
      <c r="AC1864" s="106"/>
      <c r="AD1864" s="106"/>
      <c r="AE1864" s="106"/>
      <c r="AF1864" s="106"/>
      <c r="AG1864" s="106"/>
      <c r="AH1864" s="106"/>
      <c r="AI1864" s="106"/>
      <c r="AJ1864" s="106"/>
      <c r="AK1864" s="106"/>
      <c r="AL1864" s="106"/>
      <c r="AM1864" s="106"/>
      <c r="AN1864" s="106"/>
      <c r="AO1864" s="106"/>
      <c r="AP1864" s="106"/>
      <c r="AQ1864" s="106"/>
      <c r="AR1864" s="106"/>
      <c r="AS1864" s="106"/>
      <c r="AT1864" s="106"/>
      <c r="AU1864" s="106"/>
      <c r="AV1864" s="106"/>
      <c r="AW1864" s="106"/>
      <c r="AX1864" s="106"/>
      <c r="AY1864" s="106"/>
      <c r="AZ1864" s="106"/>
      <c r="BA1864" s="106"/>
      <c r="BB1864" s="106"/>
      <c r="BC1864" s="106"/>
      <c r="BD1864" s="106"/>
      <c r="BE1864" s="106"/>
      <c r="BF1864" s="106"/>
    </row>
    <row r="1865" spans="1:58" ht="15.75" x14ac:dyDescent="0.25">
      <c r="A1865" s="17"/>
      <c r="B1865" s="18"/>
      <c r="C1865" s="29"/>
      <c r="D1865" s="30"/>
      <c r="E1865" s="110" t="s">
        <v>1910</v>
      </c>
      <c r="F1865" s="31" t="s">
        <v>2436</v>
      </c>
      <c r="G1865" s="31" t="s">
        <v>2410</v>
      </c>
      <c r="H1865" s="31" t="s">
        <v>2529</v>
      </c>
      <c r="I1865" s="104">
        <v>45644</v>
      </c>
      <c r="J1865" s="105">
        <v>45644.402789351858</v>
      </c>
      <c r="K1865" s="104">
        <v>45644.513888888891</v>
      </c>
      <c r="L1865" s="32">
        <v>45644.513888888891</v>
      </c>
      <c r="M1865" s="33">
        <v>1.6632362419177114E-3</v>
      </c>
      <c r="N1865" s="33">
        <v>1.0395226511985697E-5</v>
      </c>
      <c r="O1865" s="34">
        <v>1</v>
      </c>
      <c r="P1865" s="31">
        <v>160</v>
      </c>
      <c r="Q1865" s="31" t="s">
        <v>2396</v>
      </c>
      <c r="R1865" s="31" t="s">
        <v>2397</v>
      </c>
      <c r="S1865" s="31" t="s">
        <v>2478</v>
      </c>
      <c r="T1865" s="36"/>
      <c r="U1865" s="106"/>
      <c r="V1865" s="106"/>
      <c r="W1865" s="106"/>
      <c r="X1865" s="106"/>
      <c r="Y1865" s="106"/>
      <c r="Z1865" s="106"/>
      <c r="AA1865" s="106"/>
      <c r="AB1865" s="106"/>
      <c r="AC1865" s="106"/>
      <c r="AD1865" s="106"/>
      <c r="AE1865" s="106"/>
      <c r="AF1865" s="106"/>
      <c r="AG1865" s="106"/>
      <c r="AH1865" s="106"/>
      <c r="AI1865" s="106"/>
      <c r="AJ1865" s="106"/>
      <c r="AK1865" s="106"/>
      <c r="AL1865" s="106"/>
      <c r="AM1865" s="106"/>
      <c r="AN1865" s="106"/>
      <c r="AO1865" s="106"/>
      <c r="AP1865" s="106"/>
      <c r="AQ1865" s="106"/>
      <c r="AR1865" s="106"/>
      <c r="AS1865" s="106"/>
      <c r="AT1865" s="106"/>
      <c r="AU1865" s="106"/>
      <c r="AV1865" s="106"/>
      <c r="AW1865" s="106"/>
      <c r="AX1865" s="106"/>
      <c r="AY1865" s="106"/>
      <c r="AZ1865" s="106"/>
      <c r="BA1865" s="106"/>
      <c r="BB1865" s="106"/>
      <c r="BC1865" s="106"/>
      <c r="BD1865" s="106"/>
      <c r="BE1865" s="106"/>
      <c r="BF1865" s="106"/>
    </row>
    <row r="1866" spans="1:58" ht="15.75" x14ac:dyDescent="0.25">
      <c r="A1866" s="17"/>
      <c r="B1866" s="18"/>
      <c r="C1866" s="29"/>
      <c r="D1866" s="30"/>
      <c r="E1866" s="110" t="s">
        <v>1911</v>
      </c>
      <c r="F1866" s="31" t="s">
        <v>2447</v>
      </c>
      <c r="G1866" s="31" t="s">
        <v>2394</v>
      </c>
      <c r="H1866" s="31" t="s">
        <v>2448</v>
      </c>
      <c r="I1866" s="104">
        <v>45644</v>
      </c>
      <c r="J1866" s="105">
        <v>45644.485428240747</v>
      </c>
      <c r="K1866" s="104">
        <v>45644.556250000001</v>
      </c>
      <c r="L1866" s="32">
        <v>45644.556250000001</v>
      </c>
      <c r="M1866" s="33">
        <v>3.1809393126676229E-3</v>
      </c>
      <c r="N1866" s="33">
        <v>3.1185679535957086E-5</v>
      </c>
      <c r="O1866" s="34">
        <v>3</v>
      </c>
      <c r="P1866" s="31">
        <v>306</v>
      </c>
      <c r="Q1866" s="31" t="s">
        <v>2396</v>
      </c>
      <c r="R1866" s="31" t="s">
        <v>2404</v>
      </c>
      <c r="S1866" s="31" t="s">
        <v>2660</v>
      </c>
      <c r="T1866" s="36"/>
      <c r="U1866" s="106"/>
      <c r="V1866" s="106"/>
      <c r="W1866" s="106"/>
      <c r="X1866" s="106"/>
      <c r="Y1866" s="106"/>
      <c r="Z1866" s="106"/>
      <c r="AA1866" s="106"/>
      <c r="AB1866" s="106"/>
      <c r="AC1866" s="106"/>
      <c r="AD1866" s="106"/>
      <c r="AE1866" s="106"/>
      <c r="AF1866" s="106"/>
      <c r="AG1866" s="106"/>
      <c r="AH1866" s="106"/>
      <c r="AI1866" s="106"/>
      <c r="AJ1866" s="106"/>
      <c r="AK1866" s="106"/>
      <c r="AL1866" s="106"/>
      <c r="AM1866" s="106"/>
      <c r="AN1866" s="106"/>
      <c r="AO1866" s="106"/>
      <c r="AP1866" s="106"/>
      <c r="AQ1866" s="106"/>
      <c r="AR1866" s="106"/>
      <c r="AS1866" s="106"/>
      <c r="AT1866" s="106"/>
      <c r="AU1866" s="106"/>
      <c r="AV1866" s="106"/>
      <c r="AW1866" s="106"/>
      <c r="AX1866" s="106"/>
      <c r="AY1866" s="106"/>
      <c r="AZ1866" s="106"/>
      <c r="BA1866" s="106"/>
      <c r="BB1866" s="106"/>
      <c r="BC1866" s="106"/>
      <c r="BD1866" s="106"/>
      <c r="BE1866" s="106"/>
      <c r="BF1866" s="106"/>
    </row>
    <row r="1867" spans="1:58" ht="15.75" x14ac:dyDescent="0.25">
      <c r="A1867" s="17"/>
      <c r="B1867" s="18"/>
      <c r="C1867" s="29"/>
      <c r="D1867" s="30"/>
      <c r="E1867" s="110" t="s">
        <v>1912</v>
      </c>
      <c r="F1867" s="31" t="s">
        <v>2447</v>
      </c>
      <c r="G1867" s="31" t="s">
        <v>2394</v>
      </c>
      <c r="H1867" s="31" t="s">
        <v>2448</v>
      </c>
      <c r="I1867" s="104">
        <v>45644</v>
      </c>
      <c r="J1867" s="105">
        <v>45644.495844907411</v>
      </c>
      <c r="K1867" s="104">
        <v>45644.556250000001</v>
      </c>
      <c r="L1867" s="32">
        <v>45644.556250000001</v>
      </c>
      <c r="M1867" s="33">
        <v>1.8087694130855111E-3</v>
      </c>
      <c r="N1867" s="33">
        <v>2.0790453023971393E-5</v>
      </c>
      <c r="O1867" s="34">
        <v>2</v>
      </c>
      <c r="P1867" s="31">
        <v>174</v>
      </c>
      <c r="Q1867" s="31" t="s">
        <v>2396</v>
      </c>
      <c r="R1867" s="31" t="s">
        <v>2404</v>
      </c>
      <c r="S1867" s="31" t="s">
        <v>2660</v>
      </c>
      <c r="T1867" s="36"/>
      <c r="U1867" s="106"/>
      <c r="V1867" s="106"/>
      <c r="W1867" s="106"/>
      <c r="X1867" s="106"/>
      <c r="Y1867" s="106"/>
      <c r="Z1867" s="106"/>
      <c r="AA1867" s="106"/>
      <c r="AB1867" s="106"/>
      <c r="AC1867" s="106"/>
      <c r="AD1867" s="106"/>
      <c r="AE1867" s="106"/>
      <c r="AF1867" s="106"/>
      <c r="AG1867" s="106"/>
      <c r="AH1867" s="106"/>
      <c r="AI1867" s="106"/>
      <c r="AJ1867" s="106"/>
      <c r="AK1867" s="106"/>
      <c r="AL1867" s="106"/>
      <c r="AM1867" s="106"/>
      <c r="AN1867" s="106"/>
      <c r="AO1867" s="106"/>
      <c r="AP1867" s="106"/>
      <c r="AQ1867" s="106"/>
      <c r="AR1867" s="106"/>
      <c r="AS1867" s="106"/>
      <c r="AT1867" s="106"/>
      <c r="AU1867" s="106"/>
      <c r="AV1867" s="106"/>
      <c r="AW1867" s="106"/>
      <c r="AX1867" s="106"/>
      <c r="AY1867" s="106"/>
      <c r="AZ1867" s="106"/>
      <c r="BA1867" s="106"/>
      <c r="BB1867" s="106"/>
      <c r="BC1867" s="106"/>
      <c r="BD1867" s="106"/>
      <c r="BE1867" s="106"/>
      <c r="BF1867" s="106"/>
    </row>
    <row r="1868" spans="1:58" ht="15.75" x14ac:dyDescent="0.25">
      <c r="A1868" s="17"/>
      <c r="B1868" s="18"/>
      <c r="C1868" s="29"/>
      <c r="D1868" s="30"/>
      <c r="E1868" s="110" t="s">
        <v>1913</v>
      </c>
      <c r="F1868" s="31" t="s">
        <v>2545</v>
      </c>
      <c r="G1868" s="31" t="s">
        <v>2388</v>
      </c>
      <c r="H1868" s="31" t="s">
        <v>2651</v>
      </c>
      <c r="I1868" s="104">
        <v>45645</v>
      </c>
      <c r="J1868" s="105">
        <v>45645.334027777775</v>
      </c>
      <c r="K1868" s="104">
        <v>45645.561805555553</v>
      </c>
      <c r="L1868" s="32">
        <v>45645.561805555553</v>
      </c>
      <c r="M1868" s="33">
        <v>0.35460196677685607</v>
      </c>
      <c r="N1868" s="33">
        <v>1.0811035572465123E-3</v>
      </c>
      <c r="O1868" s="34">
        <v>104</v>
      </c>
      <c r="P1868" s="31">
        <v>34112</v>
      </c>
      <c r="Q1868" s="31" t="s">
        <v>19</v>
      </c>
      <c r="R1868" s="31" t="s">
        <v>20</v>
      </c>
      <c r="S1868" s="31" t="s">
        <v>2390</v>
      </c>
      <c r="T1868" s="36"/>
      <c r="U1868" s="106"/>
      <c r="V1868" s="106"/>
      <c r="W1868" s="106"/>
      <c r="X1868" s="106"/>
      <c r="Y1868" s="106"/>
      <c r="Z1868" s="106"/>
      <c r="AA1868" s="106"/>
      <c r="AB1868" s="106"/>
      <c r="AC1868" s="106"/>
      <c r="AD1868" s="106"/>
      <c r="AE1868" s="106"/>
      <c r="AF1868" s="106"/>
      <c r="AG1868" s="106"/>
      <c r="AH1868" s="106"/>
      <c r="AI1868" s="106"/>
      <c r="AJ1868" s="106"/>
      <c r="AK1868" s="106"/>
      <c r="AL1868" s="106"/>
      <c r="AM1868" s="106"/>
      <c r="AN1868" s="106"/>
      <c r="AO1868" s="106"/>
      <c r="AP1868" s="106"/>
      <c r="AQ1868" s="106"/>
      <c r="AR1868" s="106"/>
      <c r="AS1868" s="106"/>
      <c r="AT1868" s="106"/>
      <c r="AU1868" s="106"/>
      <c r="AV1868" s="106"/>
      <c r="AW1868" s="106"/>
      <c r="AX1868" s="106"/>
      <c r="AY1868" s="106"/>
      <c r="AZ1868" s="106"/>
      <c r="BA1868" s="106"/>
      <c r="BB1868" s="106"/>
      <c r="BC1868" s="106"/>
      <c r="BD1868" s="106"/>
      <c r="BE1868" s="106"/>
      <c r="BF1868" s="106"/>
    </row>
    <row r="1869" spans="1:58" ht="15.75" x14ac:dyDescent="0.25">
      <c r="A1869" s="17"/>
      <c r="B1869" s="18"/>
      <c r="C1869" s="29"/>
      <c r="D1869" s="30"/>
      <c r="E1869" s="110" t="s">
        <v>1914</v>
      </c>
      <c r="F1869" s="31" t="s">
        <v>2545</v>
      </c>
      <c r="G1869" s="31" t="s">
        <v>2388</v>
      </c>
      <c r="H1869" s="31" t="s">
        <v>2651</v>
      </c>
      <c r="I1869" s="104">
        <v>45645</v>
      </c>
      <c r="J1869" s="105">
        <v>45645.334039351852</v>
      </c>
      <c r="K1869" s="104">
        <v>45645.561805555553</v>
      </c>
      <c r="L1869" s="32">
        <v>45645.561805555553</v>
      </c>
      <c r="M1869" s="33">
        <v>3.4096342959313085E-3</v>
      </c>
      <c r="N1869" s="33">
        <v>1.0395226511985697E-5</v>
      </c>
      <c r="O1869" s="34">
        <v>1</v>
      </c>
      <c r="P1869" s="31">
        <v>328</v>
      </c>
      <c r="Q1869" s="31" t="s">
        <v>2396</v>
      </c>
      <c r="R1869" s="31" t="s">
        <v>2413</v>
      </c>
      <c r="S1869" s="31" t="s">
        <v>2414</v>
      </c>
      <c r="T1869" s="36"/>
      <c r="U1869" s="106"/>
      <c r="V1869" s="106"/>
      <c r="W1869" s="106"/>
      <c r="X1869" s="106"/>
      <c r="Y1869" s="106"/>
      <c r="Z1869" s="106"/>
      <c r="AA1869" s="106"/>
      <c r="AB1869" s="106"/>
      <c r="AC1869" s="106"/>
      <c r="AD1869" s="106"/>
      <c r="AE1869" s="106"/>
      <c r="AF1869" s="106"/>
      <c r="AG1869" s="106"/>
      <c r="AH1869" s="106"/>
      <c r="AI1869" s="106"/>
      <c r="AJ1869" s="106"/>
      <c r="AK1869" s="106"/>
      <c r="AL1869" s="106"/>
      <c r="AM1869" s="106"/>
      <c r="AN1869" s="106"/>
      <c r="AO1869" s="106"/>
      <c r="AP1869" s="106"/>
      <c r="AQ1869" s="106"/>
      <c r="AR1869" s="106"/>
      <c r="AS1869" s="106"/>
      <c r="AT1869" s="106"/>
      <c r="AU1869" s="106"/>
      <c r="AV1869" s="106"/>
      <c r="AW1869" s="106"/>
      <c r="AX1869" s="106"/>
      <c r="AY1869" s="106"/>
      <c r="AZ1869" s="106"/>
      <c r="BA1869" s="106"/>
      <c r="BB1869" s="106"/>
      <c r="BC1869" s="106"/>
      <c r="BD1869" s="106"/>
      <c r="BE1869" s="106"/>
      <c r="BF1869" s="106"/>
    </row>
    <row r="1870" spans="1:58" ht="15.75" x14ac:dyDescent="0.25">
      <c r="A1870" s="17"/>
      <c r="B1870" s="18"/>
      <c r="C1870" s="29"/>
      <c r="D1870" s="30"/>
      <c r="E1870" s="110" t="s">
        <v>1915</v>
      </c>
      <c r="F1870" s="31" t="s">
        <v>2570</v>
      </c>
      <c r="G1870" s="31" t="s">
        <v>2388</v>
      </c>
      <c r="H1870" s="31" t="s">
        <v>2635</v>
      </c>
      <c r="I1870" s="104">
        <v>45645</v>
      </c>
      <c r="J1870" s="105">
        <v>45645.355555555558</v>
      </c>
      <c r="K1870" s="104">
        <v>45645.451388888891</v>
      </c>
      <c r="L1870" s="32">
        <v>45645.451388888891</v>
      </c>
      <c r="M1870" s="33">
        <v>2.5821742655772469E-2</v>
      </c>
      <c r="N1870" s="33">
        <v>1.8711407721574253E-4</v>
      </c>
      <c r="O1870" s="34">
        <v>18</v>
      </c>
      <c r="P1870" s="31">
        <v>2484</v>
      </c>
      <c r="Q1870" s="31" t="s">
        <v>19</v>
      </c>
      <c r="R1870" s="31" t="s">
        <v>20</v>
      </c>
      <c r="S1870" s="31" t="s">
        <v>2390</v>
      </c>
      <c r="T1870" s="36"/>
      <c r="U1870" s="106"/>
      <c r="V1870" s="106"/>
      <c r="W1870" s="106"/>
      <c r="X1870" s="106"/>
      <c r="Y1870" s="106"/>
      <c r="Z1870" s="106"/>
      <c r="AA1870" s="106"/>
      <c r="AB1870" s="106"/>
      <c r="AC1870" s="106"/>
      <c r="AD1870" s="106"/>
      <c r="AE1870" s="106"/>
      <c r="AF1870" s="106"/>
      <c r="AG1870" s="106"/>
      <c r="AH1870" s="106"/>
      <c r="AI1870" s="106"/>
      <c r="AJ1870" s="106"/>
      <c r="AK1870" s="106"/>
      <c r="AL1870" s="106"/>
      <c r="AM1870" s="106"/>
      <c r="AN1870" s="106"/>
      <c r="AO1870" s="106"/>
      <c r="AP1870" s="106"/>
      <c r="AQ1870" s="106"/>
      <c r="AR1870" s="106"/>
      <c r="AS1870" s="106"/>
      <c r="AT1870" s="106"/>
      <c r="AU1870" s="106"/>
      <c r="AV1870" s="106"/>
      <c r="AW1870" s="106"/>
      <c r="AX1870" s="106"/>
      <c r="AY1870" s="106"/>
      <c r="AZ1870" s="106"/>
      <c r="BA1870" s="106"/>
      <c r="BB1870" s="106"/>
      <c r="BC1870" s="106"/>
      <c r="BD1870" s="106"/>
      <c r="BE1870" s="106"/>
      <c r="BF1870" s="106"/>
    </row>
    <row r="1871" spans="1:58" ht="15.75" x14ac:dyDescent="0.25">
      <c r="A1871" s="17"/>
      <c r="B1871" s="18"/>
      <c r="C1871" s="29"/>
      <c r="D1871" s="30"/>
      <c r="E1871" s="110" t="s">
        <v>1916</v>
      </c>
      <c r="F1871" s="31" t="s">
        <v>2443</v>
      </c>
      <c r="G1871" s="31" t="s">
        <v>2388</v>
      </c>
      <c r="H1871" s="31" t="s">
        <v>2642</v>
      </c>
      <c r="I1871" s="104">
        <v>45645</v>
      </c>
      <c r="J1871" s="105">
        <v>45645.356944444444</v>
      </c>
      <c r="K1871" s="104">
        <v>45645.663194444445</v>
      </c>
      <c r="L1871" s="32">
        <v>45645.663194444445</v>
      </c>
      <c r="M1871" s="33">
        <v>9.6270192727499537E-2</v>
      </c>
      <c r="N1871" s="33">
        <v>2.1829975675169961E-4</v>
      </c>
      <c r="O1871" s="34">
        <v>21</v>
      </c>
      <c r="P1871" s="31">
        <v>9261</v>
      </c>
      <c r="Q1871" s="31" t="s">
        <v>19</v>
      </c>
      <c r="R1871" s="31" t="s">
        <v>20</v>
      </c>
      <c r="S1871" s="31" t="s">
        <v>2419</v>
      </c>
      <c r="T1871" s="36"/>
      <c r="U1871" s="106"/>
      <c r="V1871" s="106"/>
      <c r="W1871" s="106"/>
      <c r="X1871" s="106"/>
      <c r="Y1871" s="106"/>
      <c r="Z1871" s="106"/>
      <c r="AA1871" s="106"/>
      <c r="AB1871" s="106"/>
      <c r="AC1871" s="106"/>
      <c r="AD1871" s="106"/>
      <c r="AE1871" s="106"/>
      <c r="AF1871" s="106"/>
      <c r="AG1871" s="106"/>
      <c r="AH1871" s="106"/>
      <c r="AI1871" s="106"/>
      <c r="AJ1871" s="106"/>
      <c r="AK1871" s="106"/>
      <c r="AL1871" s="106"/>
      <c r="AM1871" s="106"/>
      <c r="AN1871" s="106"/>
      <c r="AO1871" s="106"/>
      <c r="AP1871" s="106"/>
      <c r="AQ1871" s="106"/>
      <c r="AR1871" s="106"/>
      <c r="AS1871" s="106"/>
      <c r="AT1871" s="106"/>
      <c r="AU1871" s="106"/>
      <c r="AV1871" s="106"/>
      <c r="AW1871" s="106"/>
      <c r="AX1871" s="106"/>
      <c r="AY1871" s="106"/>
      <c r="AZ1871" s="106"/>
      <c r="BA1871" s="106"/>
      <c r="BB1871" s="106"/>
      <c r="BC1871" s="106"/>
      <c r="BD1871" s="106"/>
      <c r="BE1871" s="106"/>
      <c r="BF1871" s="106"/>
    </row>
    <row r="1872" spans="1:58" ht="15.75" x14ac:dyDescent="0.25">
      <c r="A1872" s="17"/>
      <c r="B1872" s="18"/>
      <c r="C1872" s="29"/>
      <c r="D1872" s="30"/>
      <c r="E1872" s="110" t="s">
        <v>1917</v>
      </c>
      <c r="F1872" s="31" t="s">
        <v>2443</v>
      </c>
      <c r="G1872" s="31" t="s">
        <v>2388</v>
      </c>
      <c r="H1872" s="31" t="s">
        <v>2642</v>
      </c>
      <c r="I1872" s="104">
        <v>45645</v>
      </c>
      <c r="J1872" s="105">
        <v>45645.35833333333</v>
      </c>
      <c r="K1872" s="104">
        <v>45645.656944444447</v>
      </c>
      <c r="L1872" s="32">
        <v>45645.656944444447</v>
      </c>
      <c r="M1872" s="33">
        <v>4.4699474001538494E-3</v>
      </c>
      <c r="N1872" s="33">
        <v>1.0395226511985697E-5</v>
      </c>
      <c r="O1872" s="34">
        <v>1</v>
      </c>
      <c r="P1872" s="31">
        <v>430</v>
      </c>
      <c r="Q1872" s="31" t="s">
        <v>19</v>
      </c>
      <c r="R1872" s="31" t="s">
        <v>20</v>
      </c>
      <c r="S1872" s="31" t="s">
        <v>2419</v>
      </c>
      <c r="T1872" s="36"/>
      <c r="U1872" s="106"/>
      <c r="V1872" s="106"/>
      <c r="W1872" s="106"/>
      <c r="X1872" s="106"/>
      <c r="Y1872" s="106"/>
      <c r="Z1872" s="106"/>
      <c r="AA1872" s="106"/>
      <c r="AB1872" s="106"/>
      <c r="AC1872" s="106"/>
      <c r="AD1872" s="106"/>
      <c r="AE1872" s="106"/>
      <c r="AF1872" s="106"/>
      <c r="AG1872" s="106"/>
      <c r="AH1872" s="106"/>
      <c r="AI1872" s="106"/>
      <c r="AJ1872" s="106"/>
      <c r="AK1872" s="106"/>
      <c r="AL1872" s="106"/>
      <c r="AM1872" s="106"/>
      <c r="AN1872" s="106"/>
      <c r="AO1872" s="106"/>
      <c r="AP1872" s="106"/>
      <c r="AQ1872" s="106"/>
      <c r="AR1872" s="106"/>
      <c r="AS1872" s="106"/>
      <c r="AT1872" s="106"/>
      <c r="AU1872" s="106"/>
      <c r="AV1872" s="106"/>
      <c r="AW1872" s="106"/>
      <c r="AX1872" s="106"/>
      <c r="AY1872" s="106"/>
      <c r="AZ1872" s="106"/>
      <c r="BA1872" s="106"/>
      <c r="BB1872" s="106"/>
      <c r="BC1872" s="106"/>
      <c r="BD1872" s="106"/>
      <c r="BE1872" s="106"/>
      <c r="BF1872" s="106"/>
    </row>
    <row r="1873" spans="1:58" ht="15.75" x14ac:dyDescent="0.25">
      <c r="A1873" s="17"/>
      <c r="B1873" s="18"/>
      <c r="C1873" s="29"/>
      <c r="D1873" s="30"/>
      <c r="E1873" s="110" t="s">
        <v>1918</v>
      </c>
      <c r="F1873" s="31" t="s">
        <v>2443</v>
      </c>
      <c r="G1873" s="31" t="s">
        <v>2388</v>
      </c>
      <c r="H1873" s="31" t="s">
        <v>2642</v>
      </c>
      <c r="I1873" s="104">
        <v>45645</v>
      </c>
      <c r="J1873" s="105">
        <v>45645.359027777777</v>
      </c>
      <c r="K1873" s="104">
        <v>45645.668749999997</v>
      </c>
      <c r="L1873" s="32">
        <v>45645.668749999997</v>
      </c>
      <c r="M1873" s="33">
        <v>0.14372440175471424</v>
      </c>
      <c r="N1873" s="33">
        <v>3.2225202187155657E-4</v>
      </c>
      <c r="O1873" s="34">
        <v>31</v>
      </c>
      <c r="P1873" s="31">
        <v>13826</v>
      </c>
      <c r="Q1873" s="31" t="s">
        <v>19</v>
      </c>
      <c r="R1873" s="31" t="s">
        <v>20</v>
      </c>
      <c r="S1873" s="31" t="s">
        <v>2419</v>
      </c>
      <c r="T1873" s="36"/>
      <c r="U1873" s="106"/>
      <c r="V1873" s="106"/>
      <c r="W1873" s="106"/>
      <c r="X1873" s="106"/>
      <c r="Y1873" s="106"/>
      <c r="Z1873" s="106"/>
      <c r="AA1873" s="106"/>
      <c r="AB1873" s="106"/>
      <c r="AC1873" s="106"/>
      <c r="AD1873" s="106"/>
      <c r="AE1873" s="106"/>
      <c r="AF1873" s="106"/>
      <c r="AG1873" s="106"/>
      <c r="AH1873" s="106"/>
      <c r="AI1873" s="106"/>
      <c r="AJ1873" s="106"/>
      <c r="AK1873" s="106"/>
      <c r="AL1873" s="106"/>
      <c r="AM1873" s="106"/>
      <c r="AN1873" s="106"/>
      <c r="AO1873" s="106"/>
      <c r="AP1873" s="106"/>
      <c r="AQ1873" s="106"/>
      <c r="AR1873" s="106"/>
      <c r="AS1873" s="106"/>
      <c r="AT1873" s="106"/>
      <c r="AU1873" s="106"/>
      <c r="AV1873" s="106"/>
      <c r="AW1873" s="106"/>
      <c r="AX1873" s="106"/>
      <c r="AY1873" s="106"/>
      <c r="AZ1873" s="106"/>
      <c r="BA1873" s="106"/>
      <c r="BB1873" s="106"/>
      <c r="BC1873" s="106"/>
      <c r="BD1873" s="106"/>
      <c r="BE1873" s="106"/>
      <c r="BF1873" s="106"/>
    </row>
    <row r="1874" spans="1:58" ht="15.75" x14ac:dyDescent="0.25">
      <c r="A1874" s="17"/>
      <c r="B1874" s="18"/>
      <c r="C1874" s="29"/>
      <c r="D1874" s="30"/>
      <c r="E1874" s="110" t="s">
        <v>1919</v>
      </c>
      <c r="F1874" s="31" t="s">
        <v>2443</v>
      </c>
      <c r="G1874" s="31" t="s">
        <v>2388</v>
      </c>
      <c r="H1874" s="31" t="s">
        <v>2642</v>
      </c>
      <c r="I1874" s="104">
        <v>45645</v>
      </c>
      <c r="J1874" s="105">
        <v>45645.361111111109</v>
      </c>
      <c r="K1874" s="104">
        <v>45645.671527777777</v>
      </c>
      <c r="L1874" s="32">
        <v>45645.671527777777</v>
      </c>
      <c r="M1874" s="33">
        <v>9.2933325017152124E-3</v>
      </c>
      <c r="N1874" s="33">
        <v>2.0790453023971393E-5</v>
      </c>
      <c r="O1874" s="34">
        <v>2</v>
      </c>
      <c r="P1874" s="31">
        <v>894</v>
      </c>
      <c r="Q1874" s="31" t="s">
        <v>19</v>
      </c>
      <c r="R1874" s="31" t="s">
        <v>20</v>
      </c>
      <c r="S1874" s="31" t="s">
        <v>2419</v>
      </c>
      <c r="T1874" s="36"/>
      <c r="U1874" s="106"/>
      <c r="V1874" s="106"/>
      <c r="W1874" s="106"/>
      <c r="X1874" s="106"/>
      <c r="Y1874" s="106"/>
      <c r="Z1874" s="106"/>
      <c r="AA1874" s="106"/>
      <c r="AB1874" s="106"/>
      <c r="AC1874" s="106"/>
      <c r="AD1874" s="106"/>
      <c r="AE1874" s="106"/>
      <c r="AF1874" s="106"/>
      <c r="AG1874" s="106"/>
      <c r="AH1874" s="106"/>
      <c r="AI1874" s="106"/>
      <c r="AJ1874" s="106"/>
      <c r="AK1874" s="106"/>
      <c r="AL1874" s="106"/>
      <c r="AM1874" s="106"/>
      <c r="AN1874" s="106"/>
      <c r="AO1874" s="106"/>
      <c r="AP1874" s="106"/>
      <c r="AQ1874" s="106"/>
      <c r="AR1874" s="106"/>
      <c r="AS1874" s="106"/>
      <c r="AT1874" s="106"/>
      <c r="AU1874" s="106"/>
      <c r="AV1874" s="106"/>
      <c r="AW1874" s="106"/>
      <c r="AX1874" s="106"/>
      <c r="AY1874" s="106"/>
      <c r="AZ1874" s="106"/>
      <c r="BA1874" s="106"/>
      <c r="BB1874" s="106"/>
      <c r="BC1874" s="106"/>
      <c r="BD1874" s="106"/>
      <c r="BE1874" s="106"/>
      <c r="BF1874" s="106"/>
    </row>
    <row r="1875" spans="1:58" ht="15.75" x14ac:dyDescent="0.25">
      <c r="A1875" s="17"/>
      <c r="B1875" s="18"/>
      <c r="C1875" s="29"/>
      <c r="D1875" s="30"/>
      <c r="E1875" s="110" t="s">
        <v>1920</v>
      </c>
      <c r="F1875" s="31" t="s">
        <v>2618</v>
      </c>
      <c r="G1875" s="31" t="s">
        <v>2394</v>
      </c>
      <c r="H1875" s="31" t="s">
        <v>2619</v>
      </c>
      <c r="I1875" s="104">
        <v>45645</v>
      </c>
      <c r="J1875" s="105">
        <v>45645.375</v>
      </c>
      <c r="K1875" s="104">
        <v>45645.563194444447</v>
      </c>
      <c r="L1875" s="32">
        <v>45645.563194444447</v>
      </c>
      <c r="M1875" s="33">
        <v>5.6342127694962475E-3</v>
      </c>
      <c r="N1875" s="33">
        <v>2.0790453023971393E-5</v>
      </c>
      <c r="O1875" s="34">
        <v>2</v>
      </c>
      <c r="P1875" s="31">
        <v>542</v>
      </c>
      <c r="Q1875" s="31" t="s">
        <v>19</v>
      </c>
      <c r="R1875" s="31" t="s">
        <v>20</v>
      </c>
      <c r="S1875" s="31" t="s">
        <v>2390</v>
      </c>
      <c r="T1875" s="36"/>
      <c r="U1875" s="106"/>
      <c r="V1875" s="106"/>
      <c r="W1875" s="106"/>
      <c r="X1875" s="106"/>
      <c r="Y1875" s="106"/>
      <c r="Z1875" s="106"/>
      <c r="AA1875" s="106"/>
      <c r="AB1875" s="106"/>
      <c r="AC1875" s="106"/>
      <c r="AD1875" s="106"/>
      <c r="AE1875" s="106"/>
      <c r="AF1875" s="106"/>
      <c r="AG1875" s="106"/>
      <c r="AH1875" s="106"/>
      <c r="AI1875" s="106"/>
      <c r="AJ1875" s="106"/>
      <c r="AK1875" s="106"/>
      <c r="AL1875" s="106"/>
      <c r="AM1875" s="106"/>
      <c r="AN1875" s="106"/>
      <c r="AO1875" s="106"/>
      <c r="AP1875" s="106"/>
      <c r="AQ1875" s="106"/>
      <c r="AR1875" s="106"/>
      <c r="AS1875" s="106"/>
      <c r="AT1875" s="106"/>
      <c r="AU1875" s="106"/>
      <c r="AV1875" s="106"/>
      <c r="AW1875" s="106"/>
      <c r="AX1875" s="106"/>
      <c r="AY1875" s="106"/>
      <c r="AZ1875" s="106"/>
      <c r="BA1875" s="106"/>
      <c r="BB1875" s="106"/>
      <c r="BC1875" s="106"/>
      <c r="BD1875" s="106"/>
      <c r="BE1875" s="106"/>
      <c r="BF1875" s="106"/>
    </row>
    <row r="1876" spans="1:58" ht="15.75" x14ac:dyDescent="0.25">
      <c r="A1876" s="17"/>
      <c r="B1876" s="18"/>
      <c r="C1876" s="29"/>
      <c r="D1876" s="30"/>
      <c r="E1876" s="110" t="s">
        <v>1921</v>
      </c>
      <c r="F1876" s="31" t="s">
        <v>2399</v>
      </c>
      <c r="G1876" s="31" t="s">
        <v>2394</v>
      </c>
      <c r="H1876" s="31" t="s">
        <v>2513</v>
      </c>
      <c r="I1876" s="104">
        <v>45645</v>
      </c>
      <c r="J1876" s="105">
        <v>45645.375694444447</v>
      </c>
      <c r="K1876" s="104">
        <v>45645.625</v>
      </c>
      <c r="L1876" s="32">
        <v>45645.625</v>
      </c>
      <c r="M1876" s="33">
        <v>3.731886317802865E-3</v>
      </c>
      <c r="N1876" s="33">
        <v>1.0395226511985697E-5</v>
      </c>
      <c r="O1876" s="34">
        <v>1</v>
      </c>
      <c r="P1876" s="31">
        <v>359</v>
      </c>
      <c r="Q1876" s="31" t="s">
        <v>19</v>
      </c>
      <c r="R1876" s="31" t="s">
        <v>20</v>
      </c>
      <c r="S1876" s="31" t="s">
        <v>2390</v>
      </c>
      <c r="T1876" s="36"/>
      <c r="U1876" s="106"/>
      <c r="V1876" s="106"/>
      <c r="W1876" s="106"/>
      <c r="X1876" s="106"/>
      <c r="Y1876" s="106"/>
      <c r="Z1876" s="106"/>
      <c r="AA1876" s="106"/>
      <c r="AB1876" s="106"/>
      <c r="AC1876" s="106"/>
      <c r="AD1876" s="106"/>
      <c r="AE1876" s="106"/>
      <c r="AF1876" s="106"/>
      <c r="AG1876" s="106"/>
      <c r="AH1876" s="106"/>
      <c r="AI1876" s="106"/>
      <c r="AJ1876" s="106"/>
      <c r="AK1876" s="106"/>
      <c r="AL1876" s="106"/>
      <c r="AM1876" s="106"/>
      <c r="AN1876" s="106"/>
      <c r="AO1876" s="106"/>
      <c r="AP1876" s="106"/>
      <c r="AQ1876" s="106"/>
      <c r="AR1876" s="106"/>
      <c r="AS1876" s="106"/>
      <c r="AT1876" s="106"/>
      <c r="AU1876" s="106"/>
      <c r="AV1876" s="106"/>
      <c r="AW1876" s="106"/>
      <c r="AX1876" s="106"/>
      <c r="AY1876" s="106"/>
      <c r="AZ1876" s="106"/>
      <c r="BA1876" s="106"/>
      <c r="BB1876" s="106"/>
      <c r="BC1876" s="106"/>
      <c r="BD1876" s="106"/>
      <c r="BE1876" s="106"/>
      <c r="BF1876" s="106"/>
    </row>
    <row r="1877" spans="1:58" ht="15.75" x14ac:dyDescent="0.25">
      <c r="A1877" s="17"/>
      <c r="B1877" s="18"/>
      <c r="C1877" s="29"/>
      <c r="D1877" s="30"/>
      <c r="E1877" s="110" t="s">
        <v>1922</v>
      </c>
      <c r="F1877" s="31" t="s">
        <v>2399</v>
      </c>
      <c r="G1877" s="31" t="s">
        <v>2394</v>
      </c>
      <c r="H1877" s="31" t="s">
        <v>2513</v>
      </c>
      <c r="I1877" s="104">
        <v>45645</v>
      </c>
      <c r="J1877" s="105">
        <v>45645.375694444447</v>
      </c>
      <c r="K1877" s="104">
        <v>45645.631944444445</v>
      </c>
      <c r="L1877" s="32">
        <v>45645.631944444445</v>
      </c>
      <c r="M1877" s="33">
        <v>3.8358385829227221E-3</v>
      </c>
      <c r="N1877" s="33">
        <v>1.0395226511985697E-5</v>
      </c>
      <c r="O1877" s="34">
        <v>1</v>
      </c>
      <c r="P1877" s="31">
        <v>369</v>
      </c>
      <c r="Q1877" s="31" t="s">
        <v>19</v>
      </c>
      <c r="R1877" s="31" t="s">
        <v>20</v>
      </c>
      <c r="S1877" s="31" t="s">
        <v>2390</v>
      </c>
      <c r="T1877" s="36"/>
      <c r="U1877" s="106"/>
      <c r="V1877" s="106"/>
      <c r="W1877" s="106"/>
      <c r="X1877" s="106"/>
      <c r="Y1877" s="106"/>
      <c r="Z1877" s="106"/>
      <c r="AA1877" s="106"/>
      <c r="AB1877" s="106"/>
      <c r="AC1877" s="106"/>
      <c r="AD1877" s="106"/>
      <c r="AE1877" s="106"/>
      <c r="AF1877" s="106"/>
      <c r="AG1877" s="106"/>
      <c r="AH1877" s="106"/>
      <c r="AI1877" s="106"/>
      <c r="AJ1877" s="106"/>
      <c r="AK1877" s="106"/>
      <c r="AL1877" s="106"/>
      <c r="AM1877" s="106"/>
      <c r="AN1877" s="106"/>
      <c r="AO1877" s="106"/>
      <c r="AP1877" s="106"/>
      <c r="AQ1877" s="106"/>
      <c r="AR1877" s="106"/>
      <c r="AS1877" s="106"/>
      <c r="AT1877" s="106"/>
      <c r="AU1877" s="106"/>
      <c r="AV1877" s="106"/>
      <c r="AW1877" s="106"/>
      <c r="AX1877" s="106"/>
      <c r="AY1877" s="106"/>
      <c r="AZ1877" s="106"/>
      <c r="BA1877" s="106"/>
      <c r="BB1877" s="106"/>
      <c r="BC1877" s="106"/>
      <c r="BD1877" s="106"/>
      <c r="BE1877" s="106"/>
      <c r="BF1877" s="106"/>
    </row>
    <row r="1878" spans="1:58" ht="15.75" x14ac:dyDescent="0.25">
      <c r="A1878" s="17"/>
      <c r="B1878" s="18"/>
      <c r="C1878" s="29"/>
      <c r="D1878" s="30"/>
      <c r="E1878" s="110" t="s">
        <v>1923</v>
      </c>
      <c r="F1878" s="31" t="s">
        <v>2417</v>
      </c>
      <c r="G1878" s="31" t="s">
        <v>2410</v>
      </c>
      <c r="H1878" s="31" t="s">
        <v>2418</v>
      </c>
      <c r="I1878" s="104">
        <v>45645</v>
      </c>
      <c r="J1878" s="105">
        <v>45645.376388888886</v>
      </c>
      <c r="K1878" s="104">
        <v>45645.412499999999</v>
      </c>
      <c r="L1878" s="32">
        <v>45645.412499999999</v>
      </c>
      <c r="M1878" s="33">
        <v>6.3244558098920975E-2</v>
      </c>
      <c r="N1878" s="33">
        <v>1.2162415019023264E-3</v>
      </c>
      <c r="O1878" s="34">
        <v>117</v>
      </c>
      <c r="P1878" s="31">
        <v>6084</v>
      </c>
      <c r="Q1878" s="31" t="s">
        <v>19</v>
      </c>
      <c r="R1878" s="31" t="s">
        <v>20</v>
      </c>
      <c r="S1878" s="31" t="s">
        <v>2390</v>
      </c>
      <c r="T1878" s="36"/>
      <c r="U1878" s="106"/>
      <c r="V1878" s="106"/>
      <c r="W1878" s="106"/>
      <c r="X1878" s="106"/>
      <c r="Y1878" s="106"/>
      <c r="Z1878" s="106"/>
      <c r="AA1878" s="106"/>
      <c r="AB1878" s="106"/>
      <c r="AC1878" s="106"/>
      <c r="AD1878" s="106"/>
      <c r="AE1878" s="106"/>
      <c r="AF1878" s="106"/>
      <c r="AG1878" s="106"/>
      <c r="AH1878" s="106"/>
      <c r="AI1878" s="106"/>
      <c r="AJ1878" s="106"/>
      <c r="AK1878" s="106"/>
      <c r="AL1878" s="106"/>
      <c r="AM1878" s="106"/>
      <c r="AN1878" s="106"/>
      <c r="AO1878" s="106"/>
      <c r="AP1878" s="106"/>
      <c r="AQ1878" s="106"/>
      <c r="AR1878" s="106"/>
      <c r="AS1878" s="106"/>
      <c r="AT1878" s="106"/>
      <c r="AU1878" s="106"/>
      <c r="AV1878" s="106"/>
      <c r="AW1878" s="106"/>
      <c r="AX1878" s="106"/>
      <c r="AY1878" s="106"/>
      <c r="AZ1878" s="106"/>
      <c r="BA1878" s="106"/>
      <c r="BB1878" s="106"/>
      <c r="BC1878" s="106"/>
      <c r="BD1878" s="106"/>
      <c r="BE1878" s="106"/>
      <c r="BF1878" s="106"/>
    </row>
    <row r="1879" spans="1:58" ht="15.75" x14ac:dyDescent="0.25">
      <c r="A1879" s="17"/>
      <c r="B1879" s="18"/>
      <c r="C1879" s="29"/>
      <c r="D1879" s="30"/>
      <c r="E1879" s="110" t="s">
        <v>1924</v>
      </c>
      <c r="F1879" s="31" t="s">
        <v>2417</v>
      </c>
      <c r="G1879" s="31" t="s">
        <v>2410</v>
      </c>
      <c r="H1879" s="31" t="s">
        <v>2418</v>
      </c>
      <c r="I1879" s="104">
        <v>45645</v>
      </c>
      <c r="J1879" s="105">
        <v>45645.376388888886</v>
      </c>
      <c r="K1879" s="104">
        <v>45645.637499999997</v>
      </c>
      <c r="L1879" s="32">
        <v>45645.637499999997</v>
      </c>
      <c r="M1879" s="33">
        <v>0.90679639909353627</v>
      </c>
      <c r="N1879" s="33">
        <v>2.4116925507806815E-3</v>
      </c>
      <c r="O1879" s="34">
        <v>232</v>
      </c>
      <c r="P1879" s="31">
        <v>87232</v>
      </c>
      <c r="Q1879" s="31" t="s">
        <v>19</v>
      </c>
      <c r="R1879" s="31" t="s">
        <v>20</v>
      </c>
      <c r="S1879" s="31" t="s">
        <v>2390</v>
      </c>
      <c r="T1879" s="36"/>
      <c r="U1879" s="106"/>
      <c r="V1879" s="106"/>
      <c r="W1879" s="106"/>
      <c r="X1879" s="106"/>
      <c r="Y1879" s="106"/>
      <c r="Z1879" s="106"/>
      <c r="AA1879" s="106"/>
      <c r="AB1879" s="106"/>
      <c r="AC1879" s="106"/>
      <c r="AD1879" s="106"/>
      <c r="AE1879" s="106"/>
      <c r="AF1879" s="106"/>
      <c r="AG1879" s="106"/>
      <c r="AH1879" s="106"/>
      <c r="AI1879" s="106"/>
      <c r="AJ1879" s="106"/>
      <c r="AK1879" s="106"/>
      <c r="AL1879" s="106"/>
      <c r="AM1879" s="106"/>
      <c r="AN1879" s="106"/>
      <c r="AO1879" s="106"/>
      <c r="AP1879" s="106"/>
      <c r="AQ1879" s="106"/>
      <c r="AR1879" s="106"/>
      <c r="AS1879" s="106"/>
      <c r="AT1879" s="106"/>
      <c r="AU1879" s="106"/>
      <c r="AV1879" s="106"/>
      <c r="AW1879" s="106"/>
      <c r="AX1879" s="106"/>
      <c r="AY1879" s="106"/>
      <c r="AZ1879" s="106"/>
      <c r="BA1879" s="106"/>
      <c r="BB1879" s="106"/>
      <c r="BC1879" s="106"/>
      <c r="BD1879" s="106"/>
      <c r="BE1879" s="106"/>
      <c r="BF1879" s="106"/>
    </row>
    <row r="1880" spans="1:58" ht="15.75" x14ac:dyDescent="0.25">
      <c r="A1880" s="17"/>
      <c r="B1880" s="18"/>
      <c r="C1880" s="29"/>
      <c r="D1880" s="30"/>
      <c r="E1880" s="110" t="s">
        <v>1925</v>
      </c>
      <c r="F1880" s="31" t="s">
        <v>2436</v>
      </c>
      <c r="G1880" s="31" t="s">
        <v>2410</v>
      </c>
      <c r="H1880" s="31" t="s">
        <v>2529</v>
      </c>
      <c r="I1880" s="104">
        <v>45645</v>
      </c>
      <c r="J1880" s="105">
        <v>45645.37777777778</v>
      </c>
      <c r="K1880" s="104">
        <v>45645.542361111111</v>
      </c>
      <c r="L1880" s="32">
        <v>45645.542361111111</v>
      </c>
      <c r="M1880" s="33">
        <v>2.4636686833406098E-3</v>
      </c>
      <c r="N1880" s="33">
        <v>1.0395226511985697E-5</v>
      </c>
      <c r="O1880" s="34">
        <v>1</v>
      </c>
      <c r="P1880" s="31">
        <v>237</v>
      </c>
      <c r="Q1880" s="31" t="s">
        <v>19</v>
      </c>
      <c r="R1880" s="31" t="s">
        <v>20</v>
      </c>
      <c r="S1880" s="31" t="s">
        <v>2390</v>
      </c>
      <c r="T1880" s="36"/>
      <c r="U1880" s="106"/>
      <c r="V1880" s="106"/>
      <c r="W1880" s="106"/>
      <c r="X1880" s="106"/>
      <c r="Y1880" s="106"/>
      <c r="Z1880" s="106"/>
      <c r="AA1880" s="106"/>
      <c r="AB1880" s="106"/>
      <c r="AC1880" s="106"/>
      <c r="AD1880" s="106"/>
      <c r="AE1880" s="106"/>
      <c r="AF1880" s="106"/>
      <c r="AG1880" s="106"/>
      <c r="AH1880" s="106"/>
      <c r="AI1880" s="106"/>
      <c r="AJ1880" s="106"/>
      <c r="AK1880" s="106"/>
      <c r="AL1880" s="106"/>
      <c r="AM1880" s="106"/>
      <c r="AN1880" s="106"/>
      <c r="AO1880" s="106"/>
      <c r="AP1880" s="106"/>
      <c r="AQ1880" s="106"/>
      <c r="AR1880" s="106"/>
      <c r="AS1880" s="106"/>
      <c r="AT1880" s="106"/>
      <c r="AU1880" s="106"/>
      <c r="AV1880" s="106"/>
      <c r="AW1880" s="106"/>
      <c r="AX1880" s="106"/>
      <c r="AY1880" s="106"/>
      <c r="AZ1880" s="106"/>
      <c r="BA1880" s="106"/>
      <c r="BB1880" s="106"/>
      <c r="BC1880" s="106"/>
      <c r="BD1880" s="106"/>
      <c r="BE1880" s="106"/>
      <c r="BF1880" s="106"/>
    </row>
    <row r="1881" spans="1:58" ht="15.75" x14ac:dyDescent="0.25">
      <c r="A1881" s="17"/>
      <c r="B1881" s="18"/>
      <c r="C1881" s="29"/>
      <c r="D1881" s="30"/>
      <c r="E1881" s="110" t="s">
        <v>1926</v>
      </c>
      <c r="F1881" s="31" t="s">
        <v>2391</v>
      </c>
      <c r="G1881" s="31" t="s">
        <v>2388</v>
      </c>
      <c r="H1881" s="31" t="s">
        <v>2552</v>
      </c>
      <c r="I1881" s="104">
        <v>45645</v>
      </c>
      <c r="J1881" s="105">
        <v>45645.522928240745</v>
      </c>
      <c r="K1881" s="104">
        <v>45645.545138888891</v>
      </c>
      <c r="L1881" s="32">
        <v>45645.545138888891</v>
      </c>
      <c r="M1881" s="33">
        <v>6.6529449676708458E-4</v>
      </c>
      <c r="N1881" s="33">
        <v>2.0790453023971393E-5</v>
      </c>
      <c r="O1881" s="34">
        <v>2</v>
      </c>
      <c r="P1881" s="31">
        <v>64</v>
      </c>
      <c r="Q1881" s="31" t="s">
        <v>2396</v>
      </c>
      <c r="R1881" s="31" t="s">
        <v>2404</v>
      </c>
      <c r="S1881" s="31" t="s">
        <v>2449</v>
      </c>
      <c r="T1881" s="36"/>
      <c r="U1881" s="106"/>
      <c r="V1881" s="106"/>
      <c r="W1881" s="106"/>
      <c r="X1881" s="106"/>
      <c r="Y1881" s="106"/>
      <c r="Z1881" s="106"/>
      <c r="AA1881" s="106"/>
      <c r="AB1881" s="106"/>
      <c r="AC1881" s="106"/>
      <c r="AD1881" s="106"/>
      <c r="AE1881" s="106"/>
      <c r="AF1881" s="106"/>
      <c r="AG1881" s="106"/>
      <c r="AH1881" s="106"/>
      <c r="AI1881" s="106"/>
      <c r="AJ1881" s="106"/>
      <c r="AK1881" s="106"/>
      <c r="AL1881" s="106"/>
      <c r="AM1881" s="106"/>
      <c r="AN1881" s="106"/>
      <c r="AO1881" s="106"/>
      <c r="AP1881" s="106"/>
      <c r="AQ1881" s="106"/>
      <c r="AR1881" s="106"/>
      <c r="AS1881" s="106"/>
      <c r="AT1881" s="106"/>
      <c r="AU1881" s="106"/>
      <c r="AV1881" s="106"/>
      <c r="AW1881" s="106"/>
      <c r="AX1881" s="106"/>
      <c r="AY1881" s="106"/>
      <c r="AZ1881" s="106"/>
      <c r="BA1881" s="106"/>
      <c r="BB1881" s="106"/>
      <c r="BC1881" s="106"/>
      <c r="BD1881" s="106"/>
      <c r="BE1881" s="106"/>
      <c r="BF1881" s="106"/>
    </row>
    <row r="1882" spans="1:58" ht="15.75" x14ac:dyDescent="0.25">
      <c r="A1882" s="17"/>
      <c r="B1882" s="18"/>
      <c r="C1882" s="29"/>
      <c r="D1882" s="30"/>
      <c r="E1882" s="110" t="s">
        <v>1927</v>
      </c>
      <c r="F1882" s="31" t="s">
        <v>2393</v>
      </c>
      <c r="G1882" s="31" t="s">
        <v>2394</v>
      </c>
      <c r="H1882" s="31" t="s">
        <v>2395</v>
      </c>
      <c r="I1882" s="104">
        <v>45645</v>
      </c>
      <c r="J1882" s="105">
        <v>45645.568067129636</v>
      </c>
      <c r="K1882" s="104">
        <v>45645.660416666666</v>
      </c>
      <c r="L1882" s="32">
        <v>45645.660416666666</v>
      </c>
      <c r="M1882" s="33">
        <v>6.7745691178610776E-2</v>
      </c>
      <c r="N1882" s="33">
        <v>5.0936609908729916E-4</v>
      </c>
      <c r="O1882" s="34">
        <v>49</v>
      </c>
      <c r="P1882" s="31">
        <v>6517</v>
      </c>
      <c r="Q1882" s="31" t="s">
        <v>2396</v>
      </c>
      <c r="R1882" s="31" t="s">
        <v>2404</v>
      </c>
      <c r="S1882" s="31" t="s">
        <v>2574</v>
      </c>
      <c r="T1882" s="36"/>
      <c r="U1882" s="106"/>
      <c r="V1882" s="106"/>
      <c r="W1882" s="106"/>
      <c r="X1882" s="106"/>
      <c r="Y1882" s="106"/>
      <c r="Z1882" s="106"/>
      <c r="AA1882" s="106"/>
      <c r="AB1882" s="106"/>
      <c r="AC1882" s="106"/>
      <c r="AD1882" s="106"/>
      <c r="AE1882" s="106"/>
      <c r="AF1882" s="106"/>
      <c r="AG1882" s="106"/>
      <c r="AH1882" s="106"/>
      <c r="AI1882" s="106"/>
      <c r="AJ1882" s="106"/>
      <c r="AK1882" s="106"/>
      <c r="AL1882" s="106"/>
      <c r="AM1882" s="106"/>
      <c r="AN1882" s="106"/>
      <c r="AO1882" s="106"/>
      <c r="AP1882" s="106"/>
      <c r="AQ1882" s="106"/>
      <c r="AR1882" s="106"/>
      <c r="AS1882" s="106"/>
      <c r="AT1882" s="106"/>
      <c r="AU1882" s="106"/>
      <c r="AV1882" s="106"/>
      <c r="AW1882" s="106"/>
      <c r="AX1882" s="106"/>
      <c r="AY1882" s="106"/>
      <c r="AZ1882" s="106"/>
      <c r="BA1882" s="106"/>
      <c r="BB1882" s="106"/>
      <c r="BC1882" s="106"/>
      <c r="BD1882" s="106"/>
      <c r="BE1882" s="106"/>
      <c r="BF1882" s="106"/>
    </row>
    <row r="1883" spans="1:58" ht="15.75" x14ac:dyDescent="0.25">
      <c r="A1883" s="17"/>
      <c r="B1883" s="18"/>
      <c r="C1883" s="29"/>
      <c r="D1883" s="30"/>
      <c r="E1883" s="110" t="s">
        <v>1928</v>
      </c>
      <c r="F1883" s="31" t="s">
        <v>2393</v>
      </c>
      <c r="G1883" s="31" t="s">
        <v>2394</v>
      </c>
      <c r="H1883" s="31" t="s">
        <v>2395</v>
      </c>
      <c r="I1883" s="104">
        <v>45645</v>
      </c>
      <c r="J1883" s="105">
        <v>45645.621712962966</v>
      </c>
      <c r="K1883" s="104">
        <v>45645.677407407406</v>
      </c>
      <c r="L1883" s="32">
        <v>45645.677407407406</v>
      </c>
      <c r="M1883" s="33">
        <v>1.9958834903012538E-2</v>
      </c>
      <c r="N1883" s="33">
        <v>2.4948543628765669E-4</v>
      </c>
      <c r="O1883" s="34">
        <v>24</v>
      </c>
      <c r="P1883" s="31">
        <v>1920</v>
      </c>
      <c r="Q1883" s="31" t="s">
        <v>2396</v>
      </c>
      <c r="R1883" s="31" t="s">
        <v>2451</v>
      </c>
      <c r="S1883" s="31" t="s">
        <v>2452</v>
      </c>
      <c r="T1883" s="36"/>
      <c r="U1883" s="106"/>
      <c r="V1883" s="106"/>
      <c r="W1883" s="106"/>
      <c r="X1883" s="106"/>
      <c r="Y1883" s="106"/>
      <c r="Z1883" s="106"/>
      <c r="AA1883" s="106"/>
      <c r="AB1883" s="106"/>
      <c r="AC1883" s="106"/>
      <c r="AD1883" s="106"/>
      <c r="AE1883" s="106"/>
      <c r="AF1883" s="106"/>
      <c r="AG1883" s="106"/>
      <c r="AH1883" s="106"/>
      <c r="AI1883" s="106"/>
      <c r="AJ1883" s="106"/>
      <c r="AK1883" s="106"/>
      <c r="AL1883" s="106"/>
      <c r="AM1883" s="106"/>
      <c r="AN1883" s="106"/>
      <c r="AO1883" s="106"/>
      <c r="AP1883" s="106"/>
      <c r="AQ1883" s="106"/>
      <c r="AR1883" s="106"/>
      <c r="AS1883" s="106"/>
      <c r="AT1883" s="106"/>
      <c r="AU1883" s="106"/>
      <c r="AV1883" s="106"/>
      <c r="AW1883" s="106"/>
      <c r="AX1883" s="106"/>
      <c r="AY1883" s="106"/>
      <c r="AZ1883" s="106"/>
      <c r="BA1883" s="106"/>
      <c r="BB1883" s="106"/>
      <c r="BC1883" s="106"/>
      <c r="BD1883" s="106"/>
      <c r="BE1883" s="106"/>
      <c r="BF1883" s="106"/>
    </row>
    <row r="1884" spans="1:58" ht="15.75" x14ac:dyDescent="0.25">
      <c r="A1884" s="17"/>
      <c r="B1884" s="18"/>
      <c r="C1884" s="29"/>
      <c r="D1884" s="30"/>
      <c r="E1884" s="110" t="s">
        <v>1929</v>
      </c>
      <c r="F1884" s="31" t="s">
        <v>2393</v>
      </c>
      <c r="G1884" s="31" t="s">
        <v>2394</v>
      </c>
      <c r="H1884" s="31" t="s">
        <v>2395</v>
      </c>
      <c r="I1884" s="104">
        <v>45645</v>
      </c>
      <c r="J1884" s="105">
        <v>45645.621712962966</v>
      </c>
      <c r="K1884" s="104">
        <v>45645.709722222222</v>
      </c>
      <c r="L1884" s="32">
        <v>45645.709722222222</v>
      </c>
      <c r="M1884" s="33">
        <v>8.3827106592652648E-2</v>
      </c>
      <c r="N1884" s="33">
        <v>6.6529449676708458E-4</v>
      </c>
      <c r="O1884" s="34">
        <v>64</v>
      </c>
      <c r="P1884" s="31">
        <v>8064</v>
      </c>
      <c r="Q1884" s="31" t="s">
        <v>2396</v>
      </c>
      <c r="R1884" s="31" t="s">
        <v>2451</v>
      </c>
      <c r="S1884" s="31" t="s">
        <v>2452</v>
      </c>
      <c r="T1884" s="36"/>
      <c r="U1884" s="106"/>
      <c r="V1884" s="106"/>
      <c r="W1884" s="106"/>
      <c r="X1884" s="106"/>
      <c r="Y1884" s="106"/>
      <c r="Z1884" s="106"/>
      <c r="AA1884" s="106"/>
      <c r="AB1884" s="106"/>
      <c r="AC1884" s="106"/>
      <c r="AD1884" s="106"/>
      <c r="AE1884" s="106"/>
      <c r="AF1884" s="106"/>
      <c r="AG1884" s="106"/>
      <c r="AH1884" s="106"/>
      <c r="AI1884" s="106"/>
      <c r="AJ1884" s="106"/>
      <c r="AK1884" s="106"/>
      <c r="AL1884" s="106"/>
      <c r="AM1884" s="106"/>
      <c r="AN1884" s="106"/>
      <c r="AO1884" s="106"/>
      <c r="AP1884" s="106"/>
      <c r="AQ1884" s="106"/>
      <c r="AR1884" s="106"/>
      <c r="AS1884" s="106"/>
      <c r="AT1884" s="106"/>
      <c r="AU1884" s="106"/>
      <c r="AV1884" s="106"/>
      <c r="AW1884" s="106"/>
      <c r="AX1884" s="106"/>
      <c r="AY1884" s="106"/>
      <c r="AZ1884" s="106"/>
      <c r="BA1884" s="106"/>
      <c r="BB1884" s="106"/>
      <c r="BC1884" s="106"/>
      <c r="BD1884" s="106"/>
      <c r="BE1884" s="106"/>
      <c r="BF1884" s="106"/>
    </row>
    <row r="1885" spans="1:58" ht="15.75" x14ac:dyDescent="0.25">
      <c r="A1885" s="17"/>
      <c r="B1885" s="18"/>
      <c r="C1885" s="29"/>
      <c r="D1885" s="30"/>
      <c r="E1885" s="110" t="s">
        <v>1930</v>
      </c>
      <c r="F1885" s="31" t="s">
        <v>2417</v>
      </c>
      <c r="G1885" s="31" t="s">
        <v>2410</v>
      </c>
      <c r="H1885" s="31" t="s">
        <v>2418</v>
      </c>
      <c r="I1885" s="104">
        <v>45645</v>
      </c>
      <c r="J1885" s="105">
        <v>45645.677777777775</v>
      </c>
      <c r="K1885" s="104">
        <v>45645.706250000003</v>
      </c>
      <c r="L1885" s="32">
        <v>45645.706250000003</v>
      </c>
      <c r="M1885" s="33">
        <v>4.9865901577995385E-2</v>
      </c>
      <c r="N1885" s="33">
        <v>1.2162415019023264E-3</v>
      </c>
      <c r="O1885" s="34">
        <v>117</v>
      </c>
      <c r="P1885" s="31">
        <v>4797</v>
      </c>
      <c r="Q1885" s="31" t="s">
        <v>19</v>
      </c>
      <c r="R1885" s="31" t="s">
        <v>20</v>
      </c>
      <c r="S1885" s="31" t="s">
        <v>2390</v>
      </c>
      <c r="T1885" s="36"/>
      <c r="U1885" s="106"/>
      <c r="V1885" s="106"/>
      <c r="W1885" s="106"/>
      <c r="X1885" s="106"/>
      <c r="Y1885" s="106"/>
      <c r="Z1885" s="106"/>
      <c r="AA1885" s="106"/>
      <c r="AB1885" s="106"/>
      <c r="AC1885" s="106"/>
      <c r="AD1885" s="106"/>
      <c r="AE1885" s="106"/>
      <c r="AF1885" s="106"/>
      <c r="AG1885" s="106"/>
      <c r="AH1885" s="106"/>
      <c r="AI1885" s="106"/>
      <c r="AJ1885" s="106"/>
      <c r="AK1885" s="106"/>
      <c r="AL1885" s="106"/>
      <c r="AM1885" s="106"/>
      <c r="AN1885" s="106"/>
      <c r="AO1885" s="106"/>
      <c r="AP1885" s="106"/>
      <c r="AQ1885" s="106"/>
      <c r="AR1885" s="106"/>
      <c r="AS1885" s="106"/>
      <c r="AT1885" s="106"/>
      <c r="AU1885" s="106"/>
      <c r="AV1885" s="106"/>
      <c r="AW1885" s="106"/>
      <c r="AX1885" s="106"/>
      <c r="AY1885" s="106"/>
      <c r="AZ1885" s="106"/>
      <c r="BA1885" s="106"/>
      <c r="BB1885" s="106"/>
      <c r="BC1885" s="106"/>
      <c r="BD1885" s="106"/>
      <c r="BE1885" s="106"/>
      <c r="BF1885" s="106"/>
    </row>
    <row r="1886" spans="1:58" ht="15.75" x14ac:dyDescent="0.25">
      <c r="A1886" s="17"/>
      <c r="B1886" s="18"/>
      <c r="C1886" s="29"/>
      <c r="D1886" s="30"/>
      <c r="E1886" s="110" t="s">
        <v>1931</v>
      </c>
      <c r="F1886" s="31" t="s">
        <v>2476</v>
      </c>
      <c r="G1886" s="31" t="s">
        <v>2410</v>
      </c>
      <c r="H1886" s="31" t="s">
        <v>2500</v>
      </c>
      <c r="I1886" s="104">
        <v>45654</v>
      </c>
      <c r="J1886" s="105">
        <v>45654.884039351855</v>
      </c>
      <c r="K1886" s="104">
        <v>45654.886111111111</v>
      </c>
      <c r="L1886" s="32">
        <v>45654.886111111111</v>
      </c>
      <c r="M1886" s="33">
        <v>2.089440528909125E-3</v>
      </c>
      <c r="N1886" s="33">
        <v>6.9648017630304169E-4</v>
      </c>
      <c r="O1886" s="34">
        <v>67</v>
      </c>
      <c r="P1886" s="31">
        <v>201</v>
      </c>
      <c r="Q1886" s="31" t="s">
        <v>2396</v>
      </c>
      <c r="R1886" s="31" t="s">
        <v>2589</v>
      </c>
      <c r="S1886" s="31" t="s">
        <v>2633</v>
      </c>
      <c r="T1886" s="36"/>
      <c r="U1886" s="106"/>
      <c r="V1886" s="106"/>
      <c r="W1886" s="106"/>
      <c r="X1886" s="106"/>
      <c r="Y1886" s="106"/>
      <c r="Z1886" s="106"/>
      <c r="AA1886" s="106"/>
      <c r="AB1886" s="106"/>
      <c r="AC1886" s="106"/>
      <c r="AD1886" s="106"/>
      <c r="AE1886" s="106"/>
      <c r="AF1886" s="106"/>
      <c r="AG1886" s="106"/>
      <c r="AH1886" s="106"/>
      <c r="AI1886" s="106"/>
      <c r="AJ1886" s="106"/>
      <c r="AK1886" s="106"/>
      <c r="AL1886" s="106"/>
      <c r="AM1886" s="106"/>
      <c r="AN1886" s="106"/>
      <c r="AO1886" s="106"/>
      <c r="AP1886" s="106"/>
      <c r="AQ1886" s="106"/>
      <c r="AR1886" s="106"/>
      <c r="AS1886" s="106"/>
      <c r="AT1886" s="106"/>
      <c r="AU1886" s="106"/>
      <c r="AV1886" s="106"/>
      <c r="AW1886" s="106"/>
      <c r="AX1886" s="106"/>
      <c r="AY1886" s="106"/>
      <c r="AZ1886" s="106"/>
      <c r="BA1886" s="106"/>
      <c r="BB1886" s="106"/>
      <c r="BC1886" s="106"/>
      <c r="BD1886" s="106"/>
      <c r="BE1886" s="106"/>
      <c r="BF1886" s="106"/>
    </row>
    <row r="1887" spans="1:58" ht="15.75" x14ac:dyDescent="0.25">
      <c r="A1887" s="17"/>
      <c r="B1887" s="18"/>
      <c r="C1887" s="29"/>
      <c r="D1887" s="30"/>
      <c r="E1887" s="110" t="s">
        <v>1932</v>
      </c>
      <c r="F1887" s="31" t="s">
        <v>2476</v>
      </c>
      <c r="G1887" s="31" t="s">
        <v>2410</v>
      </c>
      <c r="H1887" s="31" t="s">
        <v>2500</v>
      </c>
      <c r="I1887" s="104">
        <v>45654</v>
      </c>
      <c r="J1887" s="105">
        <v>45654.886122685188</v>
      </c>
      <c r="K1887" s="104">
        <v>45654.990972222222</v>
      </c>
      <c r="L1887" s="32">
        <v>45654.990972222222</v>
      </c>
      <c r="M1887" s="33">
        <v>1.8836150439718081E-2</v>
      </c>
      <c r="N1887" s="33">
        <v>1.2474271814382835E-4</v>
      </c>
      <c r="O1887" s="34">
        <v>12</v>
      </c>
      <c r="P1887" s="31">
        <v>1812</v>
      </c>
      <c r="Q1887" s="31" t="s">
        <v>2396</v>
      </c>
      <c r="R1887" s="31" t="s">
        <v>2589</v>
      </c>
      <c r="S1887" s="31" t="s">
        <v>2633</v>
      </c>
      <c r="T1887" s="36"/>
      <c r="U1887" s="106"/>
      <c r="V1887" s="106"/>
      <c r="W1887" s="106"/>
      <c r="X1887" s="106"/>
      <c r="Y1887" s="106"/>
      <c r="Z1887" s="106"/>
      <c r="AA1887" s="106"/>
      <c r="AB1887" s="106"/>
      <c r="AC1887" s="106"/>
      <c r="AD1887" s="106"/>
      <c r="AE1887" s="106"/>
      <c r="AF1887" s="106"/>
      <c r="AG1887" s="106"/>
      <c r="AH1887" s="106"/>
      <c r="AI1887" s="106"/>
      <c r="AJ1887" s="106"/>
      <c r="AK1887" s="106"/>
      <c r="AL1887" s="106"/>
      <c r="AM1887" s="106"/>
      <c r="AN1887" s="106"/>
      <c r="AO1887" s="106"/>
      <c r="AP1887" s="106"/>
      <c r="AQ1887" s="106"/>
      <c r="AR1887" s="106"/>
      <c r="AS1887" s="106"/>
      <c r="AT1887" s="106"/>
      <c r="AU1887" s="106"/>
      <c r="AV1887" s="106"/>
      <c r="AW1887" s="106"/>
      <c r="AX1887" s="106"/>
      <c r="AY1887" s="106"/>
      <c r="AZ1887" s="106"/>
      <c r="BA1887" s="106"/>
      <c r="BB1887" s="106"/>
      <c r="BC1887" s="106"/>
      <c r="BD1887" s="106"/>
      <c r="BE1887" s="106"/>
      <c r="BF1887" s="106"/>
    </row>
    <row r="1888" spans="1:58" ht="15.75" x14ac:dyDescent="0.25">
      <c r="A1888" s="17"/>
      <c r="B1888" s="18"/>
      <c r="C1888" s="29"/>
      <c r="D1888" s="30"/>
      <c r="E1888" s="110" t="s">
        <v>1933</v>
      </c>
      <c r="F1888" s="31" t="s">
        <v>2476</v>
      </c>
      <c r="G1888" s="31" t="s">
        <v>2410</v>
      </c>
      <c r="H1888" s="31" t="s">
        <v>2500</v>
      </c>
      <c r="I1888" s="104">
        <v>45654</v>
      </c>
      <c r="J1888" s="105">
        <v>45654.990983796299</v>
      </c>
      <c r="K1888" s="104">
        <v>45654.992361111108</v>
      </c>
      <c r="L1888" s="32">
        <v>45654.992361111108</v>
      </c>
      <c r="M1888" s="33">
        <v>1.3929603526060834E-3</v>
      </c>
      <c r="N1888" s="33">
        <v>6.9648017630304169E-4</v>
      </c>
      <c r="O1888" s="34">
        <v>67</v>
      </c>
      <c r="P1888" s="31">
        <v>134</v>
      </c>
      <c r="Q1888" s="31" t="s">
        <v>2396</v>
      </c>
      <c r="R1888" s="31" t="s">
        <v>2589</v>
      </c>
      <c r="S1888" s="31" t="s">
        <v>2633</v>
      </c>
      <c r="T1888" s="36"/>
      <c r="U1888" s="106"/>
      <c r="V1888" s="106"/>
      <c r="W1888" s="106"/>
      <c r="X1888" s="106"/>
      <c r="Y1888" s="106"/>
      <c r="Z1888" s="106"/>
      <c r="AA1888" s="106"/>
      <c r="AB1888" s="106"/>
      <c r="AC1888" s="106"/>
      <c r="AD1888" s="106"/>
      <c r="AE1888" s="106"/>
      <c r="AF1888" s="106"/>
      <c r="AG1888" s="106"/>
      <c r="AH1888" s="106"/>
      <c r="AI1888" s="106"/>
      <c r="AJ1888" s="106"/>
      <c r="AK1888" s="106"/>
      <c r="AL1888" s="106"/>
      <c r="AM1888" s="106"/>
      <c r="AN1888" s="106"/>
      <c r="AO1888" s="106"/>
      <c r="AP1888" s="106"/>
      <c r="AQ1888" s="106"/>
      <c r="AR1888" s="106"/>
      <c r="AS1888" s="106"/>
      <c r="AT1888" s="106"/>
      <c r="AU1888" s="106"/>
      <c r="AV1888" s="106"/>
      <c r="AW1888" s="106"/>
      <c r="AX1888" s="106"/>
      <c r="AY1888" s="106"/>
      <c r="AZ1888" s="106"/>
      <c r="BA1888" s="106"/>
      <c r="BB1888" s="106"/>
      <c r="BC1888" s="106"/>
      <c r="BD1888" s="106"/>
      <c r="BE1888" s="106"/>
      <c r="BF1888" s="106"/>
    </row>
    <row r="1889" spans="1:58" ht="15.75" x14ac:dyDescent="0.25">
      <c r="A1889" s="17"/>
      <c r="B1889" s="18"/>
      <c r="C1889" s="29"/>
      <c r="D1889" s="30"/>
      <c r="E1889" s="110" t="s">
        <v>1934</v>
      </c>
      <c r="F1889" s="31" t="s">
        <v>2402</v>
      </c>
      <c r="G1889" s="31" t="s">
        <v>2394</v>
      </c>
      <c r="H1889" s="31" t="s">
        <v>2446</v>
      </c>
      <c r="I1889" s="104">
        <v>45656</v>
      </c>
      <c r="J1889" s="105">
        <v>45656.236423611117</v>
      </c>
      <c r="K1889" s="104">
        <v>45656.282604166663</v>
      </c>
      <c r="L1889" s="32">
        <v>45656.282604166663</v>
      </c>
      <c r="M1889" s="33">
        <v>0.80889415580365498</v>
      </c>
      <c r="N1889" s="33">
        <v>1.2255972057631136E-2</v>
      </c>
      <c r="O1889" s="34">
        <v>1179</v>
      </c>
      <c r="P1889" s="31">
        <v>77814</v>
      </c>
      <c r="Q1889" s="31" t="s">
        <v>2396</v>
      </c>
      <c r="R1889" s="31" t="s">
        <v>2404</v>
      </c>
      <c r="S1889" s="31" t="s">
        <v>2445</v>
      </c>
      <c r="T1889" s="36"/>
      <c r="U1889" s="106"/>
      <c r="V1889" s="106"/>
      <c r="W1889" s="106"/>
      <c r="X1889" s="106"/>
      <c r="Y1889" s="106"/>
      <c r="Z1889" s="106"/>
      <c r="AA1889" s="106"/>
      <c r="AB1889" s="106"/>
      <c r="AC1889" s="106"/>
      <c r="AD1889" s="106"/>
      <c r="AE1889" s="106"/>
      <c r="AF1889" s="106"/>
      <c r="AG1889" s="106"/>
      <c r="AH1889" s="106"/>
      <c r="AI1889" s="106"/>
      <c r="AJ1889" s="106"/>
      <c r="AK1889" s="106"/>
      <c r="AL1889" s="106"/>
      <c r="AM1889" s="106"/>
      <c r="AN1889" s="106"/>
      <c r="AO1889" s="106"/>
      <c r="AP1889" s="106"/>
      <c r="AQ1889" s="106"/>
      <c r="AR1889" s="106"/>
      <c r="AS1889" s="106"/>
      <c r="AT1889" s="106"/>
      <c r="AU1889" s="106"/>
      <c r="AV1889" s="106"/>
      <c r="AW1889" s="106"/>
      <c r="AX1889" s="106"/>
      <c r="AY1889" s="106"/>
      <c r="AZ1889" s="106"/>
      <c r="BA1889" s="106"/>
      <c r="BB1889" s="106"/>
      <c r="BC1889" s="106"/>
      <c r="BD1889" s="106"/>
      <c r="BE1889" s="106"/>
      <c r="BF1889" s="106"/>
    </row>
    <row r="1890" spans="1:58" ht="15.75" x14ac:dyDescent="0.25">
      <c r="A1890" s="17"/>
      <c r="B1890" s="18"/>
      <c r="C1890" s="29"/>
      <c r="D1890" s="30"/>
      <c r="E1890" s="110" t="s">
        <v>1935</v>
      </c>
      <c r="F1890" s="31" t="s">
        <v>2402</v>
      </c>
      <c r="G1890" s="31" t="s">
        <v>2394</v>
      </c>
      <c r="H1890" s="31" t="s">
        <v>2446</v>
      </c>
      <c r="I1890" s="104">
        <v>45656</v>
      </c>
      <c r="J1890" s="105">
        <v>45656.282627314817</v>
      </c>
      <c r="K1890" s="104">
        <v>45656.38958333333</v>
      </c>
      <c r="L1890" s="32">
        <v>45656.38958333333</v>
      </c>
      <c r="M1890" s="33">
        <v>0.18089773176157509</v>
      </c>
      <c r="N1890" s="33">
        <v>1.1746605958543837E-3</v>
      </c>
      <c r="O1890" s="34">
        <v>113</v>
      </c>
      <c r="P1890" s="31">
        <v>17402</v>
      </c>
      <c r="Q1890" s="31" t="s">
        <v>2396</v>
      </c>
      <c r="R1890" s="31" t="s">
        <v>2404</v>
      </c>
      <c r="S1890" s="31" t="s">
        <v>2445</v>
      </c>
      <c r="T1890" s="36"/>
      <c r="U1890" s="106"/>
      <c r="V1890" s="106"/>
      <c r="W1890" s="106"/>
      <c r="X1890" s="106"/>
      <c r="Y1890" s="106"/>
      <c r="Z1890" s="106"/>
      <c r="AA1890" s="106"/>
      <c r="AB1890" s="106"/>
      <c r="AC1890" s="106"/>
      <c r="AD1890" s="106"/>
      <c r="AE1890" s="106"/>
      <c r="AF1890" s="106"/>
      <c r="AG1890" s="106"/>
      <c r="AH1890" s="106"/>
      <c r="AI1890" s="106"/>
      <c r="AJ1890" s="106"/>
      <c r="AK1890" s="106"/>
      <c r="AL1890" s="106"/>
      <c r="AM1890" s="106"/>
      <c r="AN1890" s="106"/>
      <c r="AO1890" s="106"/>
      <c r="AP1890" s="106"/>
      <c r="AQ1890" s="106"/>
      <c r="AR1890" s="106"/>
      <c r="AS1890" s="106"/>
      <c r="AT1890" s="106"/>
      <c r="AU1890" s="106"/>
      <c r="AV1890" s="106"/>
      <c r="AW1890" s="106"/>
      <c r="AX1890" s="106"/>
      <c r="AY1890" s="106"/>
      <c r="AZ1890" s="106"/>
      <c r="BA1890" s="106"/>
      <c r="BB1890" s="106"/>
      <c r="BC1890" s="106"/>
      <c r="BD1890" s="106"/>
      <c r="BE1890" s="106"/>
      <c r="BF1890" s="106"/>
    </row>
    <row r="1891" spans="1:58" ht="15.75" x14ac:dyDescent="0.25">
      <c r="A1891" s="17"/>
      <c r="B1891" s="18"/>
      <c r="C1891" s="29"/>
      <c r="D1891" s="30"/>
      <c r="E1891" s="110" t="s">
        <v>1936</v>
      </c>
      <c r="F1891" s="31" t="s">
        <v>2402</v>
      </c>
      <c r="G1891" s="31" t="s">
        <v>2394</v>
      </c>
      <c r="H1891" s="31" t="s">
        <v>2446</v>
      </c>
      <c r="I1891" s="104">
        <v>45656</v>
      </c>
      <c r="J1891" s="105">
        <v>45656.282627314817</v>
      </c>
      <c r="K1891" s="104">
        <v>45656.284131944441</v>
      </c>
      <c r="L1891" s="32">
        <v>45656.284131944441</v>
      </c>
      <c r="M1891" s="33">
        <v>2.2162622923553504E-2</v>
      </c>
      <c r="N1891" s="33">
        <v>1.1081311461776752E-2</v>
      </c>
      <c r="O1891" s="34">
        <v>1066</v>
      </c>
      <c r="P1891" s="31">
        <v>2132</v>
      </c>
      <c r="Q1891" s="31" t="s">
        <v>2396</v>
      </c>
      <c r="R1891" s="31" t="s">
        <v>2404</v>
      </c>
      <c r="S1891" s="31" t="s">
        <v>2445</v>
      </c>
      <c r="T1891" s="36"/>
      <c r="U1891" s="106"/>
      <c r="V1891" s="106"/>
      <c r="W1891" s="106"/>
      <c r="X1891" s="106"/>
      <c r="Y1891" s="106"/>
      <c r="Z1891" s="106"/>
      <c r="AA1891" s="106"/>
      <c r="AB1891" s="106"/>
      <c r="AC1891" s="106"/>
      <c r="AD1891" s="106"/>
      <c r="AE1891" s="106"/>
      <c r="AF1891" s="106"/>
      <c r="AG1891" s="106"/>
      <c r="AH1891" s="106"/>
      <c r="AI1891" s="106"/>
      <c r="AJ1891" s="106"/>
      <c r="AK1891" s="106"/>
      <c r="AL1891" s="106"/>
      <c r="AM1891" s="106"/>
      <c r="AN1891" s="106"/>
      <c r="AO1891" s="106"/>
      <c r="AP1891" s="106"/>
      <c r="AQ1891" s="106"/>
      <c r="AR1891" s="106"/>
      <c r="AS1891" s="106"/>
      <c r="AT1891" s="106"/>
      <c r="AU1891" s="106"/>
      <c r="AV1891" s="106"/>
      <c r="AW1891" s="106"/>
      <c r="AX1891" s="106"/>
      <c r="AY1891" s="106"/>
      <c r="AZ1891" s="106"/>
      <c r="BA1891" s="106"/>
      <c r="BB1891" s="106"/>
      <c r="BC1891" s="106"/>
      <c r="BD1891" s="106"/>
      <c r="BE1891" s="106"/>
      <c r="BF1891" s="106"/>
    </row>
    <row r="1892" spans="1:58" ht="15.75" x14ac:dyDescent="0.25">
      <c r="A1892" s="17"/>
      <c r="B1892" s="18"/>
      <c r="C1892" s="29"/>
      <c r="D1892" s="30"/>
      <c r="E1892" s="110" t="s">
        <v>1937</v>
      </c>
      <c r="F1892" s="31" t="s">
        <v>2402</v>
      </c>
      <c r="G1892" s="31" t="s">
        <v>2394</v>
      </c>
      <c r="H1892" s="31" t="s">
        <v>2446</v>
      </c>
      <c r="I1892" s="104">
        <v>45656</v>
      </c>
      <c r="J1892" s="105">
        <v>45656.284155092595</v>
      </c>
      <c r="K1892" s="104">
        <v>45656.354861111111</v>
      </c>
      <c r="L1892" s="32">
        <v>45656.354861111111</v>
      </c>
      <c r="M1892" s="33">
        <v>3.1497536331316659E-3</v>
      </c>
      <c r="N1892" s="33">
        <v>3.1185679535957086E-5</v>
      </c>
      <c r="O1892" s="34">
        <v>3</v>
      </c>
      <c r="P1892" s="31">
        <v>303</v>
      </c>
      <c r="Q1892" s="31" t="s">
        <v>2396</v>
      </c>
      <c r="R1892" s="31" t="s">
        <v>2404</v>
      </c>
      <c r="S1892" s="31" t="s">
        <v>2445</v>
      </c>
      <c r="T1892" s="36"/>
      <c r="U1892" s="106"/>
      <c r="V1892" s="106"/>
      <c r="W1892" s="106"/>
      <c r="X1892" s="106"/>
      <c r="Y1892" s="106"/>
      <c r="Z1892" s="106"/>
      <c r="AA1892" s="106"/>
      <c r="AB1892" s="106"/>
      <c r="AC1892" s="106"/>
      <c r="AD1892" s="106"/>
      <c r="AE1892" s="106"/>
      <c r="AF1892" s="106"/>
      <c r="AG1892" s="106"/>
      <c r="AH1892" s="106"/>
      <c r="AI1892" s="106"/>
      <c r="AJ1892" s="106"/>
      <c r="AK1892" s="106"/>
      <c r="AL1892" s="106"/>
      <c r="AM1892" s="106"/>
      <c r="AN1892" s="106"/>
      <c r="AO1892" s="106"/>
      <c r="AP1892" s="106"/>
      <c r="AQ1892" s="106"/>
      <c r="AR1892" s="106"/>
      <c r="AS1892" s="106"/>
      <c r="AT1892" s="106"/>
      <c r="AU1892" s="106"/>
      <c r="AV1892" s="106"/>
      <c r="AW1892" s="106"/>
      <c r="AX1892" s="106"/>
      <c r="AY1892" s="106"/>
      <c r="AZ1892" s="106"/>
      <c r="BA1892" s="106"/>
      <c r="BB1892" s="106"/>
      <c r="BC1892" s="106"/>
      <c r="BD1892" s="106"/>
      <c r="BE1892" s="106"/>
      <c r="BF1892" s="106"/>
    </row>
    <row r="1893" spans="1:58" ht="15.75" x14ac:dyDescent="0.25">
      <c r="A1893" s="17"/>
      <c r="B1893" s="18"/>
      <c r="C1893" s="29"/>
      <c r="D1893" s="30"/>
      <c r="E1893" s="110" t="s">
        <v>1938</v>
      </c>
      <c r="F1893" s="31" t="s">
        <v>2402</v>
      </c>
      <c r="G1893" s="31" t="s">
        <v>2394</v>
      </c>
      <c r="H1893" s="31" t="s">
        <v>2446</v>
      </c>
      <c r="I1893" s="104">
        <v>45656</v>
      </c>
      <c r="J1893" s="105">
        <v>45656.284155092595</v>
      </c>
      <c r="K1893" s="104">
        <v>45656.620138888888</v>
      </c>
      <c r="L1893" s="32">
        <v>45656.620138888888</v>
      </c>
      <c r="M1893" s="33">
        <v>5.0208944052890912E-2</v>
      </c>
      <c r="N1893" s="33">
        <v>1.0395226511985696E-4</v>
      </c>
      <c r="O1893" s="34">
        <v>10</v>
      </c>
      <c r="P1893" s="31">
        <v>4830</v>
      </c>
      <c r="Q1893" s="31" t="s">
        <v>2396</v>
      </c>
      <c r="R1893" s="31" t="s">
        <v>2404</v>
      </c>
      <c r="S1893" s="31" t="s">
        <v>2445</v>
      </c>
      <c r="T1893" s="36"/>
      <c r="U1893" s="106"/>
      <c r="V1893" s="106"/>
      <c r="W1893" s="106"/>
      <c r="X1893" s="106"/>
      <c r="Y1893" s="106"/>
      <c r="Z1893" s="106"/>
      <c r="AA1893" s="106"/>
      <c r="AB1893" s="106"/>
      <c r="AC1893" s="106"/>
      <c r="AD1893" s="106"/>
      <c r="AE1893" s="106"/>
      <c r="AF1893" s="106"/>
      <c r="AG1893" s="106"/>
      <c r="AH1893" s="106"/>
      <c r="AI1893" s="106"/>
      <c r="AJ1893" s="106"/>
      <c r="AK1893" s="106"/>
      <c r="AL1893" s="106"/>
      <c r="AM1893" s="106"/>
      <c r="AN1893" s="106"/>
      <c r="AO1893" s="106"/>
      <c r="AP1893" s="106"/>
      <c r="AQ1893" s="106"/>
      <c r="AR1893" s="106"/>
      <c r="AS1893" s="106"/>
      <c r="AT1893" s="106"/>
      <c r="AU1893" s="106"/>
      <c r="AV1893" s="106"/>
      <c r="AW1893" s="106"/>
      <c r="AX1893" s="106"/>
      <c r="AY1893" s="106"/>
      <c r="AZ1893" s="106"/>
      <c r="BA1893" s="106"/>
      <c r="BB1893" s="106"/>
      <c r="BC1893" s="106"/>
      <c r="BD1893" s="106"/>
      <c r="BE1893" s="106"/>
      <c r="BF1893" s="106"/>
    </row>
    <row r="1894" spans="1:58" ht="15.75" x14ac:dyDescent="0.25">
      <c r="A1894" s="17"/>
      <c r="B1894" s="18"/>
      <c r="C1894" s="29"/>
      <c r="D1894" s="30"/>
      <c r="E1894" s="110" t="s">
        <v>1939</v>
      </c>
      <c r="F1894" s="31" t="s">
        <v>2402</v>
      </c>
      <c r="G1894" s="31" t="s">
        <v>2394</v>
      </c>
      <c r="H1894" s="31" t="s">
        <v>2446</v>
      </c>
      <c r="I1894" s="104">
        <v>45656</v>
      </c>
      <c r="J1894" s="105">
        <v>45656.284155092595</v>
      </c>
      <c r="K1894" s="104">
        <v>45656.38958333333</v>
      </c>
      <c r="L1894" s="32">
        <v>45656.38958333333</v>
      </c>
      <c r="M1894" s="33">
        <v>3.4532942472816484E-2</v>
      </c>
      <c r="N1894" s="33">
        <v>2.2869498326368531E-4</v>
      </c>
      <c r="O1894" s="34">
        <v>22</v>
      </c>
      <c r="P1894" s="31">
        <v>3322</v>
      </c>
      <c r="Q1894" s="31" t="s">
        <v>2396</v>
      </c>
      <c r="R1894" s="31" t="s">
        <v>2404</v>
      </c>
      <c r="S1894" s="31" t="s">
        <v>2445</v>
      </c>
      <c r="T1894" s="36"/>
      <c r="U1894" s="106"/>
      <c r="V1894" s="106"/>
      <c r="W1894" s="106"/>
      <c r="X1894" s="106"/>
      <c r="Y1894" s="106"/>
      <c r="Z1894" s="106"/>
      <c r="AA1894" s="106"/>
      <c r="AB1894" s="106"/>
      <c r="AC1894" s="106"/>
      <c r="AD1894" s="106"/>
      <c r="AE1894" s="106"/>
      <c r="AF1894" s="106"/>
      <c r="AG1894" s="106"/>
      <c r="AH1894" s="106"/>
      <c r="AI1894" s="106"/>
      <c r="AJ1894" s="106"/>
      <c r="AK1894" s="106"/>
      <c r="AL1894" s="106"/>
      <c r="AM1894" s="106"/>
      <c r="AN1894" s="106"/>
      <c r="AO1894" s="106"/>
      <c r="AP1894" s="106"/>
      <c r="AQ1894" s="106"/>
      <c r="AR1894" s="106"/>
      <c r="AS1894" s="106"/>
      <c r="AT1894" s="106"/>
      <c r="AU1894" s="106"/>
      <c r="AV1894" s="106"/>
      <c r="AW1894" s="106"/>
      <c r="AX1894" s="106"/>
      <c r="AY1894" s="106"/>
      <c r="AZ1894" s="106"/>
      <c r="BA1894" s="106"/>
      <c r="BB1894" s="106"/>
      <c r="BC1894" s="106"/>
      <c r="BD1894" s="106"/>
      <c r="BE1894" s="106"/>
      <c r="BF1894" s="106"/>
    </row>
    <row r="1895" spans="1:58" ht="15.75" x14ac:dyDescent="0.25">
      <c r="A1895" s="17"/>
      <c r="B1895" s="18"/>
      <c r="C1895" s="29"/>
      <c r="D1895" s="30"/>
      <c r="E1895" s="110" t="s">
        <v>1940</v>
      </c>
      <c r="F1895" s="31" t="s">
        <v>2402</v>
      </c>
      <c r="G1895" s="31" t="s">
        <v>2394</v>
      </c>
      <c r="H1895" s="31" t="s">
        <v>2446</v>
      </c>
      <c r="I1895" s="104">
        <v>45656</v>
      </c>
      <c r="J1895" s="105">
        <v>45656.284155092595</v>
      </c>
      <c r="K1895" s="104">
        <v>45656.458333333336</v>
      </c>
      <c r="L1895" s="32">
        <v>45656.458333333336</v>
      </c>
      <c r="M1895" s="33">
        <v>7.2766585583899868E-2</v>
      </c>
      <c r="N1895" s="33">
        <v>2.9106634233559952E-4</v>
      </c>
      <c r="O1895" s="34">
        <v>28</v>
      </c>
      <c r="P1895" s="31">
        <v>7000</v>
      </c>
      <c r="Q1895" s="31" t="s">
        <v>2396</v>
      </c>
      <c r="R1895" s="31" t="s">
        <v>2404</v>
      </c>
      <c r="S1895" s="31" t="s">
        <v>2445</v>
      </c>
      <c r="T1895" s="36"/>
      <c r="U1895" s="106"/>
      <c r="V1895" s="106"/>
      <c r="W1895" s="106"/>
      <c r="X1895" s="106"/>
      <c r="Y1895" s="106"/>
      <c r="Z1895" s="106"/>
      <c r="AA1895" s="106"/>
      <c r="AB1895" s="106"/>
      <c r="AC1895" s="106"/>
      <c r="AD1895" s="106"/>
      <c r="AE1895" s="106"/>
      <c r="AF1895" s="106"/>
      <c r="AG1895" s="106"/>
      <c r="AH1895" s="106"/>
      <c r="AI1895" s="106"/>
      <c r="AJ1895" s="106"/>
      <c r="AK1895" s="106"/>
      <c r="AL1895" s="106"/>
      <c r="AM1895" s="106"/>
      <c r="AN1895" s="106"/>
      <c r="AO1895" s="106"/>
      <c r="AP1895" s="106"/>
      <c r="AQ1895" s="106"/>
      <c r="AR1895" s="106"/>
      <c r="AS1895" s="106"/>
      <c r="AT1895" s="106"/>
      <c r="AU1895" s="106"/>
      <c r="AV1895" s="106"/>
      <c r="AW1895" s="106"/>
      <c r="AX1895" s="106"/>
      <c r="AY1895" s="106"/>
      <c r="AZ1895" s="106"/>
      <c r="BA1895" s="106"/>
      <c r="BB1895" s="106"/>
      <c r="BC1895" s="106"/>
      <c r="BD1895" s="106"/>
      <c r="BE1895" s="106"/>
      <c r="BF1895" s="106"/>
    </row>
    <row r="1896" spans="1:58" ht="15.75" x14ac:dyDescent="0.25">
      <c r="A1896" s="17"/>
      <c r="B1896" s="18"/>
      <c r="C1896" s="29"/>
      <c r="D1896" s="30"/>
      <c r="E1896" s="110" t="s">
        <v>1941</v>
      </c>
      <c r="F1896" s="31" t="s">
        <v>2402</v>
      </c>
      <c r="G1896" s="31" t="s">
        <v>2394</v>
      </c>
      <c r="H1896" s="31" t="s">
        <v>2446</v>
      </c>
      <c r="I1896" s="104">
        <v>45656</v>
      </c>
      <c r="J1896" s="105">
        <v>45656.284155092595</v>
      </c>
      <c r="K1896" s="104">
        <v>45656.697916666664</v>
      </c>
      <c r="L1896" s="32">
        <v>45656.697916666664</v>
      </c>
      <c r="M1896" s="33">
        <v>0.1793696334643132</v>
      </c>
      <c r="N1896" s="33">
        <v>3.0146156884758519E-4</v>
      </c>
      <c r="O1896" s="34">
        <v>29</v>
      </c>
      <c r="P1896" s="31">
        <v>17255</v>
      </c>
      <c r="Q1896" s="31" t="s">
        <v>2396</v>
      </c>
      <c r="R1896" s="31" t="s">
        <v>2404</v>
      </c>
      <c r="S1896" s="31" t="s">
        <v>2445</v>
      </c>
      <c r="T1896" s="36"/>
      <c r="U1896" s="106"/>
      <c r="V1896" s="106"/>
      <c r="W1896" s="106"/>
      <c r="X1896" s="106"/>
      <c r="Y1896" s="106"/>
      <c r="Z1896" s="106"/>
      <c r="AA1896" s="106"/>
      <c r="AB1896" s="106"/>
      <c r="AC1896" s="106"/>
      <c r="AD1896" s="106"/>
      <c r="AE1896" s="106"/>
      <c r="AF1896" s="106"/>
      <c r="AG1896" s="106"/>
      <c r="AH1896" s="106"/>
      <c r="AI1896" s="106"/>
      <c r="AJ1896" s="106"/>
      <c r="AK1896" s="106"/>
      <c r="AL1896" s="106"/>
      <c r="AM1896" s="106"/>
      <c r="AN1896" s="106"/>
      <c r="AO1896" s="106"/>
      <c r="AP1896" s="106"/>
      <c r="AQ1896" s="106"/>
      <c r="AR1896" s="106"/>
      <c r="AS1896" s="106"/>
      <c r="AT1896" s="106"/>
      <c r="AU1896" s="106"/>
      <c r="AV1896" s="106"/>
      <c r="AW1896" s="106"/>
      <c r="AX1896" s="106"/>
      <c r="AY1896" s="106"/>
      <c r="AZ1896" s="106"/>
      <c r="BA1896" s="106"/>
      <c r="BB1896" s="106"/>
      <c r="BC1896" s="106"/>
      <c r="BD1896" s="106"/>
      <c r="BE1896" s="106"/>
      <c r="BF1896" s="106"/>
    </row>
    <row r="1897" spans="1:58" ht="15.75" x14ac:dyDescent="0.25">
      <c r="A1897" s="17"/>
      <c r="B1897" s="18"/>
      <c r="C1897" s="29"/>
      <c r="D1897" s="30"/>
      <c r="E1897" s="110" t="s">
        <v>1942</v>
      </c>
      <c r="F1897" s="31" t="s">
        <v>2402</v>
      </c>
      <c r="G1897" s="31" t="s">
        <v>2394</v>
      </c>
      <c r="H1897" s="31" t="s">
        <v>2446</v>
      </c>
      <c r="I1897" s="104">
        <v>45656</v>
      </c>
      <c r="J1897" s="105">
        <v>45656.284155092595</v>
      </c>
      <c r="K1897" s="104">
        <v>45656.37222222222</v>
      </c>
      <c r="L1897" s="32">
        <v>45656.37222222222</v>
      </c>
      <c r="M1897" s="33">
        <v>7.2038919728060868E-2</v>
      </c>
      <c r="N1897" s="33">
        <v>5.7173745815921326E-4</v>
      </c>
      <c r="O1897" s="34">
        <v>55</v>
      </c>
      <c r="P1897" s="31">
        <v>6930</v>
      </c>
      <c r="Q1897" s="31" t="s">
        <v>2396</v>
      </c>
      <c r="R1897" s="31" t="s">
        <v>2404</v>
      </c>
      <c r="S1897" s="31" t="s">
        <v>2445</v>
      </c>
      <c r="T1897" s="36"/>
      <c r="U1897" s="106"/>
      <c r="V1897" s="106"/>
      <c r="W1897" s="106"/>
      <c r="X1897" s="106"/>
      <c r="Y1897" s="106"/>
      <c r="Z1897" s="106"/>
      <c r="AA1897" s="106"/>
      <c r="AB1897" s="106"/>
      <c r="AC1897" s="106"/>
      <c r="AD1897" s="106"/>
      <c r="AE1897" s="106"/>
      <c r="AF1897" s="106"/>
      <c r="AG1897" s="106"/>
      <c r="AH1897" s="106"/>
      <c r="AI1897" s="106"/>
      <c r="AJ1897" s="106"/>
      <c r="AK1897" s="106"/>
      <c r="AL1897" s="106"/>
      <c r="AM1897" s="106"/>
      <c r="AN1897" s="106"/>
      <c r="AO1897" s="106"/>
      <c r="AP1897" s="106"/>
      <c r="AQ1897" s="106"/>
      <c r="AR1897" s="106"/>
      <c r="AS1897" s="106"/>
      <c r="AT1897" s="106"/>
      <c r="AU1897" s="106"/>
      <c r="AV1897" s="106"/>
      <c r="AW1897" s="106"/>
      <c r="AX1897" s="106"/>
      <c r="AY1897" s="106"/>
      <c r="AZ1897" s="106"/>
      <c r="BA1897" s="106"/>
      <c r="BB1897" s="106"/>
      <c r="BC1897" s="106"/>
      <c r="BD1897" s="106"/>
      <c r="BE1897" s="106"/>
      <c r="BF1897" s="106"/>
    </row>
    <row r="1898" spans="1:58" ht="15.75" x14ac:dyDescent="0.25">
      <c r="A1898" s="17"/>
      <c r="B1898" s="18"/>
      <c r="C1898" s="29"/>
      <c r="D1898" s="30"/>
      <c r="E1898" s="110" t="s">
        <v>1943</v>
      </c>
      <c r="F1898" s="31" t="s">
        <v>2402</v>
      </c>
      <c r="G1898" s="31" t="s">
        <v>2394</v>
      </c>
      <c r="H1898" s="31" t="s">
        <v>2446</v>
      </c>
      <c r="I1898" s="104">
        <v>45656</v>
      </c>
      <c r="J1898" s="105">
        <v>45656.284155092595</v>
      </c>
      <c r="K1898" s="104">
        <v>45656.431250000001</v>
      </c>
      <c r="L1898" s="32">
        <v>45656.431250000001</v>
      </c>
      <c r="M1898" s="33">
        <v>0.39919748851327469</v>
      </c>
      <c r="N1898" s="33">
        <v>1.8919312251813967E-3</v>
      </c>
      <c r="O1898" s="34">
        <v>182</v>
      </c>
      <c r="P1898" s="31">
        <v>38402</v>
      </c>
      <c r="Q1898" s="31" t="s">
        <v>2396</v>
      </c>
      <c r="R1898" s="31" t="s">
        <v>2404</v>
      </c>
      <c r="S1898" s="31" t="s">
        <v>2445</v>
      </c>
      <c r="T1898" s="36"/>
      <c r="U1898" s="106"/>
      <c r="V1898" s="106"/>
      <c r="W1898" s="106"/>
      <c r="X1898" s="106"/>
      <c r="Y1898" s="106"/>
      <c r="Z1898" s="106"/>
      <c r="AA1898" s="106"/>
      <c r="AB1898" s="106"/>
      <c r="AC1898" s="106"/>
      <c r="AD1898" s="106"/>
      <c r="AE1898" s="106"/>
      <c r="AF1898" s="106"/>
      <c r="AG1898" s="106"/>
      <c r="AH1898" s="106"/>
      <c r="AI1898" s="106"/>
      <c r="AJ1898" s="106"/>
      <c r="AK1898" s="106"/>
      <c r="AL1898" s="106"/>
      <c r="AM1898" s="106"/>
      <c r="AN1898" s="106"/>
      <c r="AO1898" s="106"/>
      <c r="AP1898" s="106"/>
      <c r="AQ1898" s="106"/>
      <c r="AR1898" s="106"/>
      <c r="AS1898" s="106"/>
      <c r="AT1898" s="106"/>
      <c r="AU1898" s="106"/>
      <c r="AV1898" s="106"/>
      <c r="AW1898" s="106"/>
      <c r="AX1898" s="106"/>
      <c r="AY1898" s="106"/>
      <c r="AZ1898" s="106"/>
      <c r="BA1898" s="106"/>
      <c r="BB1898" s="106"/>
      <c r="BC1898" s="106"/>
      <c r="BD1898" s="106"/>
      <c r="BE1898" s="106"/>
      <c r="BF1898" s="106"/>
    </row>
    <row r="1899" spans="1:58" ht="15.75" x14ac:dyDescent="0.25">
      <c r="A1899" s="17"/>
      <c r="B1899" s="18"/>
      <c r="C1899" s="29"/>
      <c r="D1899" s="30"/>
      <c r="E1899" s="110" t="s">
        <v>1944</v>
      </c>
      <c r="F1899" s="31" t="s">
        <v>2402</v>
      </c>
      <c r="G1899" s="31" t="s">
        <v>2394</v>
      </c>
      <c r="H1899" s="31" t="s">
        <v>2446</v>
      </c>
      <c r="I1899" s="104">
        <v>45656</v>
      </c>
      <c r="J1899" s="105">
        <v>45656.284155092595</v>
      </c>
      <c r="K1899" s="104">
        <v>45656.468055555553</v>
      </c>
      <c r="L1899" s="32">
        <v>45656.468055555553</v>
      </c>
      <c r="M1899" s="33">
        <v>0.94130855111332878</v>
      </c>
      <c r="N1899" s="33">
        <v>3.5655626936110939E-3</v>
      </c>
      <c r="O1899" s="34">
        <v>343</v>
      </c>
      <c r="P1899" s="31">
        <v>90552</v>
      </c>
      <c r="Q1899" s="31" t="s">
        <v>2396</v>
      </c>
      <c r="R1899" s="31" t="s">
        <v>2404</v>
      </c>
      <c r="S1899" s="31" t="s">
        <v>2445</v>
      </c>
      <c r="T1899" s="36"/>
      <c r="U1899" s="106"/>
      <c r="V1899" s="106"/>
      <c r="W1899" s="106"/>
      <c r="X1899" s="106"/>
      <c r="Y1899" s="106"/>
      <c r="Z1899" s="106"/>
      <c r="AA1899" s="106"/>
      <c r="AB1899" s="106"/>
      <c r="AC1899" s="106"/>
      <c r="AD1899" s="106"/>
      <c r="AE1899" s="106"/>
      <c r="AF1899" s="106"/>
      <c r="AG1899" s="106"/>
      <c r="AH1899" s="106"/>
      <c r="AI1899" s="106"/>
      <c r="AJ1899" s="106"/>
      <c r="AK1899" s="106"/>
      <c r="AL1899" s="106"/>
      <c r="AM1899" s="106"/>
      <c r="AN1899" s="106"/>
      <c r="AO1899" s="106"/>
      <c r="AP1899" s="106"/>
      <c r="AQ1899" s="106"/>
      <c r="AR1899" s="106"/>
      <c r="AS1899" s="106"/>
      <c r="AT1899" s="106"/>
      <c r="AU1899" s="106"/>
      <c r="AV1899" s="106"/>
      <c r="AW1899" s="106"/>
      <c r="AX1899" s="106"/>
      <c r="AY1899" s="106"/>
      <c r="AZ1899" s="106"/>
      <c r="BA1899" s="106"/>
      <c r="BB1899" s="106"/>
      <c r="BC1899" s="106"/>
      <c r="BD1899" s="106"/>
      <c r="BE1899" s="106"/>
      <c r="BF1899" s="106"/>
    </row>
    <row r="1900" spans="1:58" ht="15.75" x14ac:dyDescent="0.25">
      <c r="A1900" s="17"/>
      <c r="B1900" s="18"/>
      <c r="C1900" s="29"/>
      <c r="D1900" s="30"/>
      <c r="E1900" s="110" t="s">
        <v>1945</v>
      </c>
      <c r="F1900" s="31" t="s">
        <v>2402</v>
      </c>
      <c r="G1900" s="31" t="s">
        <v>2394</v>
      </c>
      <c r="H1900" s="31" t="s">
        <v>2446</v>
      </c>
      <c r="I1900" s="104">
        <v>45656</v>
      </c>
      <c r="J1900" s="105">
        <v>45656.284155092595</v>
      </c>
      <c r="K1900" s="104">
        <v>45656.402777777781</v>
      </c>
      <c r="L1900" s="32">
        <v>45656.402777777781</v>
      </c>
      <c r="M1900" s="33">
        <v>0.69627227177280193</v>
      </c>
      <c r="N1900" s="33">
        <v>4.0957192457223646E-3</v>
      </c>
      <c r="O1900" s="34">
        <v>394</v>
      </c>
      <c r="P1900" s="31">
        <v>66980</v>
      </c>
      <c r="Q1900" s="31" t="s">
        <v>2396</v>
      </c>
      <c r="R1900" s="31" t="s">
        <v>2404</v>
      </c>
      <c r="S1900" s="31" t="s">
        <v>2445</v>
      </c>
      <c r="T1900" s="36"/>
      <c r="U1900" s="106"/>
      <c r="V1900" s="106"/>
      <c r="W1900" s="106"/>
      <c r="X1900" s="106"/>
      <c r="Y1900" s="106"/>
      <c r="Z1900" s="106"/>
      <c r="AA1900" s="106"/>
      <c r="AB1900" s="106"/>
      <c r="AC1900" s="106"/>
      <c r="AD1900" s="106"/>
      <c r="AE1900" s="106"/>
      <c r="AF1900" s="106"/>
      <c r="AG1900" s="106"/>
      <c r="AH1900" s="106"/>
      <c r="AI1900" s="106"/>
      <c r="AJ1900" s="106"/>
      <c r="AK1900" s="106"/>
      <c r="AL1900" s="106"/>
      <c r="AM1900" s="106"/>
      <c r="AN1900" s="106"/>
      <c r="AO1900" s="106"/>
      <c r="AP1900" s="106"/>
      <c r="AQ1900" s="106"/>
      <c r="AR1900" s="106"/>
      <c r="AS1900" s="106"/>
      <c r="AT1900" s="106"/>
      <c r="AU1900" s="106"/>
      <c r="AV1900" s="106"/>
      <c r="AW1900" s="106"/>
      <c r="AX1900" s="106"/>
      <c r="AY1900" s="106"/>
      <c r="AZ1900" s="106"/>
      <c r="BA1900" s="106"/>
      <c r="BB1900" s="106"/>
      <c r="BC1900" s="106"/>
      <c r="BD1900" s="106"/>
      <c r="BE1900" s="106"/>
      <c r="BF1900" s="106"/>
    </row>
    <row r="1901" spans="1:58" ht="15.75" x14ac:dyDescent="0.25">
      <c r="A1901" s="17"/>
      <c r="B1901" s="18"/>
      <c r="C1901" s="29"/>
      <c r="D1901" s="30"/>
      <c r="E1901" s="110" t="s">
        <v>1946</v>
      </c>
      <c r="F1901" s="31" t="s">
        <v>2402</v>
      </c>
      <c r="G1901" s="31" t="s">
        <v>2394</v>
      </c>
      <c r="H1901" s="31" t="s">
        <v>2446</v>
      </c>
      <c r="I1901" s="104">
        <v>45657</v>
      </c>
      <c r="J1901" s="105">
        <v>45657.700706018521</v>
      </c>
      <c r="K1901" s="104">
        <v>45657.708333333336</v>
      </c>
      <c r="L1901" s="32">
        <v>45657.708333333336</v>
      </c>
      <c r="M1901" s="33">
        <v>1.1434749163184265E-3</v>
      </c>
      <c r="N1901" s="33">
        <v>1.0395226511985696E-4</v>
      </c>
      <c r="O1901" s="34">
        <v>10</v>
      </c>
      <c r="P1901" s="31">
        <v>110</v>
      </c>
      <c r="Q1901" s="31" t="s">
        <v>2396</v>
      </c>
      <c r="R1901" s="31" t="s">
        <v>2404</v>
      </c>
      <c r="S1901" s="31" t="s">
        <v>2445</v>
      </c>
      <c r="T1901" s="36"/>
      <c r="U1901" s="106"/>
      <c r="V1901" s="106"/>
      <c r="W1901" s="106"/>
      <c r="X1901" s="106"/>
      <c r="Y1901" s="106"/>
      <c r="Z1901" s="106"/>
      <c r="AA1901" s="106"/>
      <c r="AB1901" s="106"/>
      <c r="AC1901" s="106"/>
      <c r="AD1901" s="106"/>
      <c r="AE1901" s="106"/>
      <c r="AF1901" s="106"/>
      <c r="AG1901" s="106"/>
      <c r="AH1901" s="106"/>
      <c r="AI1901" s="106"/>
      <c r="AJ1901" s="106"/>
      <c r="AK1901" s="106"/>
      <c r="AL1901" s="106"/>
      <c r="AM1901" s="106"/>
      <c r="AN1901" s="106"/>
      <c r="AO1901" s="106"/>
      <c r="AP1901" s="106"/>
      <c r="AQ1901" s="106"/>
      <c r="AR1901" s="106"/>
      <c r="AS1901" s="106"/>
      <c r="AT1901" s="106"/>
      <c r="AU1901" s="106"/>
      <c r="AV1901" s="106"/>
      <c r="AW1901" s="106"/>
      <c r="AX1901" s="106"/>
      <c r="AY1901" s="106"/>
      <c r="AZ1901" s="106"/>
      <c r="BA1901" s="106"/>
      <c r="BB1901" s="106"/>
      <c r="BC1901" s="106"/>
      <c r="BD1901" s="106"/>
      <c r="BE1901" s="106"/>
      <c r="BF1901" s="106"/>
    </row>
    <row r="1902" spans="1:58" ht="15.75" x14ac:dyDescent="0.25">
      <c r="A1902" s="17"/>
      <c r="B1902" s="18"/>
      <c r="C1902" s="29"/>
      <c r="D1902" s="30"/>
      <c r="E1902" s="110" t="s">
        <v>1947</v>
      </c>
      <c r="F1902" s="31" t="s">
        <v>2402</v>
      </c>
      <c r="G1902" s="31" t="s">
        <v>2394</v>
      </c>
      <c r="H1902" s="31" t="s">
        <v>2446</v>
      </c>
      <c r="I1902" s="104">
        <v>45657</v>
      </c>
      <c r="J1902" s="105">
        <v>45657.707650462966</v>
      </c>
      <c r="K1902" s="104">
        <v>45657.708333333336</v>
      </c>
      <c r="L1902" s="32">
        <v>45657.708333333336</v>
      </c>
      <c r="M1902" s="33">
        <v>3.0146156884758519E-4</v>
      </c>
      <c r="N1902" s="33">
        <v>3.0146156884758519E-4</v>
      </c>
      <c r="O1902" s="34">
        <v>29</v>
      </c>
      <c r="P1902" s="31">
        <v>29</v>
      </c>
      <c r="Q1902" s="31" t="s">
        <v>2396</v>
      </c>
      <c r="R1902" s="31" t="s">
        <v>2404</v>
      </c>
      <c r="S1902" s="31" t="s">
        <v>2445</v>
      </c>
      <c r="T1902" s="36"/>
      <c r="U1902" s="106"/>
      <c r="V1902" s="106"/>
      <c r="W1902" s="106"/>
      <c r="X1902" s="106"/>
      <c r="Y1902" s="106"/>
      <c r="Z1902" s="106"/>
      <c r="AA1902" s="106"/>
      <c r="AB1902" s="106"/>
      <c r="AC1902" s="106"/>
      <c r="AD1902" s="106"/>
      <c r="AE1902" s="106"/>
      <c r="AF1902" s="106"/>
      <c r="AG1902" s="106"/>
      <c r="AH1902" s="106"/>
      <c r="AI1902" s="106"/>
      <c r="AJ1902" s="106"/>
      <c r="AK1902" s="106"/>
      <c r="AL1902" s="106"/>
      <c r="AM1902" s="106"/>
      <c r="AN1902" s="106"/>
      <c r="AO1902" s="106"/>
      <c r="AP1902" s="106"/>
      <c r="AQ1902" s="106"/>
      <c r="AR1902" s="106"/>
      <c r="AS1902" s="106"/>
      <c r="AT1902" s="106"/>
      <c r="AU1902" s="106"/>
      <c r="AV1902" s="106"/>
      <c r="AW1902" s="106"/>
      <c r="AX1902" s="106"/>
      <c r="AY1902" s="106"/>
      <c r="AZ1902" s="106"/>
      <c r="BA1902" s="106"/>
      <c r="BB1902" s="106"/>
      <c r="BC1902" s="106"/>
      <c r="BD1902" s="106"/>
      <c r="BE1902" s="106"/>
      <c r="BF1902" s="106"/>
    </row>
    <row r="1903" spans="1:58" ht="15.75" x14ac:dyDescent="0.25">
      <c r="A1903" s="17"/>
      <c r="B1903" s="18"/>
      <c r="C1903" s="29"/>
      <c r="D1903" s="30"/>
      <c r="E1903" s="110" t="s">
        <v>1948</v>
      </c>
      <c r="F1903" s="31" t="s">
        <v>2473</v>
      </c>
      <c r="G1903" s="31" t="s">
        <v>2388</v>
      </c>
      <c r="H1903" s="31" t="s">
        <v>2648</v>
      </c>
      <c r="I1903" s="104">
        <v>45658</v>
      </c>
      <c r="J1903" s="105">
        <v>45658.929189814815</v>
      </c>
      <c r="K1903" s="104">
        <v>45658.959062499998</v>
      </c>
      <c r="L1903" s="32">
        <v>45658.959062499998</v>
      </c>
      <c r="M1903" s="33">
        <v>9.610386910330776E-2</v>
      </c>
      <c r="N1903" s="33">
        <v>2.2349737000769247E-3</v>
      </c>
      <c r="O1903" s="34">
        <v>215</v>
      </c>
      <c r="P1903" s="31">
        <v>9245</v>
      </c>
      <c r="Q1903" s="31" t="s">
        <v>2396</v>
      </c>
      <c r="R1903" s="31" t="s">
        <v>2404</v>
      </c>
      <c r="S1903" s="31" t="s">
        <v>2445</v>
      </c>
      <c r="T1903" s="36"/>
      <c r="U1903" s="106"/>
      <c r="V1903" s="106"/>
      <c r="W1903" s="106"/>
      <c r="X1903" s="106"/>
      <c r="Y1903" s="106"/>
      <c r="Z1903" s="106"/>
      <c r="AA1903" s="106"/>
      <c r="AB1903" s="106"/>
      <c r="AC1903" s="106"/>
      <c r="AD1903" s="106"/>
      <c r="AE1903" s="106"/>
      <c r="AF1903" s="106"/>
      <c r="AG1903" s="106"/>
      <c r="AH1903" s="106"/>
      <c r="AI1903" s="106"/>
      <c r="AJ1903" s="106"/>
      <c r="AK1903" s="106"/>
      <c r="AL1903" s="106"/>
      <c r="AM1903" s="106"/>
      <c r="AN1903" s="106"/>
      <c r="AO1903" s="106"/>
      <c r="AP1903" s="106"/>
      <c r="AQ1903" s="106"/>
      <c r="AR1903" s="106"/>
      <c r="AS1903" s="106"/>
      <c r="AT1903" s="106"/>
      <c r="AU1903" s="106"/>
      <c r="AV1903" s="106"/>
      <c r="AW1903" s="106"/>
      <c r="AX1903" s="106"/>
      <c r="AY1903" s="106"/>
      <c r="AZ1903" s="106"/>
      <c r="BA1903" s="106"/>
      <c r="BB1903" s="106"/>
      <c r="BC1903" s="106"/>
      <c r="BD1903" s="106"/>
      <c r="BE1903" s="106"/>
      <c r="BF1903" s="106"/>
    </row>
    <row r="1904" spans="1:58" ht="15.75" x14ac:dyDescent="0.25">
      <c r="A1904" s="17"/>
      <c r="B1904" s="18"/>
      <c r="C1904" s="29"/>
      <c r="D1904" s="30"/>
      <c r="E1904" s="110" t="s">
        <v>1949</v>
      </c>
      <c r="F1904" s="31" t="s">
        <v>2391</v>
      </c>
      <c r="G1904" s="31" t="s">
        <v>2388</v>
      </c>
      <c r="H1904" s="31" t="s">
        <v>2552</v>
      </c>
      <c r="I1904" s="104">
        <v>45661</v>
      </c>
      <c r="J1904" s="105">
        <v>45661.157812500001</v>
      </c>
      <c r="K1904" s="104">
        <v>45661.217824074076</v>
      </c>
      <c r="L1904" s="32">
        <v>45661.217824074076</v>
      </c>
      <c r="M1904" s="33">
        <v>0.14125033784486163</v>
      </c>
      <c r="N1904" s="33">
        <v>1.64244578889374E-3</v>
      </c>
      <c r="O1904" s="34">
        <v>158</v>
      </c>
      <c r="P1904" s="31">
        <v>13588</v>
      </c>
      <c r="Q1904" s="31" t="s">
        <v>2396</v>
      </c>
      <c r="R1904" s="31" t="s">
        <v>2451</v>
      </c>
      <c r="S1904" s="31" t="s">
        <v>2452</v>
      </c>
      <c r="T1904" s="36"/>
      <c r="U1904" s="106"/>
      <c r="V1904" s="106"/>
      <c r="W1904" s="106"/>
      <c r="X1904" s="106"/>
      <c r="Y1904" s="106"/>
      <c r="Z1904" s="106"/>
      <c r="AA1904" s="106"/>
      <c r="AB1904" s="106"/>
      <c r="AC1904" s="106"/>
      <c r="AD1904" s="106"/>
      <c r="AE1904" s="106"/>
      <c r="AF1904" s="106"/>
      <c r="AG1904" s="106"/>
      <c r="AH1904" s="106"/>
      <c r="AI1904" s="106"/>
      <c r="AJ1904" s="106"/>
      <c r="AK1904" s="106"/>
      <c r="AL1904" s="106"/>
      <c r="AM1904" s="106"/>
      <c r="AN1904" s="106"/>
      <c r="AO1904" s="106"/>
      <c r="AP1904" s="106"/>
      <c r="AQ1904" s="106"/>
      <c r="AR1904" s="106"/>
      <c r="AS1904" s="106"/>
      <c r="AT1904" s="106"/>
      <c r="AU1904" s="106"/>
      <c r="AV1904" s="106"/>
      <c r="AW1904" s="106"/>
      <c r="AX1904" s="106"/>
      <c r="AY1904" s="106"/>
      <c r="AZ1904" s="106"/>
      <c r="BA1904" s="106"/>
      <c r="BB1904" s="106"/>
      <c r="BC1904" s="106"/>
      <c r="BD1904" s="106"/>
      <c r="BE1904" s="106"/>
      <c r="BF1904" s="106"/>
    </row>
    <row r="1905" spans="1:58" ht="15.75" x14ac:dyDescent="0.25">
      <c r="A1905" s="17"/>
      <c r="B1905" s="18"/>
      <c r="C1905" s="29"/>
      <c r="D1905" s="30"/>
      <c r="E1905" s="110" t="s">
        <v>1950</v>
      </c>
      <c r="F1905" s="31" t="s">
        <v>2391</v>
      </c>
      <c r="G1905" s="31" t="s">
        <v>2388</v>
      </c>
      <c r="H1905" s="31" t="s">
        <v>2552</v>
      </c>
      <c r="I1905" s="104">
        <v>45661</v>
      </c>
      <c r="J1905" s="105">
        <v>45661.157812500001</v>
      </c>
      <c r="K1905" s="104">
        <v>45661.262777777774</v>
      </c>
      <c r="L1905" s="32">
        <v>45661.262777777774</v>
      </c>
      <c r="M1905" s="33">
        <v>0.63258071893386558</v>
      </c>
      <c r="N1905" s="33">
        <v>4.1892762843302352E-3</v>
      </c>
      <c r="O1905" s="34">
        <v>403</v>
      </c>
      <c r="P1905" s="31">
        <v>60853</v>
      </c>
      <c r="Q1905" s="31" t="s">
        <v>2396</v>
      </c>
      <c r="R1905" s="31" t="s">
        <v>2451</v>
      </c>
      <c r="S1905" s="31" t="s">
        <v>2452</v>
      </c>
      <c r="T1905" s="36"/>
      <c r="U1905" s="106"/>
      <c r="V1905" s="106"/>
      <c r="W1905" s="106"/>
      <c r="X1905" s="106"/>
      <c r="Y1905" s="106"/>
      <c r="Z1905" s="106"/>
      <c r="AA1905" s="106"/>
      <c r="AB1905" s="106"/>
      <c r="AC1905" s="106"/>
      <c r="AD1905" s="106"/>
      <c r="AE1905" s="106"/>
      <c r="AF1905" s="106"/>
      <c r="AG1905" s="106"/>
      <c r="AH1905" s="106"/>
      <c r="AI1905" s="106"/>
      <c r="AJ1905" s="106"/>
      <c r="AK1905" s="106"/>
      <c r="AL1905" s="106"/>
      <c r="AM1905" s="106"/>
      <c r="AN1905" s="106"/>
      <c r="AO1905" s="106"/>
      <c r="AP1905" s="106"/>
      <c r="AQ1905" s="106"/>
      <c r="AR1905" s="106"/>
      <c r="AS1905" s="106"/>
      <c r="AT1905" s="106"/>
      <c r="AU1905" s="106"/>
      <c r="AV1905" s="106"/>
      <c r="AW1905" s="106"/>
      <c r="AX1905" s="106"/>
      <c r="AY1905" s="106"/>
      <c r="AZ1905" s="106"/>
      <c r="BA1905" s="106"/>
      <c r="BB1905" s="106"/>
      <c r="BC1905" s="106"/>
      <c r="BD1905" s="106"/>
      <c r="BE1905" s="106"/>
      <c r="BF1905" s="106"/>
    </row>
    <row r="1906" spans="1:58" ht="15.75" x14ac:dyDescent="0.25">
      <c r="A1906" s="17"/>
      <c r="B1906" s="18"/>
      <c r="C1906" s="29"/>
      <c r="D1906" s="30"/>
      <c r="E1906" s="110" t="s">
        <v>1951</v>
      </c>
      <c r="F1906" s="31" t="s">
        <v>2391</v>
      </c>
      <c r="G1906" s="31" t="s">
        <v>2388</v>
      </c>
      <c r="H1906" s="31" t="s">
        <v>2552</v>
      </c>
      <c r="I1906" s="104">
        <v>45661</v>
      </c>
      <c r="J1906" s="105">
        <v>45661.292858796296</v>
      </c>
      <c r="K1906" s="104">
        <v>45661.468460648146</v>
      </c>
      <c r="L1906" s="32">
        <v>45661.468460648146</v>
      </c>
      <c r="M1906" s="33">
        <v>0.12312106280795859</v>
      </c>
      <c r="N1906" s="33">
        <v>4.8857564606332772E-4</v>
      </c>
      <c r="O1906" s="34">
        <v>47</v>
      </c>
      <c r="P1906" s="31">
        <v>11844</v>
      </c>
      <c r="Q1906" s="31" t="s">
        <v>2396</v>
      </c>
      <c r="R1906" s="31" t="s">
        <v>2404</v>
      </c>
      <c r="S1906" s="31" t="s">
        <v>2449</v>
      </c>
      <c r="T1906" s="36"/>
      <c r="U1906" s="106"/>
      <c r="V1906" s="106"/>
      <c r="W1906" s="106"/>
      <c r="X1906" s="106"/>
      <c r="Y1906" s="106"/>
      <c r="Z1906" s="106"/>
      <c r="AA1906" s="106"/>
      <c r="AB1906" s="106"/>
      <c r="AC1906" s="106"/>
      <c r="AD1906" s="106"/>
      <c r="AE1906" s="106"/>
      <c r="AF1906" s="106"/>
      <c r="AG1906" s="106"/>
      <c r="AH1906" s="106"/>
      <c r="AI1906" s="106"/>
      <c r="AJ1906" s="106"/>
      <c r="AK1906" s="106"/>
      <c r="AL1906" s="106"/>
      <c r="AM1906" s="106"/>
      <c r="AN1906" s="106"/>
      <c r="AO1906" s="106"/>
      <c r="AP1906" s="106"/>
      <c r="AQ1906" s="106"/>
      <c r="AR1906" s="106"/>
      <c r="AS1906" s="106"/>
      <c r="AT1906" s="106"/>
      <c r="AU1906" s="106"/>
      <c r="AV1906" s="106"/>
      <c r="AW1906" s="106"/>
      <c r="AX1906" s="106"/>
      <c r="AY1906" s="106"/>
      <c r="AZ1906" s="106"/>
      <c r="BA1906" s="106"/>
      <c r="BB1906" s="106"/>
      <c r="BC1906" s="106"/>
      <c r="BD1906" s="106"/>
      <c r="BE1906" s="106"/>
      <c r="BF1906" s="106"/>
    </row>
    <row r="1907" spans="1:58" ht="15.75" x14ac:dyDescent="0.25">
      <c r="A1907" s="17"/>
      <c r="B1907" s="18"/>
      <c r="C1907" s="29"/>
      <c r="D1907" s="30"/>
      <c r="E1907" s="110" t="s">
        <v>1952</v>
      </c>
      <c r="F1907" s="31" t="s">
        <v>2391</v>
      </c>
      <c r="G1907" s="31" t="s">
        <v>2388</v>
      </c>
      <c r="H1907" s="31" t="s">
        <v>2552</v>
      </c>
      <c r="I1907" s="104">
        <v>45661</v>
      </c>
      <c r="J1907" s="105">
        <v>45661.292858796296</v>
      </c>
      <c r="K1907" s="104">
        <v>45661.363240740742</v>
      </c>
      <c r="L1907" s="32">
        <v>45661.363240740742</v>
      </c>
      <c r="M1907" s="33">
        <v>0.11654088442587164</v>
      </c>
      <c r="N1907" s="33">
        <v>1.1538701428304122E-3</v>
      </c>
      <c r="O1907" s="34">
        <v>111</v>
      </c>
      <c r="P1907" s="31">
        <v>11211</v>
      </c>
      <c r="Q1907" s="31" t="s">
        <v>2396</v>
      </c>
      <c r="R1907" s="31" t="s">
        <v>2404</v>
      </c>
      <c r="S1907" s="31" t="s">
        <v>2449</v>
      </c>
      <c r="T1907" s="36"/>
      <c r="U1907" s="106"/>
      <c r="V1907" s="106"/>
      <c r="W1907" s="106"/>
      <c r="X1907" s="106"/>
      <c r="Y1907" s="106"/>
      <c r="Z1907" s="106"/>
      <c r="AA1907" s="106"/>
      <c r="AB1907" s="106"/>
      <c r="AC1907" s="106"/>
      <c r="AD1907" s="106"/>
      <c r="AE1907" s="106"/>
      <c r="AF1907" s="106"/>
      <c r="AG1907" s="106"/>
      <c r="AH1907" s="106"/>
      <c r="AI1907" s="106"/>
      <c r="AJ1907" s="106"/>
      <c r="AK1907" s="106"/>
      <c r="AL1907" s="106"/>
      <c r="AM1907" s="106"/>
      <c r="AN1907" s="106"/>
      <c r="AO1907" s="106"/>
      <c r="AP1907" s="106"/>
      <c r="AQ1907" s="106"/>
      <c r="AR1907" s="106"/>
      <c r="AS1907" s="106"/>
      <c r="AT1907" s="106"/>
      <c r="AU1907" s="106"/>
      <c r="AV1907" s="106"/>
      <c r="AW1907" s="106"/>
      <c r="AX1907" s="106"/>
      <c r="AY1907" s="106"/>
      <c r="AZ1907" s="106"/>
      <c r="BA1907" s="106"/>
      <c r="BB1907" s="106"/>
      <c r="BC1907" s="106"/>
      <c r="BD1907" s="106"/>
      <c r="BE1907" s="106"/>
      <c r="BF1907" s="106"/>
    </row>
    <row r="1908" spans="1:58" ht="15.75" x14ac:dyDescent="0.25">
      <c r="A1908" s="17"/>
      <c r="B1908" s="18"/>
      <c r="C1908" s="29"/>
      <c r="D1908" s="30"/>
      <c r="E1908" s="110" t="s">
        <v>1953</v>
      </c>
      <c r="F1908" s="31" t="s">
        <v>2391</v>
      </c>
      <c r="G1908" s="31" t="s">
        <v>2388</v>
      </c>
      <c r="H1908" s="31" t="s">
        <v>2552</v>
      </c>
      <c r="I1908" s="104">
        <v>45661</v>
      </c>
      <c r="J1908" s="105">
        <v>45661.292858796296</v>
      </c>
      <c r="K1908" s="104">
        <v>45661.467951388891</v>
      </c>
      <c r="L1908" s="32">
        <v>45661.467951388891</v>
      </c>
      <c r="M1908" s="33">
        <v>1.0556976236512194</v>
      </c>
      <c r="N1908" s="33">
        <v>4.1892762843302352E-3</v>
      </c>
      <c r="O1908" s="34">
        <v>403</v>
      </c>
      <c r="P1908" s="31">
        <v>101556</v>
      </c>
      <c r="Q1908" s="31" t="s">
        <v>2396</v>
      </c>
      <c r="R1908" s="31" t="s">
        <v>2404</v>
      </c>
      <c r="S1908" s="31" t="s">
        <v>2449</v>
      </c>
      <c r="T1908" s="36"/>
      <c r="U1908" s="106"/>
      <c r="V1908" s="106"/>
      <c r="W1908" s="106"/>
      <c r="X1908" s="106"/>
      <c r="Y1908" s="106"/>
      <c r="Z1908" s="106"/>
      <c r="AA1908" s="106"/>
      <c r="AB1908" s="106"/>
      <c r="AC1908" s="106"/>
      <c r="AD1908" s="106"/>
      <c r="AE1908" s="106"/>
      <c r="AF1908" s="106"/>
      <c r="AG1908" s="106"/>
      <c r="AH1908" s="106"/>
      <c r="AI1908" s="106"/>
      <c r="AJ1908" s="106"/>
      <c r="AK1908" s="106"/>
      <c r="AL1908" s="106"/>
      <c r="AM1908" s="106"/>
      <c r="AN1908" s="106"/>
      <c r="AO1908" s="106"/>
      <c r="AP1908" s="106"/>
      <c r="AQ1908" s="106"/>
      <c r="AR1908" s="106"/>
      <c r="AS1908" s="106"/>
      <c r="AT1908" s="106"/>
      <c r="AU1908" s="106"/>
      <c r="AV1908" s="106"/>
      <c r="AW1908" s="106"/>
      <c r="AX1908" s="106"/>
      <c r="AY1908" s="106"/>
      <c r="AZ1908" s="106"/>
      <c r="BA1908" s="106"/>
      <c r="BB1908" s="106"/>
      <c r="BC1908" s="106"/>
      <c r="BD1908" s="106"/>
      <c r="BE1908" s="106"/>
      <c r="BF1908" s="106"/>
    </row>
    <row r="1909" spans="1:58" ht="15.75" x14ac:dyDescent="0.25">
      <c r="A1909" s="17"/>
      <c r="B1909" s="18"/>
      <c r="C1909" s="29"/>
      <c r="D1909" s="30"/>
      <c r="E1909" s="110" t="s">
        <v>1954</v>
      </c>
      <c r="F1909" s="31" t="s">
        <v>2391</v>
      </c>
      <c r="G1909" s="31" t="s">
        <v>2388</v>
      </c>
      <c r="H1909" s="31" t="s">
        <v>2552</v>
      </c>
      <c r="I1909" s="104">
        <v>45661</v>
      </c>
      <c r="J1909" s="105">
        <v>45661.399861111116</v>
      </c>
      <c r="K1909" s="104">
        <v>45661.418807870374</v>
      </c>
      <c r="L1909" s="32">
        <v>45661.418807870374</v>
      </c>
      <c r="M1909" s="33">
        <v>3.115449385642113E-2</v>
      </c>
      <c r="N1909" s="33">
        <v>1.1538701428304122E-3</v>
      </c>
      <c r="O1909" s="34">
        <v>111</v>
      </c>
      <c r="P1909" s="31">
        <v>2997</v>
      </c>
      <c r="Q1909" s="31" t="s">
        <v>2396</v>
      </c>
      <c r="R1909" s="31" t="s">
        <v>2404</v>
      </c>
      <c r="S1909" s="31" t="s">
        <v>2449</v>
      </c>
      <c r="T1909" s="36"/>
      <c r="U1909" s="106"/>
      <c r="V1909" s="106"/>
      <c r="W1909" s="106"/>
      <c r="X1909" s="106"/>
      <c r="Y1909" s="106"/>
      <c r="Z1909" s="106"/>
      <c r="AA1909" s="106"/>
      <c r="AB1909" s="106"/>
      <c r="AC1909" s="106"/>
      <c r="AD1909" s="106"/>
      <c r="AE1909" s="106"/>
      <c r="AF1909" s="106"/>
      <c r="AG1909" s="106"/>
      <c r="AH1909" s="106"/>
      <c r="AI1909" s="106"/>
      <c r="AJ1909" s="106"/>
      <c r="AK1909" s="106"/>
      <c r="AL1909" s="106"/>
      <c r="AM1909" s="106"/>
      <c r="AN1909" s="106"/>
      <c r="AO1909" s="106"/>
      <c r="AP1909" s="106"/>
      <c r="AQ1909" s="106"/>
      <c r="AR1909" s="106"/>
      <c r="AS1909" s="106"/>
      <c r="AT1909" s="106"/>
      <c r="AU1909" s="106"/>
      <c r="AV1909" s="106"/>
      <c r="AW1909" s="106"/>
      <c r="AX1909" s="106"/>
      <c r="AY1909" s="106"/>
      <c r="AZ1909" s="106"/>
      <c r="BA1909" s="106"/>
      <c r="BB1909" s="106"/>
      <c r="BC1909" s="106"/>
      <c r="BD1909" s="106"/>
      <c r="BE1909" s="106"/>
      <c r="BF1909" s="106"/>
    </row>
    <row r="1910" spans="1:58" ht="15.75" x14ac:dyDescent="0.25">
      <c r="A1910" s="17"/>
      <c r="B1910" s="18"/>
      <c r="C1910" s="29"/>
      <c r="D1910" s="30"/>
      <c r="E1910" s="110" t="s">
        <v>1955</v>
      </c>
      <c r="F1910" s="31" t="s">
        <v>2391</v>
      </c>
      <c r="G1910" s="31" t="s">
        <v>2388</v>
      </c>
      <c r="H1910" s="31" t="s">
        <v>2552</v>
      </c>
      <c r="I1910" s="104">
        <v>45661</v>
      </c>
      <c r="J1910" s="105">
        <v>45661.431226851855</v>
      </c>
      <c r="K1910" s="104">
        <v>45661.434027777781</v>
      </c>
      <c r="L1910" s="32">
        <v>45661.434027777781</v>
      </c>
      <c r="M1910" s="33">
        <v>4.6154805713216488E-3</v>
      </c>
      <c r="N1910" s="33">
        <v>1.1538701428304122E-3</v>
      </c>
      <c r="O1910" s="34">
        <v>111</v>
      </c>
      <c r="P1910" s="31">
        <v>444</v>
      </c>
      <c r="Q1910" s="31" t="s">
        <v>2396</v>
      </c>
      <c r="R1910" s="31" t="s">
        <v>2404</v>
      </c>
      <c r="S1910" s="31" t="s">
        <v>2449</v>
      </c>
      <c r="T1910" s="36"/>
      <c r="U1910" s="106"/>
      <c r="V1910" s="106"/>
      <c r="W1910" s="106"/>
      <c r="X1910" s="106"/>
      <c r="Y1910" s="106"/>
      <c r="Z1910" s="106"/>
      <c r="AA1910" s="106"/>
      <c r="AB1910" s="106"/>
      <c r="AC1910" s="106"/>
      <c r="AD1910" s="106"/>
      <c r="AE1910" s="106"/>
      <c r="AF1910" s="106"/>
      <c r="AG1910" s="106"/>
      <c r="AH1910" s="106"/>
      <c r="AI1910" s="106"/>
      <c r="AJ1910" s="106"/>
      <c r="AK1910" s="106"/>
      <c r="AL1910" s="106"/>
      <c r="AM1910" s="106"/>
      <c r="AN1910" s="106"/>
      <c r="AO1910" s="106"/>
      <c r="AP1910" s="106"/>
      <c r="AQ1910" s="106"/>
      <c r="AR1910" s="106"/>
      <c r="AS1910" s="106"/>
      <c r="AT1910" s="106"/>
      <c r="AU1910" s="106"/>
      <c r="AV1910" s="106"/>
      <c r="AW1910" s="106"/>
      <c r="AX1910" s="106"/>
      <c r="AY1910" s="106"/>
      <c r="AZ1910" s="106"/>
      <c r="BA1910" s="106"/>
      <c r="BB1910" s="106"/>
      <c r="BC1910" s="106"/>
      <c r="BD1910" s="106"/>
      <c r="BE1910" s="106"/>
      <c r="BF1910" s="106"/>
    </row>
    <row r="1911" spans="1:58" ht="15.75" x14ac:dyDescent="0.25">
      <c r="A1911" s="17"/>
      <c r="B1911" s="18"/>
      <c r="C1911" s="29"/>
      <c r="D1911" s="30"/>
      <c r="E1911" s="110" t="s">
        <v>1956</v>
      </c>
      <c r="F1911" s="31" t="s">
        <v>2564</v>
      </c>
      <c r="G1911" s="31" t="s">
        <v>2388</v>
      </c>
      <c r="H1911" s="31" t="s">
        <v>2565</v>
      </c>
      <c r="I1911" s="104">
        <v>45664</v>
      </c>
      <c r="J1911" s="105">
        <v>45664.356944444444</v>
      </c>
      <c r="K1911" s="104">
        <v>45664.650694444441</v>
      </c>
      <c r="L1911" s="32">
        <v>45664.650694444441</v>
      </c>
      <c r="M1911" s="33">
        <v>3.0780265701989648E-2</v>
      </c>
      <c r="N1911" s="33">
        <v>7.276658558389988E-5</v>
      </c>
      <c r="O1911" s="34">
        <v>7</v>
      </c>
      <c r="P1911" s="31">
        <v>2961</v>
      </c>
      <c r="Q1911" s="31" t="s">
        <v>19</v>
      </c>
      <c r="R1911" s="31" t="s">
        <v>20</v>
      </c>
      <c r="S1911" s="31" t="s">
        <v>2390</v>
      </c>
      <c r="T1911" s="36"/>
      <c r="U1911" s="106"/>
      <c r="V1911" s="106"/>
      <c r="W1911" s="106"/>
      <c r="X1911" s="106"/>
      <c r="Y1911" s="106"/>
      <c r="Z1911" s="106"/>
      <c r="AA1911" s="106"/>
      <c r="AB1911" s="106"/>
      <c r="AC1911" s="106"/>
      <c r="AD1911" s="106"/>
      <c r="AE1911" s="106"/>
      <c r="AF1911" s="106"/>
      <c r="AG1911" s="106"/>
      <c r="AH1911" s="106"/>
      <c r="AI1911" s="106"/>
      <c r="AJ1911" s="106"/>
      <c r="AK1911" s="106"/>
      <c r="AL1911" s="106"/>
      <c r="AM1911" s="106"/>
      <c r="AN1911" s="106"/>
      <c r="AO1911" s="106"/>
      <c r="AP1911" s="106"/>
      <c r="AQ1911" s="106"/>
      <c r="AR1911" s="106"/>
      <c r="AS1911" s="106"/>
      <c r="AT1911" s="106"/>
      <c r="AU1911" s="106"/>
      <c r="AV1911" s="106"/>
      <c r="AW1911" s="106"/>
      <c r="AX1911" s="106"/>
      <c r="AY1911" s="106"/>
      <c r="AZ1911" s="106"/>
      <c r="BA1911" s="106"/>
      <c r="BB1911" s="106"/>
      <c r="BC1911" s="106"/>
      <c r="BD1911" s="106"/>
      <c r="BE1911" s="106"/>
      <c r="BF1911" s="106"/>
    </row>
    <row r="1912" spans="1:58" ht="15.75" x14ac:dyDescent="0.25">
      <c r="A1912" s="17"/>
      <c r="B1912" s="18"/>
      <c r="C1912" s="29"/>
      <c r="D1912" s="30"/>
      <c r="E1912" s="110" t="s">
        <v>1957</v>
      </c>
      <c r="F1912" s="31" t="s">
        <v>2473</v>
      </c>
      <c r="G1912" s="31" t="s">
        <v>2388</v>
      </c>
      <c r="H1912" s="31" t="s">
        <v>2648</v>
      </c>
      <c r="I1912" s="104">
        <v>45664</v>
      </c>
      <c r="J1912" s="105">
        <v>45664.388900462967</v>
      </c>
      <c r="K1912" s="104">
        <v>45664.396527777775</v>
      </c>
      <c r="L1912" s="32">
        <v>45664.396527777775</v>
      </c>
      <c r="M1912" s="33">
        <v>2.4584710700846172E-2</v>
      </c>
      <c r="N1912" s="33">
        <v>2.2349737000769247E-3</v>
      </c>
      <c r="O1912" s="34">
        <v>215</v>
      </c>
      <c r="P1912" s="31">
        <v>2365</v>
      </c>
      <c r="Q1912" s="31" t="s">
        <v>2396</v>
      </c>
      <c r="R1912" s="31" t="s">
        <v>2404</v>
      </c>
      <c r="S1912" s="31" t="s">
        <v>2445</v>
      </c>
      <c r="T1912" s="36"/>
      <c r="U1912" s="106"/>
      <c r="V1912" s="106"/>
      <c r="W1912" s="106"/>
      <c r="X1912" s="106"/>
      <c r="Y1912" s="106"/>
      <c r="Z1912" s="106"/>
      <c r="AA1912" s="106"/>
      <c r="AB1912" s="106"/>
      <c r="AC1912" s="106"/>
      <c r="AD1912" s="106"/>
      <c r="AE1912" s="106"/>
      <c r="AF1912" s="106"/>
      <c r="AG1912" s="106"/>
      <c r="AH1912" s="106"/>
      <c r="AI1912" s="106"/>
      <c r="AJ1912" s="106"/>
      <c r="AK1912" s="106"/>
      <c r="AL1912" s="106"/>
      <c r="AM1912" s="106"/>
      <c r="AN1912" s="106"/>
      <c r="AO1912" s="106"/>
      <c r="AP1912" s="106"/>
      <c r="AQ1912" s="106"/>
      <c r="AR1912" s="106"/>
      <c r="AS1912" s="106"/>
      <c r="AT1912" s="106"/>
      <c r="AU1912" s="106"/>
      <c r="AV1912" s="106"/>
      <c r="AW1912" s="106"/>
      <c r="AX1912" s="106"/>
      <c r="AY1912" s="106"/>
      <c r="AZ1912" s="106"/>
      <c r="BA1912" s="106"/>
      <c r="BB1912" s="106"/>
      <c r="BC1912" s="106"/>
      <c r="BD1912" s="106"/>
      <c r="BE1912" s="106"/>
      <c r="BF1912" s="106"/>
    </row>
    <row r="1913" spans="1:58" ht="15.75" x14ac:dyDescent="0.25">
      <c r="A1913" s="17"/>
      <c r="B1913" s="18"/>
      <c r="C1913" s="29"/>
      <c r="D1913" s="30"/>
      <c r="E1913" s="110" t="s">
        <v>1958</v>
      </c>
      <c r="F1913" s="31" t="s">
        <v>2426</v>
      </c>
      <c r="G1913" s="31" t="s">
        <v>2394</v>
      </c>
      <c r="H1913" s="31" t="s">
        <v>2479</v>
      </c>
      <c r="I1913" s="104">
        <v>45664</v>
      </c>
      <c r="J1913" s="105">
        <v>45664.778483796297</v>
      </c>
      <c r="K1913" s="104">
        <v>45664.793055555558</v>
      </c>
      <c r="L1913" s="32">
        <v>45664.793055555558</v>
      </c>
      <c r="M1913" s="33">
        <v>4.5842948917856922E-3</v>
      </c>
      <c r="N1913" s="33">
        <v>2.1829975675169961E-4</v>
      </c>
      <c r="O1913" s="34">
        <v>21</v>
      </c>
      <c r="P1913" s="31">
        <v>441</v>
      </c>
      <c r="Q1913" s="31" t="s">
        <v>2396</v>
      </c>
      <c r="R1913" s="31" t="s">
        <v>2451</v>
      </c>
      <c r="S1913" s="31" t="s">
        <v>2452</v>
      </c>
      <c r="T1913" s="36"/>
      <c r="U1913" s="106"/>
      <c r="V1913" s="106"/>
      <c r="W1913" s="106"/>
      <c r="X1913" s="106"/>
      <c r="Y1913" s="106"/>
      <c r="Z1913" s="106"/>
      <c r="AA1913" s="106"/>
      <c r="AB1913" s="106"/>
      <c r="AC1913" s="106"/>
      <c r="AD1913" s="106"/>
      <c r="AE1913" s="106"/>
      <c r="AF1913" s="106"/>
      <c r="AG1913" s="106"/>
      <c r="AH1913" s="106"/>
      <c r="AI1913" s="106"/>
      <c r="AJ1913" s="106"/>
      <c r="AK1913" s="106"/>
      <c r="AL1913" s="106"/>
      <c r="AM1913" s="106"/>
      <c r="AN1913" s="106"/>
      <c r="AO1913" s="106"/>
      <c r="AP1913" s="106"/>
      <c r="AQ1913" s="106"/>
      <c r="AR1913" s="106"/>
      <c r="AS1913" s="106"/>
      <c r="AT1913" s="106"/>
      <c r="AU1913" s="106"/>
      <c r="AV1913" s="106"/>
      <c r="AW1913" s="106"/>
      <c r="AX1913" s="106"/>
      <c r="AY1913" s="106"/>
      <c r="AZ1913" s="106"/>
      <c r="BA1913" s="106"/>
      <c r="BB1913" s="106"/>
      <c r="BC1913" s="106"/>
      <c r="BD1913" s="106"/>
      <c r="BE1913" s="106"/>
      <c r="BF1913" s="106"/>
    </row>
    <row r="1914" spans="1:58" ht="15.75" x14ac:dyDescent="0.25">
      <c r="A1914" s="17"/>
      <c r="B1914" s="18"/>
      <c r="C1914" s="29"/>
      <c r="D1914" s="30"/>
      <c r="E1914" s="110" t="s">
        <v>1959</v>
      </c>
      <c r="F1914" s="31" t="s">
        <v>2564</v>
      </c>
      <c r="G1914" s="31" t="s">
        <v>2388</v>
      </c>
      <c r="H1914" s="31" t="s">
        <v>2577</v>
      </c>
      <c r="I1914" s="104">
        <v>45665</v>
      </c>
      <c r="J1914" s="105">
        <v>45665.337500000001</v>
      </c>
      <c r="K1914" s="104">
        <v>45665.681250000001</v>
      </c>
      <c r="L1914" s="32">
        <v>45665.681250000001</v>
      </c>
      <c r="M1914" s="33">
        <v>5.1456371234329196E-2</v>
      </c>
      <c r="N1914" s="33">
        <v>1.0395226511985696E-4</v>
      </c>
      <c r="O1914" s="34">
        <v>10</v>
      </c>
      <c r="P1914" s="31">
        <v>4950</v>
      </c>
      <c r="Q1914" s="31" t="s">
        <v>19</v>
      </c>
      <c r="R1914" s="31" t="s">
        <v>20</v>
      </c>
      <c r="S1914" s="31" t="s">
        <v>2419</v>
      </c>
      <c r="T1914" s="36"/>
      <c r="U1914" s="106"/>
      <c r="V1914" s="106"/>
      <c r="W1914" s="106"/>
      <c r="X1914" s="106"/>
      <c r="Y1914" s="106"/>
      <c r="Z1914" s="106"/>
      <c r="AA1914" s="106"/>
      <c r="AB1914" s="106"/>
      <c r="AC1914" s="106"/>
      <c r="AD1914" s="106"/>
      <c r="AE1914" s="106"/>
      <c r="AF1914" s="106"/>
      <c r="AG1914" s="106"/>
      <c r="AH1914" s="106"/>
      <c r="AI1914" s="106"/>
      <c r="AJ1914" s="106"/>
      <c r="AK1914" s="106"/>
      <c r="AL1914" s="106"/>
      <c r="AM1914" s="106"/>
      <c r="AN1914" s="106"/>
      <c r="AO1914" s="106"/>
      <c r="AP1914" s="106"/>
      <c r="AQ1914" s="106"/>
      <c r="AR1914" s="106"/>
      <c r="AS1914" s="106"/>
      <c r="AT1914" s="106"/>
      <c r="AU1914" s="106"/>
      <c r="AV1914" s="106"/>
      <c r="AW1914" s="106"/>
      <c r="AX1914" s="106"/>
      <c r="AY1914" s="106"/>
      <c r="AZ1914" s="106"/>
      <c r="BA1914" s="106"/>
      <c r="BB1914" s="106"/>
      <c r="BC1914" s="106"/>
      <c r="BD1914" s="106"/>
      <c r="BE1914" s="106"/>
      <c r="BF1914" s="106"/>
    </row>
    <row r="1915" spans="1:58" ht="15.75" x14ac:dyDescent="0.25">
      <c r="A1915" s="17"/>
      <c r="B1915" s="18"/>
      <c r="C1915" s="29"/>
      <c r="D1915" s="30"/>
      <c r="E1915" s="110" t="s">
        <v>1960</v>
      </c>
      <c r="F1915" s="31" t="s">
        <v>2564</v>
      </c>
      <c r="G1915" s="31" t="s">
        <v>2388</v>
      </c>
      <c r="H1915" s="31" t="s">
        <v>2577</v>
      </c>
      <c r="I1915" s="104">
        <v>45665</v>
      </c>
      <c r="J1915" s="105">
        <v>45665.337500000001</v>
      </c>
      <c r="K1915" s="104">
        <v>45665.660416666666</v>
      </c>
      <c r="L1915" s="32">
        <v>45665.660416666666</v>
      </c>
      <c r="M1915" s="33">
        <v>0.13534584918605377</v>
      </c>
      <c r="N1915" s="33">
        <v>2.9106634233559952E-4</v>
      </c>
      <c r="O1915" s="34">
        <v>28</v>
      </c>
      <c r="P1915" s="31">
        <v>13020</v>
      </c>
      <c r="Q1915" s="31" t="s">
        <v>19</v>
      </c>
      <c r="R1915" s="31" t="s">
        <v>20</v>
      </c>
      <c r="S1915" s="31" t="s">
        <v>2419</v>
      </c>
      <c r="T1915" s="36"/>
      <c r="U1915" s="106"/>
      <c r="V1915" s="106"/>
      <c r="W1915" s="106"/>
      <c r="X1915" s="106"/>
      <c r="Y1915" s="106"/>
      <c r="Z1915" s="106"/>
      <c r="AA1915" s="106"/>
      <c r="AB1915" s="106"/>
      <c r="AC1915" s="106"/>
      <c r="AD1915" s="106"/>
      <c r="AE1915" s="106"/>
      <c r="AF1915" s="106"/>
      <c r="AG1915" s="106"/>
      <c r="AH1915" s="106"/>
      <c r="AI1915" s="106"/>
      <c r="AJ1915" s="106"/>
      <c r="AK1915" s="106"/>
      <c r="AL1915" s="106"/>
      <c r="AM1915" s="106"/>
      <c r="AN1915" s="106"/>
      <c r="AO1915" s="106"/>
      <c r="AP1915" s="106"/>
      <c r="AQ1915" s="106"/>
      <c r="AR1915" s="106"/>
      <c r="AS1915" s="106"/>
      <c r="AT1915" s="106"/>
      <c r="AU1915" s="106"/>
      <c r="AV1915" s="106"/>
      <c r="AW1915" s="106"/>
      <c r="AX1915" s="106"/>
      <c r="AY1915" s="106"/>
      <c r="AZ1915" s="106"/>
      <c r="BA1915" s="106"/>
      <c r="BB1915" s="106"/>
      <c r="BC1915" s="106"/>
      <c r="BD1915" s="106"/>
      <c r="BE1915" s="106"/>
      <c r="BF1915" s="106"/>
    </row>
    <row r="1916" spans="1:58" ht="15.75" x14ac:dyDescent="0.25">
      <c r="A1916" s="17"/>
      <c r="B1916" s="18"/>
      <c r="C1916" s="29"/>
      <c r="D1916" s="30"/>
      <c r="E1916" s="110" t="s">
        <v>1961</v>
      </c>
      <c r="F1916" s="31" t="s">
        <v>2424</v>
      </c>
      <c r="G1916" s="31" t="s">
        <v>2388</v>
      </c>
      <c r="H1916" s="31" t="s">
        <v>2661</v>
      </c>
      <c r="I1916" s="104">
        <v>45665</v>
      </c>
      <c r="J1916" s="105">
        <v>45665.356944444444</v>
      </c>
      <c r="K1916" s="104">
        <v>45665.765972222223</v>
      </c>
      <c r="L1916" s="32">
        <v>45665.765972222223</v>
      </c>
      <c r="M1916" s="33">
        <v>0.74698018669826816</v>
      </c>
      <c r="N1916" s="33">
        <v>1.268217634462255E-3</v>
      </c>
      <c r="O1916" s="34">
        <v>122</v>
      </c>
      <c r="P1916" s="31">
        <v>71858</v>
      </c>
      <c r="Q1916" s="31" t="s">
        <v>19</v>
      </c>
      <c r="R1916" s="31" t="s">
        <v>20</v>
      </c>
      <c r="S1916" s="31" t="s">
        <v>2390</v>
      </c>
      <c r="T1916" s="36"/>
      <c r="U1916" s="106"/>
      <c r="V1916" s="106"/>
      <c r="W1916" s="106"/>
      <c r="X1916" s="106"/>
      <c r="Y1916" s="106"/>
      <c r="Z1916" s="106"/>
      <c r="AA1916" s="106"/>
      <c r="AB1916" s="106"/>
      <c r="AC1916" s="106"/>
      <c r="AD1916" s="106"/>
      <c r="AE1916" s="106"/>
      <c r="AF1916" s="106"/>
      <c r="AG1916" s="106"/>
      <c r="AH1916" s="106"/>
      <c r="AI1916" s="106"/>
      <c r="AJ1916" s="106"/>
      <c r="AK1916" s="106"/>
      <c r="AL1916" s="106"/>
      <c r="AM1916" s="106"/>
      <c r="AN1916" s="106"/>
      <c r="AO1916" s="106"/>
      <c r="AP1916" s="106"/>
      <c r="AQ1916" s="106"/>
      <c r="AR1916" s="106"/>
      <c r="AS1916" s="106"/>
      <c r="AT1916" s="106"/>
      <c r="AU1916" s="106"/>
      <c r="AV1916" s="106"/>
      <c r="AW1916" s="106"/>
      <c r="AX1916" s="106"/>
      <c r="AY1916" s="106"/>
      <c r="AZ1916" s="106"/>
      <c r="BA1916" s="106"/>
      <c r="BB1916" s="106"/>
      <c r="BC1916" s="106"/>
      <c r="BD1916" s="106"/>
      <c r="BE1916" s="106"/>
      <c r="BF1916" s="106"/>
    </row>
    <row r="1917" spans="1:58" ht="15.75" x14ac:dyDescent="0.25">
      <c r="A1917" s="17"/>
      <c r="B1917" s="18"/>
      <c r="C1917" s="29"/>
      <c r="D1917" s="30"/>
      <c r="E1917" s="110" t="s">
        <v>1962</v>
      </c>
      <c r="F1917" s="31" t="s">
        <v>2424</v>
      </c>
      <c r="G1917" s="31" t="s">
        <v>2388</v>
      </c>
      <c r="H1917" s="31" t="s">
        <v>2661</v>
      </c>
      <c r="I1917" s="104">
        <v>45665</v>
      </c>
      <c r="J1917" s="105">
        <v>45665.356956018521</v>
      </c>
      <c r="K1917" s="104">
        <v>45665.765972222223</v>
      </c>
      <c r="L1917" s="32">
        <v>45665.765972222223</v>
      </c>
      <c r="M1917" s="33">
        <v>6.1227884155595751E-3</v>
      </c>
      <c r="N1917" s="33">
        <v>1.0395226511985697E-5</v>
      </c>
      <c r="O1917" s="34">
        <v>1</v>
      </c>
      <c r="P1917" s="31">
        <v>589</v>
      </c>
      <c r="Q1917" s="31" t="s">
        <v>2396</v>
      </c>
      <c r="R1917" s="31" t="s">
        <v>2413</v>
      </c>
      <c r="S1917" s="31" t="s">
        <v>2414</v>
      </c>
      <c r="T1917" s="36"/>
      <c r="U1917" s="106"/>
      <c r="V1917" s="106"/>
      <c r="W1917" s="106"/>
      <c r="X1917" s="106"/>
      <c r="Y1917" s="106"/>
      <c r="Z1917" s="106"/>
      <c r="AA1917" s="106"/>
      <c r="AB1917" s="106"/>
      <c r="AC1917" s="106"/>
      <c r="AD1917" s="106"/>
      <c r="AE1917" s="106"/>
      <c r="AF1917" s="106"/>
      <c r="AG1917" s="106"/>
      <c r="AH1917" s="106"/>
      <c r="AI1917" s="106"/>
      <c r="AJ1917" s="106"/>
      <c r="AK1917" s="106"/>
      <c r="AL1917" s="106"/>
      <c r="AM1917" s="106"/>
      <c r="AN1917" s="106"/>
      <c r="AO1917" s="106"/>
      <c r="AP1917" s="106"/>
      <c r="AQ1917" s="106"/>
      <c r="AR1917" s="106"/>
      <c r="AS1917" s="106"/>
      <c r="AT1917" s="106"/>
      <c r="AU1917" s="106"/>
      <c r="AV1917" s="106"/>
      <c r="AW1917" s="106"/>
      <c r="AX1917" s="106"/>
      <c r="AY1917" s="106"/>
      <c r="AZ1917" s="106"/>
      <c r="BA1917" s="106"/>
      <c r="BB1917" s="106"/>
      <c r="BC1917" s="106"/>
      <c r="BD1917" s="106"/>
      <c r="BE1917" s="106"/>
      <c r="BF1917" s="106"/>
    </row>
    <row r="1918" spans="1:58" ht="15.75" x14ac:dyDescent="0.25">
      <c r="A1918" s="17"/>
      <c r="B1918" s="18"/>
      <c r="C1918" s="29"/>
      <c r="D1918" s="30"/>
      <c r="E1918" s="110" t="s">
        <v>1963</v>
      </c>
      <c r="F1918" s="31" t="s">
        <v>2406</v>
      </c>
      <c r="G1918" s="31" t="s">
        <v>2394</v>
      </c>
      <c r="H1918" s="31" t="s">
        <v>2421</v>
      </c>
      <c r="I1918" s="104">
        <v>45665</v>
      </c>
      <c r="J1918" s="105">
        <v>45665.37777777778</v>
      </c>
      <c r="K1918" s="104">
        <v>45665.513888888891</v>
      </c>
      <c r="L1918" s="32">
        <v>45665.513888888891</v>
      </c>
      <c r="M1918" s="33">
        <v>4.686168111603152E-2</v>
      </c>
      <c r="N1918" s="33">
        <v>2.39090209775671E-4</v>
      </c>
      <c r="O1918" s="34">
        <v>23</v>
      </c>
      <c r="P1918" s="31">
        <v>4508</v>
      </c>
      <c r="Q1918" s="31" t="s">
        <v>19</v>
      </c>
      <c r="R1918" s="31" t="s">
        <v>20</v>
      </c>
      <c r="S1918" s="31" t="s">
        <v>2390</v>
      </c>
      <c r="T1918" s="36"/>
      <c r="U1918" s="106"/>
      <c r="V1918" s="106"/>
      <c r="W1918" s="106"/>
      <c r="X1918" s="106"/>
      <c r="Y1918" s="106"/>
      <c r="Z1918" s="106"/>
      <c r="AA1918" s="106"/>
      <c r="AB1918" s="106"/>
      <c r="AC1918" s="106"/>
      <c r="AD1918" s="106"/>
      <c r="AE1918" s="106"/>
      <c r="AF1918" s="106"/>
      <c r="AG1918" s="106"/>
      <c r="AH1918" s="106"/>
      <c r="AI1918" s="106"/>
      <c r="AJ1918" s="106"/>
      <c r="AK1918" s="106"/>
      <c r="AL1918" s="106"/>
      <c r="AM1918" s="106"/>
      <c r="AN1918" s="106"/>
      <c r="AO1918" s="106"/>
      <c r="AP1918" s="106"/>
      <c r="AQ1918" s="106"/>
      <c r="AR1918" s="106"/>
      <c r="AS1918" s="106"/>
      <c r="AT1918" s="106"/>
      <c r="AU1918" s="106"/>
      <c r="AV1918" s="106"/>
      <c r="AW1918" s="106"/>
      <c r="AX1918" s="106"/>
      <c r="AY1918" s="106"/>
      <c r="AZ1918" s="106"/>
      <c r="BA1918" s="106"/>
      <c r="BB1918" s="106"/>
      <c r="BC1918" s="106"/>
      <c r="BD1918" s="106"/>
      <c r="BE1918" s="106"/>
      <c r="BF1918" s="106"/>
    </row>
    <row r="1919" spans="1:58" ht="15.75" x14ac:dyDescent="0.25">
      <c r="A1919" s="17"/>
      <c r="B1919" s="18"/>
      <c r="C1919" s="29"/>
      <c r="D1919" s="30"/>
      <c r="E1919" s="110" t="s">
        <v>1964</v>
      </c>
      <c r="F1919" s="31" t="s">
        <v>2424</v>
      </c>
      <c r="G1919" s="31" t="s">
        <v>2388</v>
      </c>
      <c r="H1919" s="31" t="s">
        <v>2662</v>
      </c>
      <c r="I1919" s="104">
        <v>45666</v>
      </c>
      <c r="J1919" s="105">
        <v>45666.347222222219</v>
      </c>
      <c r="K1919" s="104">
        <v>45666.761805555558</v>
      </c>
      <c r="L1919" s="32">
        <v>45666.761805555558</v>
      </c>
      <c r="M1919" s="33">
        <v>1.2411900455310921E-2</v>
      </c>
      <c r="N1919" s="33">
        <v>2.0790453023971393E-5</v>
      </c>
      <c r="O1919" s="34">
        <v>2</v>
      </c>
      <c r="P1919" s="31">
        <v>1194</v>
      </c>
      <c r="Q1919" s="31" t="s">
        <v>19</v>
      </c>
      <c r="R1919" s="31" t="s">
        <v>20</v>
      </c>
      <c r="S1919" s="31" t="s">
        <v>2390</v>
      </c>
      <c r="T1919" s="36"/>
      <c r="U1919" s="106"/>
      <c r="V1919" s="106"/>
      <c r="W1919" s="106"/>
      <c r="X1919" s="106"/>
      <c r="Y1919" s="106"/>
      <c r="Z1919" s="106"/>
      <c r="AA1919" s="106"/>
      <c r="AB1919" s="106"/>
      <c r="AC1919" s="106"/>
      <c r="AD1919" s="106"/>
      <c r="AE1919" s="106"/>
      <c r="AF1919" s="106"/>
      <c r="AG1919" s="106"/>
      <c r="AH1919" s="106"/>
      <c r="AI1919" s="106"/>
      <c r="AJ1919" s="106"/>
      <c r="AK1919" s="106"/>
      <c r="AL1919" s="106"/>
      <c r="AM1919" s="106"/>
      <c r="AN1919" s="106"/>
      <c r="AO1919" s="106"/>
      <c r="AP1919" s="106"/>
      <c r="AQ1919" s="106"/>
      <c r="AR1919" s="106"/>
      <c r="AS1919" s="106"/>
      <c r="AT1919" s="106"/>
      <c r="AU1919" s="106"/>
      <c r="AV1919" s="106"/>
      <c r="AW1919" s="106"/>
      <c r="AX1919" s="106"/>
      <c r="AY1919" s="106"/>
      <c r="AZ1919" s="106"/>
      <c r="BA1919" s="106"/>
      <c r="BB1919" s="106"/>
      <c r="BC1919" s="106"/>
      <c r="BD1919" s="106"/>
      <c r="BE1919" s="106"/>
      <c r="BF1919" s="106"/>
    </row>
    <row r="1920" spans="1:58" ht="15.75" x14ac:dyDescent="0.25">
      <c r="A1920" s="17"/>
      <c r="B1920" s="18"/>
      <c r="C1920" s="29"/>
      <c r="D1920" s="30"/>
      <c r="E1920" s="110" t="s">
        <v>1965</v>
      </c>
      <c r="F1920" s="31" t="s">
        <v>2454</v>
      </c>
      <c r="G1920" s="31" t="s">
        <v>2394</v>
      </c>
      <c r="H1920" s="31" t="s">
        <v>2455</v>
      </c>
      <c r="I1920" s="104">
        <v>45666</v>
      </c>
      <c r="J1920" s="105">
        <v>45666.379166666666</v>
      </c>
      <c r="K1920" s="104">
        <v>45666.54791666667</v>
      </c>
      <c r="L1920" s="32">
        <v>45666.54791666667</v>
      </c>
      <c r="M1920" s="33">
        <v>6.5677041102725625E-2</v>
      </c>
      <c r="N1920" s="33">
        <v>2.7027588931162808E-4</v>
      </c>
      <c r="O1920" s="34">
        <v>26</v>
      </c>
      <c r="P1920" s="31">
        <v>6318</v>
      </c>
      <c r="Q1920" s="31" t="s">
        <v>19</v>
      </c>
      <c r="R1920" s="31" t="s">
        <v>20</v>
      </c>
      <c r="S1920" s="31" t="s">
        <v>2390</v>
      </c>
      <c r="T1920" s="36"/>
      <c r="U1920" s="106"/>
      <c r="V1920" s="106"/>
      <c r="W1920" s="106"/>
      <c r="X1920" s="106"/>
      <c r="Y1920" s="106"/>
      <c r="Z1920" s="106"/>
      <c r="AA1920" s="106"/>
      <c r="AB1920" s="106"/>
      <c r="AC1920" s="106"/>
      <c r="AD1920" s="106"/>
      <c r="AE1920" s="106"/>
      <c r="AF1920" s="106"/>
      <c r="AG1920" s="106"/>
      <c r="AH1920" s="106"/>
      <c r="AI1920" s="106"/>
      <c r="AJ1920" s="106"/>
      <c r="AK1920" s="106"/>
      <c r="AL1920" s="106"/>
      <c r="AM1920" s="106"/>
      <c r="AN1920" s="106"/>
      <c r="AO1920" s="106"/>
      <c r="AP1920" s="106"/>
      <c r="AQ1920" s="106"/>
      <c r="AR1920" s="106"/>
      <c r="AS1920" s="106"/>
      <c r="AT1920" s="106"/>
      <c r="AU1920" s="106"/>
      <c r="AV1920" s="106"/>
      <c r="AW1920" s="106"/>
      <c r="AX1920" s="106"/>
      <c r="AY1920" s="106"/>
      <c r="AZ1920" s="106"/>
      <c r="BA1920" s="106"/>
      <c r="BB1920" s="106"/>
      <c r="BC1920" s="106"/>
      <c r="BD1920" s="106"/>
      <c r="BE1920" s="106"/>
      <c r="BF1920" s="106"/>
    </row>
    <row r="1921" spans="1:58" ht="15.75" x14ac:dyDescent="0.25">
      <c r="A1921" s="17"/>
      <c r="B1921" s="18"/>
      <c r="C1921" s="29"/>
      <c r="D1921" s="30"/>
      <c r="E1921" s="110" t="s">
        <v>1966</v>
      </c>
      <c r="F1921" s="31" t="s">
        <v>2402</v>
      </c>
      <c r="G1921" s="31" t="s">
        <v>2394</v>
      </c>
      <c r="H1921" s="31" t="s">
        <v>2446</v>
      </c>
      <c r="I1921" s="104">
        <v>45667</v>
      </c>
      <c r="J1921" s="105">
        <v>45667.406261574077</v>
      </c>
      <c r="K1921" s="104">
        <v>45667.448611111111</v>
      </c>
      <c r="L1921" s="32">
        <v>45667.448611111111</v>
      </c>
      <c r="M1921" s="33">
        <v>2.473024387201397E-2</v>
      </c>
      <c r="N1921" s="33">
        <v>4.0541383396744217E-4</v>
      </c>
      <c r="O1921" s="34">
        <v>39</v>
      </c>
      <c r="P1921" s="31">
        <v>2379</v>
      </c>
      <c r="Q1921" s="31" t="s">
        <v>2396</v>
      </c>
      <c r="R1921" s="31" t="s">
        <v>2404</v>
      </c>
      <c r="S1921" s="31" t="s">
        <v>2445</v>
      </c>
      <c r="T1921" s="36"/>
      <c r="U1921" s="106"/>
      <c r="V1921" s="106"/>
      <c r="W1921" s="106"/>
      <c r="X1921" s="106"/>
      <c r="Y1921" s="106"/>
      <c r="Z1921" s="106"/>
      <c r="AA1921" s="106"/>
      <c r="AB1921" s="106"/>
      <c r="AC1921" s="106"/>
      <c r="AD1921" s="106"/>
      <c r="AE1921" s="106"/>
      <c r="AF1921" s="106"/>
      <c r="AG1921" s="106"/>
      <c r="AH1921" s="106"/>
      <c r="AI1921" s="106"/>
      <c r="AJ1921" s="106"/>
      <c r="AK1921" s="106"/>
      <c r="AL1921" s="106"/>
      <c r="AM1921" s="106"/>
      <c r="AN1921" s="106"/>
      <c r="AO1921" s="106"/>
      <c r="AP1921" s="106"/>
      <c r="AQ1921" s="106"/>
      <c r="AR1921" s="106"/>
      <c r="AS1921" s="106"/>
      <c r="AT1921" s="106"/>
      <c r="AU1921" s="106"/>
      <c r="AV1921" s="106"/>
      <c r="AW1921" s="106"/>
      <c r="AX1921" s="106"/>
      <c r="AY1921" s="106"/>
      <c r="AZ1921" s="106"/>
      <c r="BA1921" s="106"/>
      <c r="BB1921" s="106"/>
      <c r="BC1921" s="106"/>
      <c r="BD1921" s="106"/>
      <c r="BE1921" s="106"/>
      <c r="BF1921" s="106"/>
    </row>
    <row r="1922" spans="1:58" ht="15.75" x14ac:dyDescent="0.25">
      <c r="A1922" s="17"/>
      <c r="B1922" s="18"/>
      <c r="C1922" s="29"/>
      <c r="D1922" s="30"/>
      <c r="E1922" s="110" t="s">
        <v>1967</v>
      </c>
      <c r="F1922" s="31" t="s">
        <v>2426</v>
      </c>
      <c r="G1922" s="31" t="s">
        <v>2394</v>
      </c>
      <c r="H1922" s="31" t="s">
        <v>2479</v>
      </c>
      <c r="I1922" s="104">
        <v>45669</v>
      </c>
      <c r="J1922" s="105">
        <v>45669.329872685186</v>
      </c>
      <c r="K1922" s="104">
        <v>45669.375</v>
      </c>
      <c r="L1922" s="32">
        <v>45669.375</v>
      </c>
      <c r="M1922" s="33">
        <v>6.7568972327907025E-4</v>
      </c>
      <c r="N1922" s="33">
        <v>1.0395226511985697E-5</v>
      </c>
      <c r="O1922" s="34">
        <v>1</v>
      </c>
      <c r="P1922" s="31">
        <v>65</v>
      </c>
      <c r="Q1922" s="31" t="s">
        <v>2396</v>
      </c>
      <c r="R1922" s="31" t="s">
        <v>2408</v>
      </c>
      <c r="S1922" s="31" t="s">
        <v>2600</v>
      </c>
      <c r="T1922" s="36"/>
      <c r="U1922" s="106"/>
      <c r="V1922" s="106"/>
      <c r="W1922" s="106"/>
      <c r="X1922" s="106"/>
      <c r="Y1922" s="106"/>
      <c r="Z1922" s="106"/>
      <c r="AA1922" s="106"/>
      <c r="AB1922" s="106"/>
      <c r="AC1922" s="106"/>
      <c r="AD1922" s="106"/>
      <c r="AE1922" s="106"/>
      <c r="AF1922" s="106"/>
      <c r="AG1922" s="106"/>
      <c r="AH1922" s="106"/>
      <c r="AI1922" s="106"/>
      <c r="AJ1922" s="106"/>
      <c r="AK1922" s="106"/>
      <c r="AL1922" s="106"/>
      <c r="AM1922" s="106"/>
      <c r="AN1922" s="106"/>
      <c r="AO1922" s="106"/>
      <c r="AP1922" s="106"/>
      <c r="AQ1922" s="106"/>
      <c r="AR1922" s="106"/>
      <c r="AS1922" s="106"/>
      <c r="AT1922" s="106"/>
      <c r="AU1922" s="106"/>
      <c r="AV1922" s="106"/>
      <c r="AW1922" s="106"/>
      <c r="AX1922" s="106"/>
      <c r="AY1922" s="106"/>
      <c r="AZ1922" s="106"/>
      <c r="BA1922" s="106"/>
      <c r="BB1922" s="106"/>
      <c r="BC1922" s="106"/>
      <c r="BD1922" s="106"/>
      <c r="BE1922" s="106"/>
      <c r="BF1922" s="106"/>
    </row>
    <row r="1923" spans="1:58" ht="15.75" x14ac:dyDescent="0.25">
      <c r="A1923" s="17"/>
      <c r="B1923" s="18"/>
      <c r="C1923" s="29"/>
      <c r="D1923" s="30"/>
      <c r="E1923" s="110" t="s">
        <v>1968</v>
      </c>
      <c r="F1923" s="31" t="s">
        <v>2391</v>
      </c>
      <c r="G1923" s="31" t="s">
        <v>2388</v>
      </c>
      <c r="H1923" s="31" t="s">
        <v>2610</v>
      </c>
      <c r="I1923" s="104">
        <v>45669</v>
      </c>
      <c r="J1923" s="105">
        <v>45669.419930555559</v>
      </c>
      <c r="K1923" s="104">
        <v>45669.539583333331</v>
      </c>
      <c r="L1923" s="32">
        <v>45669.539583333331</v>
      </c>
      <c r="M1923" s="33">
        <v>5.3639368801846193E-3</v>
      </c>
      <c r="N1923" s="33">
        <v>3.1185679535957086E-5</v>
      </c>
      <c r="O1923" s="34">
        <v>3</v>
      </c>
      <c r="P1923" s="31">
        <v>516</v>
      </c>
      <c r="Q1923" s="31" t="s">
        <v>2396</v>
      </c>
      <c r="R1923" s="31" t="s">
        <v>2451</v>
      </c>
      <c r="S1923" s="31" t="s">
        <v>2452</v>
      </c>
      <c r="T1923" s="36"/>
      <c r="U1923" s="106"/>
      <c r="V1923" s="106"/>
      <c r="W1923" s="106"/>
      <c r="X1923" s="106"/>
      <c r="Y1923" s="106"/>
      <c r="Z1923" s="106"/>
      <c r="AA1923" s="106"/>
      <c r="AB1923" s="106"/>
      <c r="AC1923" s="106"/>
      <c r="AD1923" s="106"/>
      <c r="AE1923" s="106"/>
      <c r="AF1923" s="106"/>
      <c r="AG1923" s="106"/>
      <c r="AH1923" s="106"/>
      <c r="AI1923" s="106"/>
      <c r="AJ1923" s="106"/>
      <c r="AK1923" s="106"/>
      <c r="AL1923" s="106"/>
      <c r="AM1923" s="106"/>
      <c r="AN1923" s="106"/>
      <c r="AO1923" s="106"/>
      <c r="AP1923" s="106"/>
      <c r="AQ1923" s="106"/>
      <c r="AR1923" s="106"/>
      <c r="AS1923" s="106"/>
      <c r="AT1923" s="106"/>
      <c r="AU1923" s="106"/>
      <c r="AV1923" s="106"/>
      <c r="AW1923" s="106"/>
      <c r="AX1923" s="106"/>
      <c r="AY1923" s="106"/>
      <c r="AZ1923" s="106"/>
      <c r="BA1923" s="106"/>
      <c r="BB1923" s="106"/>
      <c r="BC1923" s="106"/>
      <c r="BD1923" s="106"/>
      <c r="BE1923" s="106"/>
      <c r="BF1923" s="106"/>
    </row>
    <row r="1924" spans="1:58" ht="15.75" x14ac:dyDescent="0.25">
      <c r="A1924" s="17"/>
      <c r="B1924" s="18"/>
      <c r="C1924" s="29"/>
      <c r="D1924" s="30"/>
      <c r="E1924" s="110" t="s">
        <v>1969</v>
      </c>
      <c r="F1924" s="31" t="s">
        <v>2391</v>
      </c>
      <c r="G1924" s="31" t="s">
        <v>2388</v>
      </c>
      <c r="H1924" s="31" t="s">
        <v>2610</v>
      </c>
      <c r="I1924" s="104">
        <v>45669</v>
      </c>
      <c r="J1924" s="105">
        <v>45669.419930555559</v>
      </c>
      <c r="K1924" s="104">
        <v>45669.45349537037</v>
      </c>
      <c r="L1924" s="32">
        <v>45669.45349537037</v>
      </c>
      <c r="M1924" s="33">
        <v>0.39368801846192231</v>
      </c>
      <c r="N1924" s="33">
        <v>8.2018337179567136E-3</v>
      </c>
      <c r="O1924" s="34">
        <v>789</v>
      </c>
      <c r="P1924" s="31">
        <v>37872</v>
      </c>
      <c r="Q1924" s="31" t="s">
        <v>2396</v>
      </c>
      <c r="R1924" s="31" t="s">
        <v>2451</v>
      </c>
      <c r="S1924" s="31" t="s">
        <v>2452</v>
      </c>
      <c r="T1924" s="36"/>
      <c r="U1924" s="106"/>
      <c r="V1924" s="106"/>
      <c r="W1924" s="106"/>
      <c r="X1924" s="106"/>
      <c r="Y1924" s="106"/>
      <c r="Z1924" s="106"/>
      <c r="AA1924" s="106"/>
      <c r="AB1924" s="106"/>
      <c r="AC1924" s="106"/>
      <c r="AD1924" s="106"/>
      <c r="AE1924" s="106"/>
      <c r="AF1924" s="106"/>
      <c r="AG1924" s="106"/>
      <c r="AH1924" s="106"/>
      <c r="AI1924" s="106"/>
      <c r="AJ1924" s="106"/>
      <c r="AK1924" s="106"/>
      <c r="AL1924" s="106"/>
      <c r="AM1924" s="106"/>
      <c r="AN1924" s="106"/>
      <c r="AO1924" s="106"/>
      <c r="AP1924" s="106"/>
      <c r="AQ1924" s="106"/>
      <c r="AR1924" s="106"/>
      <c r="AS1924" s="106"/>
      <c r="AT1924" s="106"/>
      <c r="AU1924" s="106"/>
      <c r="AV1924" s="106"/>
      <c r="AW1924" s="106"/>
      <c r="AX1924" s="106"/>
      <c r="AY1924" s="106"/>
      <c r="AZ1924" s="106"/>
      <c r="BA1924" s="106"/>
      <c r="BB1924" s="106"/>
      <c r="BC1924" s="106"/>
      <c r="BD1924" s="106"/>
      <c r="BE1924" s="106"/>
      <c r="BF1924" s="106"/>
    </row>
    <row r="1925" spans="1:58" ht="15.75" x14ac:dyDescent="0.25">
      <c r="A1925" s="17"/>
      <c r="B1925" s="18"/>
      <c r="C1925" s="29"/>
      <c r="D1925" s="30"/>
      <c r="E1925" s="110" t="s">
        <v>1970</v>
      </c>
      <c r="F1925" s="31" t="s">
        <v>2436</v>
      </c>
      <c r="G1925" s="31" t="s">
        <v>2410</v>
      </c>
      <c r="H1925" s="31" t="s">
        <v>2529</v>
      </c>
      <c r="I1925" s="104">
        <v>45670</v>
      </c>
      <c r="J1925" s="105">
        <v>45670.104108796302</v>
      </c>
      <c r="K1925" s="104">
        <v>45670.152106481481</v>
      </c>
      <c r="L1925" s="32">
        <v>45670.152106481481</v>
      </c>
      <c r="M1925" s="33">
        <v>5.4512567828852991E-2</v>
      </c>
      <c r="N1925" s="33">
        <v>7.900372149109129E-4</v>
      </c>
      <c r="O1925" s="34">
        <v>76</v>
      </c>
      <c r="P1925" s="31">
        <v>5244</v>
      </c>
      <c r="Q1925" s="31" t="s">
        <v>2396</v>
      </c>
      <c r="R1925" s="31" t="s">
        <v>2408</v>
      </c>
      <c r="S1925" s="31" t="s">
        <v>2533</v>
      </c>
      <c r="T1925" s="36"/>
      <c r="U1925" s="106"/>
      <c r="V1925" s="106"/>
      <c r="W1925" s="106"/>
      <c r="X1925" s="106"/>
      <c r="Y1925" s="106"/>
      <c r="Z1925" s="106"/>
      <c r="AA1925" s="106"/>
      <c r="AB1925" s="106"/>
      <c r="AC1925" s="106"/>
      <c r="AD1925" s="106"/>
      <c r="AE1925" s="106"/>
      <c r="AF1925" s="106"/>
      <c r="AG1925" s="106"/>
      <c r="AH1925" s="106"/>
      <c r="AI1925" s="106"/>
      <c r="AJ1925" s="106"/>
      <c r="AK1925" s="106"/>
      <c r="AL1925" s="106"/>
      <c r="AM1925" s="106"/>
      <c r="AN1925" s="106"/>
      <c r="AO1925" s="106"/>
      <c r="AP1925" s="106"/>
      <c r="AQ1925" s="106"/>
      <c r="AR1925" s="106"/>
      <c r="AS1925" s="106"/>
      <c r="AT1925" s="106"/>
      <c r="AU1925" s="106"/>
      <c r="AV1925" s="106"/>
      <c r="AW1925" s="106"/>
      <c r="AX1925" s="106"/>
      <c r="AY1925" s="106"/>
      <c r="AZ1925" s="106"/>
      <c r="BA1925" s="106"/>
      <c r="BB1925" s="106"/>
      <c r="BC1925" s="106"/>
      <c r="BD1925" s="106"/>
      <c r="BE1925" s="106"/>
      <c r="BF1925" s="106"/>
    </row>
    <row r="1926" spans="1:58" ht="15.75" x14ac:dyDescent="0.25">
      <c r="A1926" s="17"/>
      <c r="B1926" s="18"/>
      <c r="C1926" s="29"/>
      <c r="D1926" s="30"/>
      <c r="E1926" s="110" t="s">
        <v>1971</v>
      </c>
      <c r="F1926" s="31" t="s">
        <v>2415</v>
      </c>
      <c r="G1926" s="31" t="s">
        <v>2388</v>
      </c>
      <c r="H1926" s="31" t="s">
        <v>2643</v>
      </c>
      <c r="I1926" s="104">
        <v>45670</v>
      </c>
      <c r="J1926" s="105">
        <v>45670.355254629627</v>
      </c>
      <c r="K1926" s="104">
        <v>45670.740567129629</v>
      </c>
      <c r="L1926" s="32">
        <v>45670.740567129629</v>
      </c>
      <c r="M1926" s="33">
        <v>0.34553732925840452</v>
      </c>
      <c r="N1926" s="33">
        <v>6.2371359071914181E-4</v>
      </c>
      <c r="O1926" s="34">
        <v>60</v>
      </c>
      <c r="P1926" s="31">
        <v>33240</v>
      </c>
      <c r="Q1926" s="31" t="s">
        <v>19</v>
      </c>
      <c r="R1926" s="31" t="s">
        <v>20</v>
      </c>
      <c r="S1926" s="31" t="s">
        <v>2390</v>
      </c>
      <c r="T1926" s="36"/>
      <c r="U1926" s="106"/>
      <c r="V1926" s="106"/>
      <c r="W1926" s="106"/>
      <c r="X1926" s="106"/>
      <c r="Y1926" s="106"/>
      <c r="Z1926" s="106"/>
      <c r="AA1926" s="106"/>
      <c r="AB1926" s="106"/>
      <c r="AC1926" s="106"/>
      <c r="AD1926" s="106"/>
      <c r="AE1926" s="106"/>
      <c r="AF1926" s="106"/>
      <c r="AG1926" s="106"/>
      <c r="AH1926" s="106"/>
      <c r="AI1926" s="106"/>
      <c r="AJ1926" s="106"/>
      <c r="AK1926" s="106"/>
      <c r="AL1926" s="106"/>
      <c r="AM1926" s="106"/>
      <c r="AN1926" s="106"/>
      <c r="AO1926" s="106"/>
      <c r="AP1926" s="106"/>
      <c r="AQ1926" s="106"/>
      <c r="AR1926" s="106"/>
      <c r="AS1926" s="106"/>
      <c r="AT1926" s="106"/>
      <c r="AU1926" s="106"/>
      <c r="AV1926" s="106"/>
      <c r="AW1926" s="106"/>
      <c r="AX1926" s="106"/>
      <c r="AY1926" s="106"/>
      <c r="AZ1926" s="106"/>
      <c r="BA1926" s="106"/>
      <c r="BB1926" s="106"/>
      <c r="BC1926" s="106"/>
      <c r="BD1926" s="106"/>
      <c r="BE1926" s="106"/>
      <c r="BF1926" s="106"/>
    </row>
    <row r="1927" spans="1:58" ht="15.75" x14ac:dyDescent="0.25">
      <c r="A1927" s="17"/>
      <c r="B1927" s="18"/>
      <c r="C1927" s="29"/>
      <c r="D1927" s="30"/>
      <c r="E1927" s="110" t="s">
        <v>1972</v>
      </c>
      <c r="F1927" s="31" t="s">
        <v>2415</v>
      </c>
      <c r="G1927" s="31" t="s">
        <v>2388</v>
      </c>
      <c r="H1927" s="31" t="s">
        <v>2643</v>
      </c>
      <c r="I1927" s="104">
        <v>45670</v>
      </c>
      <c r="J1927" s="105">
        <v>45670.355254629627</v>
      </c>
      <c r="K1927" s="104">
        <v>45670.418055555558</v>
      </c>
      <c r="L1927" s="32">
        <v>45670.418055555558</v>
      </c>
      <c r="M1927" s="33">
        <v>0.17495166219671926</v>
      </c>
      <c r="N1927" s="33">
        <v>1.9439073577413252E-3</v>
      </c>
      <c r="O1927" s="34">
        <v>187</v>
      </c>
      <c r="P1927" s="31">
        <v>16830</v>
      </c>
      <c r="Q1927" s="31" t="s">
        <v>19</v>
      </c>
      <c r="R1927" s="31" t="s">
        <v>20</v>
      </c>
      <c r="S1927" s="31" t="s">
        <v>2390</v>
      </c>
      <c r="T1927" s="36"/>
      <c r="U1927" s="106"/>
      <c r="V1927" s="106"/>
      <c r="W1927" s="106"/>
      <c r="X1927" s="106"/>
      <c r="Y1927" s="106"/>
      <c r="Z1927" s="106"/>
      <c r="AA1927" s="106"/>
      <c r="AB1927" s="106"/>
      <c r="AC1927" s="106"/>
      <c r="AD1927" s="106"/>
      <c r="AE1927" s="106"/>
      <c r="AF1927" s="106"/>
      <c r="AG1927" s="106"/>
      <c r="AH1927" s="106"/>
      <c r="AI1927" s="106"/>
      <c r="AJ1927" s="106"/>
      <c r="AK1927" s="106"/>
      <c r="AL1927" s="106"/>
      <c r="AM1927" s="106"/>
      <c r="AN1927" s="106"/>
      <c r="AO1927" s="106"/>
      <c r="AP1927" s="106"/>
      <c r="AQ1927" s="106"/>
      <c r="AR1927" s="106"/>
      <c r="AS1927" s="106"/>
      <c r="AT1927" s="106"/>
      <c r="AU1927" s="106"/>
      <c r="AV1927" s="106"/>
      <c r="AW1927" s="106"/>
      <c r="AX1927" s="106"/>
      <c r="AY1927" s="106"/>
      <c r="AZ1927" s="106"/>
      <c r="BA1927" s="106"/>
      <c r="BB1927" s="106"/>
      <c r="BC1927" s="106"/>
      <c r="BD1927" s="106"/>
      <c r="BE1927" s="106"/>
      <c r="BF1927" s="106"/>
    </row>
    <row r="1928" spans="1:58" ht="15.75" x14ac:dyDescent="0.25">
      <c r="A1928" s="17"/>
      <c r="B1928" s="18"/>
      <c r="C1928" s="29"/>
      <c r="D1928" s="30"/>
      <c r="E1928" s="110" t="s">
        <v>1973</v>
      </c>
      <c r="F1928" s="31" t="s">
        <v>2406</v>
      </c>
      <c r="G1928" s="31" t="s">
        <v>2394</v>
      </c>
      <c r="H1928" s="31" t="s">
        <v>2518</v>
      </c>
      <c r="I1928" s="104">
        <v>45670</v>
      </c>
      <c r="J1928" s="105">
        <v>45670.649976851855</v>
      </c>
      <c r="K1928" s="104">
        <v>45670.70517361111</v>
      </c>
      <c r="L1928" s="32">
        <v>45670.70517361111</v>
      </c>
      <c r="M1928" s="33">
        <v>5.4200711033493422E-2</v>
      </c>
      <c r="N1928" s="33">
        <v>6.8608494979105592E-4</v>
      </c>
      <c r="O1928" s="34">
        <v>66</v>
      </c>
      <c r="P1928" s="31">
        <v>5214</v>
      </c>
      <c r="Q1928" s="31" t="s">
        <v>2396</v>
      </c>
      <c r="R1928" s="31" t="s">
        <v>2408</v>
      </c>
      <c r="S1928" s="31" t="s">
        <v>2600</v>
      </c>
      <c r="T1928" s="36"/>
      <c r="U1928" s="106"/>
      <c r="V1928" s="106"/>
      <c r="W1928" s="106"/>
      <c r="X1928" s="106"/>
      <c r="Y1928" s="106"/>
      <c r="Z1928" s="106"/>
      <c r="AA1928" s="106"/>
      <c r="AB1928" s="106"/>
      <c r="AC1928" s="106"/>
      <c r="AD1928" s="106"/>
      <c r="AE1928" s="106"/>
      <c r="AF1928" s="106"/>
      <c r="AG1928" s="106"/>
      <c r="AH1928" s="106"/>
      <c r="AI1928" s="106"/>
      <c r="AJ1928" s="106"/>
      <c r="AK1928" s="106"/>
      <c r="AL1928" s="106"/>
      <c r="AM1928" s="106"/>
      <c r="AN1928" s="106"/>
      <c r="AO1928" s="106"/>
      <c r="AP1928" s="106"/>
      <c r="AQ1928" s="106"/>
      <c r="AR1928" s="106"/>
      <c r="AS1928" s="106"/>
      <c r="AT1928" s="106"/>
      <c r="AU1928" s="106"/>
      <c r="AV1928" s="106"/>
      <c r="AW1928" s="106"/>
      <c r="AX1928" s="106"/>
      <c r="AY1928" s="106"/>
      <c r="AZ1928" s="106"/>
      <c r="BA1928" s="106"/>
      <c r="BB1928" s="106"/>
      <c r="BC1928" s="106"/>
      <c r="BD1928" s="106"/>
      <c r="BE1928" s="106"/>
      <c r="BF1928" s="106"/>
    </row>
    <row r="1929" spans="1:58" ht="15.75" x14ac:dyDescent="0.25">
      <c r="A1929" s="17"/>
      <c r="B1929" s="18"/>
      <c r="C1929" s="29"/>
      <c r="D1929" s="30"/>
      <c r="E1929" s="110" t="s">
        <v>1974</v>
      </c>
      <c r="F1929" s="31" t="s">
        <v>2406</v>
      </c>
      <c r="G1929" s="31" t="s">
        <v>2394</v>
      </c>
      <c r="H1929" s="31" t="s">
        <v>2518</v>
      </c>
      <c r="I1929" s="104">
        <v>45670</v>
      </c>
      <c r="J1929" s="105">
        <v>45670.649976851855</v>
      </c>
      <c r="K1929" s="104">
        <v>45670.727777777778</v>
      </c>
      <c r="L1929" s="32">
        <v>45670.727777777778</v>
      </c>
      <c r="M1929" s="33">
        <v>9.1976964178049445E-2</v>
      </c>
      <c r="N1929" s="33">
        <v>8.2122289444687001E-4</v>
      </c>
      <c r="O1929" s="34">
        <v>79</v>
      </c>
      <c r="P1929" s="31">
        <v>8848</v>
      </c>
      <c r="Q1929" s="31" t="s">
        <v>2396</v>
      </c>
      <c r="R1929" s="31" t="s">
        <v>2408</v>
      </c>
      <c r="S1929" s="31" t="s">
        <v>2600</v>
      </c>
      <c r="T1929" s="36"/>
      <c r="U1929" s="106"/>
      <c r="V1929" s="106"/>
      <c r="W1929" s="106"/>
      <c r="X1929" s="106"/>
      <c r="Y1929" s="106"/>
      <c r="Z1929" s="106"/>
      <c r="AA1929" s="106"/>
      <c r="AB1929" s="106"/>
      <c r="AC1929" s="106"/>
      <c r="AD1929" s="106"/>
      <c r="AE1929" s="106"/>
      <c r="AF1929" s="106"/>
      <c r="AG1929" s="106"/>
      <c r="AH1929" s="106"/>
      <c r="AI1929" s="106"/>
      <c r="AJ1929" s="106"/>
      <c r="AK1929" s="106"/>
      <c r="AL1929" s="106"/>
      <c r="AM1929" s="106"/>
      <c r="AN1929" s="106"/>
      <c r="AO1929" s="106"/>
      <c r="AP1929" s="106"/>
      <c r="AQ1929" s="106"/>
      <c r="AR1929" s="106"/>
      <c r="AS1929" s="106"/>
      <c r="AT1929" s="106"/>
      <c r="AU1929" s="106"/>
      <c r="AV1929" s="106"/>
      <c r="AW1929" s="106"/>
      <c r="AX1929" s="106"/>
      <c r="AY1929" s="106"/>
      <c r="AZ1929" s="106"/>
      <c r="BA1929" s="106"/>
      <c r="BB1929" s="106"/>
      <c r="BC1929" s="106"/>
      <c r="BD1929" s="106"/>
      <c r="BE1929" s="106"/>
      <c r="BF1929" s="106"/>
    </row>
    <row r="1930" spans="1:58" ht="15.75" x14ac:dyDescent="0.25">
      <c r="A1930" s="17"/>
      <c r="B1930" s="18"/>
      <c r="C1930" s="29"/>
      <c r="D1930" s="30"/>
      <c r="E1930" s="110" t="s">
        <v>1975</v>
      </c>
      <c r="F1930" s="31" t="s">
        <v>2436</v>
      </c>
      <c r="G1930" s="31" t="s">
        <v>2410</v>
      </c>
      <c r="H1930" s="31" t="s">
        <v>2529</v>
      </c>
      <c r="I1930" s="104">
        <v>45670</v>
      </c>
      <c r="J1930" s="105">
        <v>45670.661898148152</v>
      </c>
      <c r="K1930" s="104">
        <v>45670.701909722222</v>
      </c>
      <c r="L1930" s="32">
        <v>45670.701909722222</v>
      </c>
      <c r="M1930" s="33">
        <v>2.9626395559159235E-3</v>
      </c>
      <c r="N1930" s="33">
        <v>5.197613255992848E-5</v>
      </c>
      <c r="O1930" s="34">
        <v>5</v>
      </c>
      <c r="P1930" s="31">
        <v>285</v>
      </c>
      <c r="Q1930" s="31" t="s">
        <v>2396</v>
      </c>
      <c r="R1930" s="31" t="s">
        <v>2434</v>
      </c>
      <c r="S1930" s="31" t="s">
        <v>2470</v>
      </c>
      <c r="T1930" s="36"/>
      <c r="U1930" s="106"/>
      <c r="V1930" s="106"/>
      <c r="W1930" s="106"/>
      <c r="X1930" s="106"/>
      <c r="Y1930" s="106"/>
      <c r="Z1930" s="106"/>
      <c r="AA1930" s="106"/>
      <c r="AB1930" s="106"/>
      <c r="AC1930" s="106"/>
      <c r="AD1930" s="106"/>
      <c r="AE1930" s="106"/>
      <c r="AF1930" s="106"/>
      <c r="AG1930" s="106"/>
      <c r="AH1930" s="106"/>
      <c r="AI1930" s="106"/>
      <c r="AJ1930" s="106"/>
      <c r="AK1930" s="106"/>
      <c r="AL1930" s="106"/>
      <c r="AM1930" s="106"/>
      <c r="AN1930" s="106"/>
      <c r="AO1930" s="106"/>
      <c r="AP1930" s="106"/>
      <c r="AQ1930" s="106"/>
      <c r="AR1930" s="106"/>
      <c r="AS1930" s="106"/>
      <c r="AT1930" s="106"/>
      <c r="AU1930" s="106"/>
      <c r="AV1930" s="106"/>
      <c r="AW1930" s="106"/>
      <c r="AX1930" s="106"/>
      <c r="AY1930" s="106"/>
      <c r="AZ1930" s="106"/>
      <c r="BA1930" s="106"/>
      <c r="BB1930" s="106"/>
      <c r="BC1930" s="106"/>
      <c r="BD1930" s="106"/>
      <c r="BE1930" s="106"/>
      <c r="BF1930" s="106"/>
    </row>
    <row r="1931" spans="1:58" ht="15.75" x14ac:dyDescent="0.25">
      <c r="A1931" s="17"/>
      <c r="B1931" s="18"/>
      <c r="C1931" s="29"/>
      <c r="D1931" s="30"/>
      <c r="E1931" s="110" t="s">
        <v>1976</v>
      </c>
      <c r="F1931" s="31" t="s">
        <v>2406</v>
      </c>
      <c r="G1931" s="31" t="s">
        <v>2394</v>
      </c>
      <c r="H1931" s="31" t="s">
        <v>2626</v>
      </c>
      <c r="I1931" s="104">
        <v>45671</v>
      </c>
      <c r="J1931" s="105">
        <v>45671.252083333333</v>
      </c>
      <c r="K1931" s="104">
        <v>45671.273611111108</v>
      </c>
      <c r="L1931" s="32">
        <v>45671.273611111108</v>
      </c>
      <c r="M1931" s="33">
        <v>3.8670242624586791E-3</v>
      </c>
      <c r="N1931" s="33">
        <v>1.2474271814382835E-4</v>
      </c>
      <c r="O1931" s="34">
        <v>12</v>
      </c>
      <c r="P1931" s="31">
        <v>372</v>
      </c>
      <c r="Q1931" s="31" t="s">
        <v>19</v>
      </c>
      <c r="R1931" s="31" t="s">
        <v>20</v>
      </c>
      <c r="S1931" s="31" t="s">
        <v>2460</v>
      </c>
      <c r="T1931" s="36"/>
      <c r="U1931" s="106"/>
      <c r="V1931" s="106"/>
      <c r="W1931" s="106"/>
      <c r="X1931" s="106"/>
      <c r="Y1931" s="106"/>
      <c r="Z1931" s="106"/>
      <c r="AA1931" s="106"/>
      <c r="AB1931" s="106"/>
      <c r="AC1931" s="106"/>
      <c r="AD1931" s="106"/>
      <c r="AE1931" s="106"/>
      <c r="AF1931" s="106"/>
      <c r="AG1931" s="106"/>
      <c r="AH1931" s="106"/>
      <c r="AI1931" s="106"/>
      <c r="AJ1931" s="106"/>
      <c r="AK1931" s="106"/>
      <c r="AL1931" s="106"/>
      <c r="AM1931" s="106"/>
      <c r="AN1931" s="106"/>
      <c r="AO1931" s="106"/>
      <c r="AP1931" s="106"/>
      <c r="AQ1931" s="106"/>
      <c r="AR1931" s="106"/>
      <c r="AS1931" s="106"/>
      <c r="AT1931" s="106"/>
      <c r="AU1931" s="106"/>
      <c r="AV1931" s="106"/>
      <c r="AW1931" s="106"/>
      <c r="AX1931" s="106"/>
      <c r="AY1931" s="106"/>
      <c r="AZ1931" s="106"/>
      <c r="BA1931" s="106"/>
      <c r="BB1931" s="106"/>
      <c r="BC1931" s="106"/>
      <c r="BD1931" s="106"/>
      <c r="BE1931" s="106"/>
      <c r="BF1931" s="106"/>
    </row>
    <row r="1932" spans="1:58" ht="15.75" x14ac:dyDescent="0.25">
      <c r="A1932" s="17"/>
      <c r="B1932" s="18"/>
      <c r="C1932" s="29"/>
      <c r="D1932" s="30"/>
      <c r="E1932" s="110" t="s">
        <v>1977</v>
      </c>
      <c r="F1932" s="31" t="s">
        <v>2399</v>
      </c>
      <c r="G1932" s="31" t="s">
        <v>2394</v>
      </c>
      <c r="H1932" s="31" t="s">
        <v>2532</v>
      </c>
      <c r="I1932" s="104">
        <v>45671</v>
      </c>
      <c r="J1932" s="105">
        <v>45671.334722222222</v>
      </c>
      <c r="K1932" s="104">
        <v>45671.710416666669</v>
      </c>
      <c r="L1932" s="32">
        <v>45671.710416666669</v>
      </c>
      <c r="M1932" s="33">
        <v>0.32618141749308716</v>
      </c>
      <c r="N1932" s="33">
        <v>6.0292313769517037E-4</v>
      </c>
      <c r="O1932" s="34">
        <v>58</v>
      </c>
      <c r="P1932" s="31">
        <v>31378</v>
      </c>
      <c r="Q1932" s="31" t="s">
        <v>19</v>
      </c>
      <c r="R1932" s="31" t="s">
        <v>20</v>
      </c>
      <c r="S1932" s="31" t="s">
        <v>2390</v>
      </c>
      <c r="T1932" s="36"/>
      <c r="U1932" s="106"/>
      <c r="V1932" s="106"/>
      <c r="W1932" s="106"/>
      <c r="X1932" s="106"/>
      <c r="Y1932" s="106"/>
      <c r="Z1932" s="106"/>
      <c r="AA1932" s="106"/>
      <c r="AB1932" s="106"/>
      <c r="AC1932" s="106"/>
      <c r="AD1932" s="106"/>
      <c r="AE1932" s="106"/>
      <c r="AF1932" s="106"/>
      <c r="AG1932" s="106"/>
      <c r="AH1932" s="106"/>
      <c r="AI1932" s="106"/>
      <c r="AJ1932" s="106"/>
      <c r="AK1932" s="106"/>
      <c r="AL1932" s="106"/>
      <c r="AM1932" s="106"/>
      <c r="AN1932" s="106"/>
      <c r="AO1932" s="106"/>
      <c r="AP1932" s="106"/>
      <c r="AQ1932" s="106"/>
      <c r="AR1932" s="106"/>
      <c r="AS1932" s="106"/>
      <c r="AT1932" s="106"/>
      <c r="AU1932" s="106"/>
      <c r="AV1932" s="106"/>
      <c r="AW1932" s="106"/>
      <c r="AX1932" s="106"/>
      <c r="AY1932" s="106"/>
      <c r="AZ1932" s="106"/>
      <c r="BA1932" s="106"/>
      <c r="BB1932" s="106"/>
      <c r="BC1932" s="106"/>
      <c r="BD1932" s="106"/>
      <c r="BE1932" s="106"/>
      <c r="BF1932" s="106"/>
    </row>
    <row r="1933" spans="1:58" ht="15.75" x14ac:dyDescent="0.25">
      <c r="A1933" s="17"/>
      <c r="B1933" s="18"/>
      <c r="C1933" s="29"/>
      <c r="D1933" s="30"/>
      <c r="E1933" s="110" t="s">
        <v>1978</v>
      </c>
      <c r="F1933" s="31" t="s">
        <v>2399</v>
      </c>
      <c r="G1933" s="31" t="s">
        <v>2394</v>
      </c>
      <c r="H1933" s="31" t="s">
        <v>2532</v>
      </c>
      <c r="I1933" s="104">
        <v>45671</v>
      </c>
      <c r="J1933" s="105">
        <v>45671.334722222222</v>
      </c>
      <c r="K1933" s="104">
        <v>45671.70416666667</v>
      </c>
      <c r="L1933" s="32">
        <v>45671.70416666667</v>
      </c>
      <c r="M1933" s="33">
        <v>0.32628536975820704</v>
      </c>
      <c r="N1933" s="33">
        <v>6.1331836420715604E-4</v>
      </c>
      <c r="O1933" s="34">
        <v>59</v>
      </c>
      <c r="P1933" s="31">
        <v>31388</v>
      </c>
      <c r="Q1933" s="31" t="s">
        <v>19</v>
      </c>
      <c r="R1933" s="31" t="s">
        <v>20</v>
      </c>
      <c r="S1933" s="31" t="s">
        <v>2390</v>
      </c>
      <c r="T1933" s="36"/>
      <c r="U1933" s="106"/>
      <c r="V1933" s="106"/>
      <c r="W1933" s="106"/>
      <c r="X1933" s="106"/>
      <c r="Y1933" s="106"/>
      <c r="Z1933" s="106"/>
      <c r="AA1933" s="106"/>
      <c r="AB1933" s="106"/>
      <c r="AC1933" s="106"/>
      <c r="AD1933" s="106"/>
      <c r="AE1933" s="106"/>
      <c r="AF1933" s="106"/>
      <c r="AG1933" s="106"/>
      <c r="AH1933" s="106"/>
      <c r="AI1933" s="106"/>
      <c r="AJ1933" s="106"/>
      <c r="AK1933" s="106"/>
      <c r="AL1933" s="106"/>
      <c r="AM1933" s="106"/>
      <c r="AN1933" s="106"/>
      <c r="AO1933" s="106"/>
      <c r="AP1933" s="106"/>
      <c r="AQ1933" s="106"/>
      <c r="AR1933" s="106"/>
      <c r="AS1933" s="106"/>
      <c r="AT1933" s="106"/>
      <c r="AU1933" s="106"/>
      <c r="AV1933" s="106"/>
      <c r="AW1933" s="106"/>
      <c r="AX1933" s="106"/>
      <c r="AY1933" s="106"/>
      <c r="AZ1933" s="106"/>
      <c r="BA1933" s="106"/>
      <c r="BB1933" s="106"/>
      <c r="BC1933" s="106"/>
      <c r="BD1933" s="106"/>
      <c r="BE1933" s="106"/>
      <c r="BF1933" s="106"/>
    </row>
    <row r="1934" spans="1:58" ht="15.75" x14ac:dyDescent="0.25">
      <c r="A1934" s="17"/>
      <c r="B1934" s="18"/>
      <c r="C1934" s="29"/>
      <c r="D1934" s="30"/>
      <c r="E1934" s="110" t="s">
        <v>1979</v>
      </c>
      <c r="F1934" s="31" t="s">
        <v>2504</v>
      </c>
      <c r="G1934" s="31" t="s">
        <v>2394</v>
      </c>
      <c r="H1934" s="31" t="s">
        <v>2613</v>
      </c>
      <c r="I1934" s="104">
        <v>45671</v>
      </c>
      <c r="J1934" s="105">
        <v>45671.379166666666</v>
      </c>
      <c r="K1934" s="104">
        <v>45671.622916666667</v>
      </c>
      <c r="L1934" s="32">
        <v>45671.622916666667</v>
      </c>
      <c r="M1934" s="33">
        <v>8.027193912555354E-2</v>
      </c>
      <c r="N1934" s="33">
        <v>2.2869498326368531E-4</v>
      </c>
      <c r="O1934" s="34">
        <v>22</v>
      </c>
      <c r="P1934" s="31">
        <v>7722</v>
      </c>
      <c r="Q1934" s="31" t="s">
        <v>19</v>
      </c>
      <c r="R1934" s="31" t="s">
        <v>20</v>
      </c>
      <c r="S1934" s="31" t="s">
        <v>2419</v>
      </c>
      <c r="T1934" s="36"/>
      <c r="U1934" s="106"/>
      <c r="V1934" s="106"/>
      <c r="W1934" s="106"/>
      <c r="X1934" s="106"/>
      <c r="Y1934" s="106"/>
      <c r="Z1934" s="106"/>
      <c r="AA1934" s="106"/>
      <c r="AB1934" s="106"/>
      <c r="AC1934" s="106"/>
      <c r="AD1934" s="106"/>
      <c r="AE1934" s="106"/>
      <c r="AF1934" s="106"/>
      <c r="AG1934" s="106"/>
      <c r="AH1934" s="106"/>
      <c r="AI1934" s="106"/>
      <c r="AJ1934" s="106"/>
      <c r="AK1934" s="106"/>
      <c r="AL1934" s="106"/>
      <c r="AM1934" s="106"/>
      <c r="AN1934" s="106"/>
      <c r="AO1934" s="106"/>
      <c r="AP1934" s="106"/>
      <c r="AQ1934" s="106"/>
      <c r="AR1934" s="106"/>
      <c r="AS1934" s="106"/>
      <c r="AT1934" s="106"/>
      <c r="AU1934" s="106"/>
      <c r="AV1934" s="106"/>
      <c r="AW1934" s="106"/>
      <c r="AX1934" s="106"/>
      <c r="AY1934" s="106"/>
      <c r="AZ1934" s="106"/>
      <c r="BA1934" s="106"/>
      <c r="BB1934" s="106"/>
      <c r="BC1934" s="106"/>
      <c r="BD1934" s="106"/>
      <c r="BE1934" s="106"/>
      <c r="BF1934" s="106"/>
    </row>
    <row r="1935" spans="1:58" ht="15.75" x14ac:dyDescent="0.25">
      <c r="A1935" s="17"/>
      <c r="B1935" s="18"/>
      <c r="C1935" s="29"/>
      <c r="D1935" s="30"/>
      <c r="E1935" s="110" t="s">
        <v>1980</v>
      </c>
      <c r="F1935" s="31" t="s">
        <v>2406</v>
      </c>
      <c r="G1935" s="31" t="s">
        <v>2394</v>
      </c>
      <c r="H1935" s="31" t="s">
        <v>2626</v>
      </c>
      <c r="I1935" s="104">
        <v>45671</v>
      </c>
      <c r="J1935" s="105">
        <v>45671.887499999997</v>
      </c>
      <c r="K1935" s="104">
        <v>45671.897222222222</v>
      </c>
      <c r="L1935" s="32">
        <v>45671.897222222222</v>
      </c>
      <c r="M1935" s="33">
        <v>1.7463980540135969E-3</v>
      </c>
      <c r="N1935" s="33">
        <v>1.2474271814382835E-4</v>
      </c>
      <c r="O1935" s="34">
        <v>12</v>
      </c>
      <c r="P1935" s="31">
        <v>168</v>
      </c>
      <c r="Q1935" s="31" t="s">
        <v>19</v>
      </c>
      <c r="R1935" s="31" t="s">
        <v>20</v>
      </c>
      <c r="S1935" s="31" t="s">
        <v>2460</v>
      </c>
      <c r="T1935" s="36"/>
      <c r="U1935" s="106"/>
      <c r="V1935" s="106"/>
      <c r="W1935" s="106"/>
      <c r="X1935" s="106"/>
      <c r="Y1935" s="106"/>
      <c r="Z1935" s="106"/>
      <c r="AA1935" s="106"/>
      <c r="AB1935" s="106"/>
      <c r="AC1935" s="106"/>
      <c r="AD1935" s="106"/>
      <c r="AE1935" s="106"/>
      <c r="AF1935" s="106"/>
      <c r="AG1935" s="106"/>
      <c r="AH1935" s="106"/>
      <c r="AI1935" s="106"/>
      <c r="AJ1935" s="106"/>
      <c r="AK1935" s="106"/>
      <c r="AL1935" s="106"/>
      <c r="AM1935" s="106"/>
      <c r="AN1935" s="106"/>
      <c r="AO1935" s="106"/>
      <c r="AP1935" s="106"/>
      <c r="AQ1935" s="106"/>
      <c r="AR1935" s="106"/>
      <c r="AS1935" s="106"/>
      <c r="AT1935" s="106"/>
      <c r="AU1935" s="106"/>
      <c r="AV1935" s="106"/>
      <c r="AW1935" s="106"/>
      <c r="AX1935" s="106"/>
      <c r="AY1935" s="106"/>
      <c r="AZ1935" s="106"/>
      <c r="BA1935" s="106"/>
      <c r="BB1935" s="106"/>
      <c r="BC1935" s="106"/>
      <c r="BD1935" s="106"/>
      <c r="BE1935" s="106"/>
      <c r="BF1935" s="106"/>
    </row>
    <row r="1936" spans="1:58" ht="15.75" x14ac:dyDescent="0.25">
      <c r="A1936" s="17"/>
      <c r="B1936" s="18"/>
      <c r="C1936" s="29"/>
      <c r="D1936" s="30"/>
      <c r="E1936" s="110" t="s">
        <v>1981</v>
      </c>
      <c r="F1936" s="31" t="s">
        <v>2424</v>
      </c>
      <c r="G1936" s="31" t="s">
        <v>2388</v>
      </c>
      <c r="H1936" s="31" t="s">
        <v>2534</v>
      </c>
      <c r="I1936" s="104">
        <v>45672</v>
      </c>
      <c r="J1936" s="105">
        <v>45672.334722222222</v>
      </c>
      <c r="K1936" s="104">
        <v>45672.714583333334</v>
      </c>
      <c r="L1936" s="32">
        <v>45672.714583333334</v>
      </c>
      <c r="M1936" s="33">
        <v>4.5489511216449403E-2</v>
      </c>
      <c r="N1936" s="33">
        <v>8.3161812095885573E-5</v>
      </c>
      <c r="O1936" s="34">
        <v>8</v>
      </c>
      <c r="P1936" s="31">
        <v>4376</v>
      </c>
      <c r="Q1936" s="31" t="s">
        <v>19</v>
      </c>
      <c r="R1936" s="31" t="s">
        <v>20</v>
      </c>
      <c r="S1936" s="31" t="s">
        <v>2419</v>
      </c>
      <c r="T1936" s="36"/>
      <c r="U1936" s="106"/>
      <c r="V1936" s="106"/>
      <c r="W1936" s="106"/>
      <c r="X1936" s="106"/>
      <c r="Y1936" s="106"/>
      <c r="Z1936" s="106"/>
      <c r="AA1936" s="106"/>
      <c r="AB1936" s="106"/>
      <c r="AC1936" s="106"/>
      <c r="AD1936" s="106"/>
      <c r="AE1936" s="106"/>
      <c r="AF1936" s="106"/>
      <c r="AG1936" s="106"/>
      <c r="AH1936" s="106"/>
      <c r="AI1936" s="106"/>
      <c r="AJ1936" s="106"/>
      <c r="AK1936" s="106"/>
      <c r="AL1936" s="106"/>
      <c r="AM1936" s="106"/>
      <c r="AN1936" s="106"/>
      <c r="AO1936" s="106"/>
      <c r="AP1936" s="106"/>
      <c r="AQ1936" s="106"/>
      <c r="AR1936" s="106"/>
      <c r="AS1936" s="106"/>
      <c r="AT1936" s="106"/>
      <c r="AU1936" s="106"/>
      <c r="AV1936" s="106"/>
      <c r="AW1936" s="106"/>
      <c r="AX1936" s="106"/>
      <c r="AY1936" s="106"/>
      <c r="AZ1936" s="106"/>
      <c r="BA1936" s="106"/>
      <c r="BB1936" s="106"/>
      <c r="BC1936" s="106"/>
      <c r="BD1936" s="106"/>
      <c r="BE1936" s="106"/>
      <c r="BF1936" s="106"/>
    </row>
    <row r="1937" spans="1:58" ht="15.75" x14ac:dyDescent="0.25">
      <c r="A1937" s="17"/>
      <c r="B1937" s="18"/>
      <c r="C1937" s="29"/>
      <c r="D1937" s="30"/>
      <c r="E1937" s="110" t="s">
        <v>1982</v>
      </c>
      <c r="F1937" s="31" t="s">
        <v>2391</v>
      </c>
      <c r="G1937" s="31" t="s">
        <v>2388</v>
      </c>
      <c r="H1937" s="31" t="s">
        <v>2552</v>
      </c>
      <c r="I1937" s="104">
        <v>45672</v>
      </c>
      <c r="J1937" s="105">
        <v>45672.379166666666</v>
      </c>
      <c r="K1937" s="104">
        <v>45672.584027777775</v>
      </c>
      <c r="L1937" s="32">
        <v>45672.584027777775</v>
      </c>
      <c r="M1937" s="33">
        <v>0.12573026466246701</v>
      </c>
      <c r="N1937" s="33">
        <v>4.2620428699141356E-4</v>
      </c>
      <c r="O1937" s="34">
        <v>41</v>
      </c>
      <c r="P1937" s="31">
        <v>12095</v>
      </c>
      <c r="Q1937" s="31" t="s">
        <v>19</v>
      </c>
      <c r="R1937" s="31" t="s">
        <v>20</v>
      </c>
      <c r="S1937" s="31" t="s">
        <v>2390</v>
      </c>
      <c r="T1937" s="36"/>
      <c r="U1937" s="106"/>
      <c r="V1937" s="106"/>
      <c r="W1937" s="106"/>
      <c r="X1937" s="106"/>
      <c r="Y1937" s="106"/>
      <c r="Z1937" s="106"/>
      <c r="AA1937" s="106"/>
      <c r="AB1937" s="106"/>
      <c r="AC1937" s="106"/>
      <c r="AD1937" s="106"/>
      <c r="AE1937" s="106"/>
      <c r="AF1937" s="106"/>
      <c r="AG1937" s="106"/>
      <c r="AH1937" s="106"/>
      <c r="AI1937" s="106"/>
      <c r="AJ1937" s="106"/>
      <c r="AK1937" s="106"/>
      <c r="AL1937" s="106"/>
      <c r="AM1937" s="106"/>
      <c r="AN1937" s="106"/>
      <c r="AO1937" s="106"/>
      <c r="AP1937" s="106"/>
      <c r="AQ1937" s="106"/>
      <c r="AR1937" s="106"/>
      <c r="AS1937" s="106"/>
      <c r="AT1937" s="106"/>
      <c r="AU1937" s="106"/>
      <c r="AV1937" s="106"/>
      <c r="AW1937" s="106"/>
      <c r="AX1937" s="106"/>
      <c r="AY1937" s="106"/>
      <c r="AZ1937" s="106"/>
      <c r="BA1937" s="106"/>
      <c r="BB1937" s="106"/>
      <c r="BC1937" s="106"/>
      <c r="BD1937" s="106"/>
      <c r="BE1937" s="106"/>
      <c r="BF1937" s="106"/>
    </row>
    <row r="1938" spans="1:58" ht="15.75" x14ac:dyDescent="0.25">
      <c r="A1938" s="17"/>
      <c r="B1938" s="18"/>
      <c r="C1938" s="29"/>
      <c r="D1938" s="30"/>
      <c r="E1938" s="110" t="s">
        <v>1983</v>
      </c>
      <c r="F1938" s="31" t="s">
        <v>2454</v>
      </c>
      <c r="G1938" s="31" t="s">
        <v>2394</v>
      </c>
      <c r="H1938" s="31" t="s">
        <v>2455</v>
      </c>
      <c r="I1938" s="104">
        <v>45672</v>
      </c>
      <c r="J1938" s="105">
        <v>45672.4375462963</v>
      </c>
      <c r="K1938" s="104">
        <v>45672.564016203702</v>
      </c>
      <c r="L1938" s="32">
        <v>45672.564016203702</v>
      </c>
      <c r="M1938" s="33">
        <v>5.6757936755441898E-2</v>
      </c>
      <c r="N1938" s="33">
        <v>3.1185679535957091E-4</v>
      </c>
      <c r="O1938" s="34">
        <v>30</v>
      </c>
      <c r="P1938" s="31">
        <v>5460</v>
      </c>
      <c r="Q1938" s="31" t="s">
        <v>2396</v>
      </c>
      <c r="R1938" s="31" t="s">
        <v>2434</v>
      </c>
      <c r="S1938" s="31" t="s">
        <v>2470</v>
      </c>
      <c r="T1938" s="36"/>
      <c r="U1938" s="106"/>
      <c r="V1938" s="106"/>
      <c r="W1938" s="106"/>
      <c r="X1938" s="106"/>
      <c r="Y1938" s="106"/>
      <c r="Z1938" s="106"/>
      <c r="AA1938" s="106"/>
      <c r="AB1938" s="106"/>
      <c r="AC1938" s="106"/>
      <c r="AD1938" s="106"/>
      <c r="AE1938" s="106"/>
      <c r="AF1938" s="106"/>
      <c r="AG1938" s="106"/>
      <c r="AH1938" s="106"/>
      <c r="AI1938" s="106"/>
      <c r="AJ1938" s="106"/>
      <c r="AK1938" s="106"/>
      <c r="AL1938" s="106"/>
      <c r="AM1938" s="106"/>
      <c r="AN1938" s="106"/>
      <c r="AO1938" s="106"/>
      <c r="AP1938" s="106"/>
      <c r="AQ1938" s="106"/>
      <c r="AR1938" s="106"/>
      <c r="AS1938" s="106"/>
      <c r="AT1938" s="106"/>
      <c r="AU1938" s="106"/>
      <c r="AV1938" s="106"/>
      <c r="AW1938" s="106"/>
      <c r="AX1938" s="106"/>
      <c r="AY1938" s="106"/>
      <c r="AZ1938" s="106"/>
      <c r="BA1938" s="106"/>
      <c r="BB1938" s="106"/>
      <c r="BC1938" s="106"/>
      <c r="BD1938" s="106"/>
      <c r="BE1938" s="106"/>
      <c r="BF1938" s="106"/>
    </row>
    <row r="1939" spans="1:58" ht="15.75" x14ac:dyDescent="0.25">
      <c r="A1939" s="17"/>
      <c r="B1939" s="18"/>
      <c r="C1939" s="29"/>
      <c r="D1939" s="30"/>
      <c r="E1939" s="110" t="s">
        <v>1984</v>
      </c>
      <c r="F1939" s="31" t="s">
        <v>2454</v>
      </c>
      <c r="G1939" s="31" t="s">
        <v>2394</v>
      </c>
      <c r="H1939" s="31" t="s">
        <v>2455</v>
      </c>
      <c r="I1939" s="104">
        <v>45672</v>
      </c>
      <c r="J1939" s="105">
        <v>45672.4375462963</v>
      </c>
      <c r="K1939" s="104">
        <v>45672.56354166667</v>
      </c>
      <c r="L1939" s="32">
        <v>45672.56354166667</v>
      </c>
      <c r="M1939" s="33">
        <v>0.26717811181105638</v>
      </c>
      <c r="N1939" s="33">
        <v>1.4761221647019689E-3</v>
      </c>
      <c r="O1939" s="34">
        <v>142</v>
      </c>
      <c r="P1939" s="31">
        <v>25702</v>
      </c>
      <c r="Q1939" s="31" t="s">
        <v>2396</v>
      </c>
      <c r="R1939" s="31" t="s">
        <v>2434</v>
      </c>
      <c r="S1939" s="31" t="s">
        <v>2470</v>
      </c>
      <c r="T1939" s="36"/>
      <c r="U1939" s="106"/>
      <c r="V1939" s="106"/>
      <c r="W1939" s="106"/>
      <c r="X1939" s="106"/>
      <c r="Y1939" s="106"/>
      <c r="Z1939" s="106"/>
      <c r="AA1939" s="106"/>
      <c r="AB1939" s="106"/>
      <c r="AC1939" s="106"/>
      <c r="AD1939" s="106"/>
      <c r="AE1939" s="106"/>
      <c r="AF1939" s="106"/>
      <c r="AG1939" s="106"/>
      <c r="AH1939" s="106"/>
      <c r="AI1939" s="106"/>
      <c r="AJ1939" s="106"/>
      <c r="AK1939" s="106"/>
      <c r="AL1939" s="106"/>
      <c r="AM1939" s="106"/>
      <c r="AN1939" s="106"/>
      <c r="AO1939" s="106"/>
      <c r="AP1939" s="106"/>
      <c r="AQ1939" s="106"/>
      <c r="AR1939" s="106"/>
      <c r="AS1939" s="106"/>
      <c r="AT1939" s="106"/>
      <c r="AU1939" s="106"/>
      <c r="AV1939" s="106"/>
      <c r="AW1939" s="106"/>
      <c r="AX1939" s="106"/>
      <c r="AY1939" s="106"/>
      <c r="AZ1939" s="106"/>
      <c r="BA1939" s="106"/>
      <c r="BB1939" s="106"/>
      <c r="BC1939" s="106"/>
      <c r="BD1939" s="106"/>
      <c r="BE1939" s="106"/>
      <c r="BF1939" s="106"/>
    </row>
    <row r="1940" spans="1:58" ht="15.75" x14ac:dyDescent="0.25">
      <c r="A1940" s="17"/>
      <c r="B1940" s="18"/>
      <c r="C1940" s="29"/>
      <c r="D1940" s="30"/>
      <c r="E1940" s="110" t="s">
        <v>1985</v>
      </c>
      <c r="F1940" s="31" t="s">
        <v>2504</v>
      </c>
      <c r="G1940" s="31" t="s">
        <v>2394</v>
      </c>
      <c r="H1940" s="31" t="s">
        <v>2588</v>
      </c>
      <c r="I1940" s="104">
        <v>45673</v>
      </c>
      <c r="J1940" s="105">
        <v>45673.337500000001</v>
      </c>
      <c r="K1940" s="104">
        <v>45673.574999999997</v>
      </c>
      <c r="L1940" s="32">
        <v>45673.574999999997</v>
      </c>
      <c r="M1940" s="33">
        <v>1.4220669868396433E-2</v>
      </c>
      <c r="N1940" s="33">
        <v>4.1580906047942787E-5</v>
      </c>
      <c r="O1940" s="34">
        <v>4</v>
      </c>
      <c r="P1940" s="31">
        <v>1368</v>
      </c>
      <c r="Q1940" s="31" t="s">
        <v>19</v>
      </c>
      <c r="R1940" s="31" t="s">
        <v>20</v>
      </c>
      <c r="S1940" s="31" t="s">
        <v>2419</v>
      </c>
      <c r="T1940" s="36"/>
      <c r="U1940" s="106"/>
      <c r="V1940" s="106"/>
      <c r="W1940" s="106"/>
      <c r="X1940" s="106"/>
      <c r="Y1940" s="106"/>
      <c r="Z1940" s="106"/>
      <c r="AA1940" s="106"/>
      <c r="AB1940" s="106"/>
      <c r="AC1940" s="106"/>
      <c r="AD1940" s="106"/>
      <c r="AE1940" s="106"/>
      <c r="AF1940" s="106"/>
      <c r="AG1940" s="106"/>
      <c r="AH1940" s="106"/>
      <c r="AI1940" s="106"/>
      <c r="AJ1940" s="106"/>
      <c r="AK1940" s="106"/>
      <c r="AL1940" s="106"/>
      <c r="AM1940" s="106"/>
      <c r="AN1940" s="106"/>
      <c r="AO1940" s="106"/>
      <c r="AP1940" s="106"/>
      <c r="AQ1940" s="106"/>
      <c r="AR1940" s="106"/>
      <c r="AS1940" s="106"/>
      <c r="AT1940" s="106"/>
      <c r="AU1940" s="106"/>
      <c r="AV1940" s="106"/>
      <c r="AW1940" s="106"/>
      <c r="AX1940" s="106"/>
      <c r="AY1940" s="106"/>
      <c r="AZ1940" s="106"/>
      <c r="BA1940" s="106"/>
      <c r="BB1940" s="106"/>
      <c r="BC1940" s="106"/>
      <c r="BD1940" s="106"/>
      <c r="BE1940" s="106"/>
      <c r="BF1940" s="106"/>
    </row>
    <row r="1941" spans="1:58" ht="15.75" x14ac:dyDescent="0.25">
      <c r="A1941" s="17"/>
      <c r="B1941" s="18"/>
      <c r="C1941" s="29"/>
      <c r="D1941" s="30"/>
      <c r="E1941" s="110" t="s">
        <v>1986</v>
      </c>
      <c r="F1941" s="31" t="s">
        <v>2417</v>
      </c>
      <c r="G1941" s="31" t="s">
        <v>2410</v>
      </c>
      <c r="H1941" s="31" t="s">
        <v>2501</v>
      </c>
      <c r="I1941" s="104">
        <v>45673</v>
      </c>
      <c r="J1941" s="105">
        <v>45673.361111111109</v>
      </c>
      <c r="K1941" s="104">
        <v>45673.680555555555</v>
      </c>
      <c r="L1941" s="32">
        <v>45673.680555555555</v>
      </c>
      <c r="M1941" s="33">
        <v>4.7818041955134203E-3</v>
      </c>
      <c r="N1941" s="33">
        <v>1.0395226511985697E-5</v>
      </c>
      <c r="O1941" s="34">
        <v>1</v>
      </c>
      <c r="P1941" s="31">
        <v>460</v>
      </c>
      <c r="Q1941" s="31" t="s">
        <v>19</v>
      </c>
      <c r="R1941" s="31" t="s">
        <v>20</v>
      </c>
      <c r="S1941" s="31" t="s">
        <v>2460</v>
      </c>
      <c r="T1941" s="36"/>
      <c r="U1941" s="106"/>
      <c r="V1941" s="106"/>
      <c r="W1941" s="106"/>
      <c r="X1941" s="106"/>
      <c r="Y1941" s="106"/>
      <c r="Z1941" s="106"/>
      <c r="AA1941" s="106"/>
      <c r="AB1941" s="106"/>
      <c r="AC1941" s="106"/>
      <c r="AD1941" s="106"/>
      <c r="AE1941" s="106"/>
      <c r="AF1941" s="106"/>
      <c r="AG1941" s="106"/>
      <c r="AH1941" s="106"/>
      <c r="AI1941" s="106"/>
      <c r="AJ1941" s="106"/>
      <c r="AK1941" s="106"/>
      <c r="AL1941" s="106"/>
      <c r="AM1941" s="106"/>
      <c r="AN1941" s="106"/>
      <c r="AO1941" s="106"/>
      <c r="AP1941" s="106"/>
      <c r="AQ1941" s="106"/>
      <c r="AR1941" s="106"/>
      <c r="AS1941" s="106"/>
      <c r="AT1941" s="106"/>
      <c r="AU1941" s="106"/>
      <c r="AV1941" s="106"/>
      <c r="AW1941" s="106"/>
      <c r="AX1941" s="106"/>
      <c r="AY1941" s="106"/>
      <c r="AZ1941" s="106"/>
      <c r="BA1941" s="106"/>
      <c r="BB1941" s="106"/>
      <c r="BC1941" s="106"/>
      <c r="BD1941" s="106"/>
      <c r="BE1941" s="106"/>
      <c r="BF1941" s="106"/>
    </row>
    <row r="1942" spans="1:58" ht="15.75" x14ac:dyDescent="0.25">
      <c r="A1942" s="17"/>
      <c r="B1942" s="18"/>
      <c r="C1942" s="29"/>
      <c r="D1942" s="30"/>
      <c r="E1942" s="110" t="s">
        <v>1987</v>
      </c>
      <c r="F1942" s="31" t="s">
        <v>2417</v>
      </c>
      <c r="G1942" s="31" t="s">
        <v>2410</v>
      </c>
      <c r="H1942" s="31" t="s">
        <v>2501</v>
      </c>
      <c r="I1942" s="104">
        <v>45673</v>
      </c>
      <c r="J1942" s="105">
        <v>45673.375694444447</v>
      </c>
      <c r="K1942" s="104">
        <v>45673.681944444441</v>
      </c>
      <c r="L1942" s="32">
        <v>45673.681944444441</v>
      </c>
      <c r="M1942" s="33">
        <v>4.5842948917856922E-3</v>
      </c>
      <c r="N1942" s="33">
        <v>1.0395226511985697E-5</v>
      </c>
      <c r="O1942" s="34">
        <v>1</v>
      </c>
      <c r="P1942" s="31">
        <v>441</v>
      </c>
      <c r="Q1942" s="31" t="s">
        <v>19</v>
      </c>
      <c r="R1942" s="31" t="s">
        <v>20</v>
      </c>
      <c r="S1942" s="31" t="s">
        <v>2460</v>
      </c>
      <c r="T1942" s="36"/>
      <c r="U1942" s="106"/>
      <c r="V1942" s="106"/>
      <c r="W1942" s="106"/>
      <c r="X1942" s="106"/>
      <c r="Y1942" s="106"/>
      <c r="Z1942" s="106"/>
      <c r="AA1942" s="106"/>
      <c r="AB1942" s="106"/>
      <c r="AC1942" s="106"/>
      <c r="AD1942" s="106"/>
      <c r="AE1942" s="106"/>
      <c r="AF1942" s="106"/>
      <c r="AG1942" s="106"/>
      <c r="AH1942" s="106"/>
      <c r="AI1942" s="106"/>
      <c r="AJ1942" s="106"/>
      <c r="AK1942" s="106"/>
      <c r="AL1942" s="106"/>
      <c r="AM1942" s="106"/>
      <c r="AN1942" s="106"/>
      <c r="AO1942" s="106"/>
      <c r="AP1942" s="106"/>
      <c r="AQ1942" s="106"/>
      <c r="AR1942" s="106"/>
      <c r="AS1942" s="106"/>
      <c r="AT1942" s="106"/>
      <c r="AU1942" s="106"/>
      <c r="AV1942" s="106"/>
      <c r="AW1942" s="106"/>
      <c r="AX1942" s="106"/>
      <c r="AY1942" s="106"/>
      <c r="AZ1942" s="106"/>
      <c r="BA1942" s="106"/>
      <c r="BB1942" s="106"/>
      <c r="BC1942" s="106"/>
      <c r="BD1942" s="106"/>
      <c r="BE1942" s="106"/>
      <c r="BF1942" s="106"/>
    </row>
    <row r="1943" spans="1:58" ht="15.75" x14ac:dyDescent="0.25">
      <c r="A1943" s="17"/>
      <c r="B1943" s="18"/>
      <c r="C1943" s="29"/>
      <c r="D1943" s="30"/>
      <c r="E1943" s="110" t="s">
        <v>1988</v>
      </c>
      <c r="F1943" s="31" t="s">
        <v>2417</v>
      </c>
      <c r="G1943" s="31" t="s">
        <v>2410</v>
      </c>
      <c r="H1943" s="31" t="s">
        <v>2501</v>
      </c>
      <c r="I1943" s="104">
        <v>45673</v>
      </c>
      <c r="J1943" s="105">
        <v>45673.375694444447</v>
      </c>
      <c r="K1943" s="104">
        <v>45673.673611111109</v>
      </c>
      <c r="L1943" s="32">
        <v>45673.673611111109</v>
      </c>
      <c r="M1943" s="33">
        <v>8.9191043472837267E-3</v>
      </c>
      <c r="N1943" s="33">
        <v>2.0790453023971393E-5</v>
      </c>
      <c r="O1943" s="34">
        <v>2</v>
      </c>
      <c r="P1943" s="31">
        <v>858</v>
      </c>
      <c r="Q1943" s="31" t="s">
        <v>19</v>
      </c>
      <c r="R1943" s="31" t="s">
        <v>20</v>
      </c>
      <c r="S1943" s="31" t="s">
        <v>2460</v>
      </c>
      <c r="T1943" s="36"/>
      <c r="U1943" s="106"/>
      <c r="V1943" s="106"/>
      <c r="W1943" s="106"/>
      <c r="X1943" s="106"/>
      <c r="Y1943" s="106"/>
      <c r="Z1943" s="106"/>
      <c r="AA1943" s="106"/>
      <c r="AB1943" s="106"/>
      <c r="AC1943" s="106"/>
      <c r="AD1943" s="106"/>
      <c r="AE1943" s="106"/>
      <c r="AF1943" s="106"/>
      <c r="AG1943" s="106"/>
      <c r="AH1943" s="106"/>
      <c r="AI1943" s="106"/>
      <c r="AJ1943" s="106"/>
      <c r="AK1943" s="106"/>
      <c r="AL1943" s="106"/>
      <c r="AM1943" s="106"/>
      <c r="AN1943" s="106"/>
      <c r="AO1943" s="106"/>
      <c r="AP1943" s="106"/>
      <c r="AQ1943" s="106"/>
      <c r="AR1943" s="106"/>
      <c r="AS1943" s="106"/>
      <c r="AT1943" s="106"/>
      <c r="AU1943" s="106"/>
      <c r="AV1943" s="106"/>
      <c r="AW1943" s="106"/>
      <c r="AX1943" s="106"/>
      <c r="AY1943" s="106"/>
      <c r="AZ1943" s="106"/>
      <c r="BA1943" s="106"/>
      <c r="BB1943" s="106"/>
      <c r="BC1943" s="106"/>
      <c r="BD1943" s="106"/>
      <c r="BE1943" s="106"/>
      <c r="BF1943" s="106"/>
    </row>
    <row r="1944" spans="1:58" ht="15.75" x14ac:dyDescent="0.25">
      <c r="A1944" s="17"/>
      <c r="B1944" s="18"/>
      <c r="C1944" s="29"/>
      <c r="D1944" s="30"/>
      <c r="E1944" s="110" t="s">
        <v>1989</v>
      </c>
      <c r="F1944" s="31" t="s">
        <v>2504</v>
      </c>
      <c r="G1944" s="31" t="s">
        <v>2394</v>
      </c>
      <c r="H1944" s="31" t="s">
        <v>2506</v>
      </c>
      <c r="I1944" s="104">
        <v>45673</v>
      </c>
      <c r="J1944" s="105">
        <v>45673.459039351852</v>
      </c>
      <c r="K1944" s="104">
        <v>45673.500694444447</v>
      </c>
      <c r="L1944" s="32">
        <v>45673.500694444447</v>
      </c>
      <c r="M1944" s="33">
        <v>6.2371359071914181E-4</v>
      </c>
      <c r="N1944" s="33">
        <v>1.0395226511985697E-5</v>
      </c>
      <c r="O1944" s="34">
        <v>1</v>
      </c>
      <c r="P1944" s="31">
        <v>60</v>
      </c>
      <c r="Q1944" s="31" t="s">
        <v>2396</v>
      </c>
      <c r="R1944" s="31" t="s">
        <v>2404</v>
      </c>
      <c r="S1944" s="31" t="s">
        <v>2606</v>
      </c>
      <c r="T1944" s="36"/>
      <c r="U1944" s="106"/>
      <c r="V1944" s="106"/>
      <c r="W1944" s="106"/>
      <c r="X1944" s="106"/>
      <c r="Y1944" s="106"/>
      <c r="Z1944" s="106"/>
      <c r="AA1944" s="106"/>
      <c r="AB1944" s="106"/>
      <c r="AC1944" s="106"/>
      <c r="AD1944" s="106"/>
      <c r="AE1944" s="106"/>
      <c r="AF1944" s="106"/>
      <c r="AG1944" s="106"/>
      <c r="AH1944" s="106"/>
      <c r="AI1944" s="106"/>
      <c r="AJ1944" s="106"/>
      <c r="AK1944" s="106"/>
      <c r="AL1944" s="106"/>
      <c r="AM1944" s="106"/>
      <c r="AN1944" s="106"/>
      <c r="AO1944" s="106"/>
      <c r="AP1944" s="106"/>
      <c r="AQ1944" s="106"/>
      <c r="AR1944" s="106"/>
      <c r="AS1944" s="106"/>
      <c r="AT1944" s="106"/>
      <c r="AU1944" s="106"/>
      <c r="AV1944" s="106"/>
      <c r="AW1944" s="106"/>
      <c r="AX1944" s="106"/>
      <c r="AY1944" s="106"/>
      <c r="AZ1944" s="106"/>
      <c r="BA1944" s="106"/>
      <c r="BB1944" s="106"/>
      <c r="BC1944" s="106"/>
      <c r="BD1944" s="106"/>
      <c r="BE1944" s="106"/>
      <c r="BF1944" s="106"/>
    </row>
    <row r="1945" spans="1:58" ht="15.75" x14ac:dyDescent="0.25">
      <c r="A1945" s="17"/>
      <c r="B1945" s="18"/>
      <c r="C1945" s="29"/>
      <c r="D1945" s="30"/>
      <c r="E1945" s="110" t="s">
        <v>1990</v>
      </c>
      <c r="F1945" s="31" t="s">
        <v>2436</v>
      </c>
      <c r="G1945" s="31" t="s">
        <v>2410</v>
      </c>
      <c r="H1945" s="31" t="s">
        <v>2529</v>
      </c>
      <c r="I1945" s="104">
        <v>45673</v>
      </c>
      <c r="J1945" s="105">
        <v>45673.538900462969</v>
      </c>
      <c r="K1945" s="104">
        <v>45673.589583333334</v>
      </c>
      <c r="L1945" s="32">
        <v>45673.589583333334</v>
      </c>
      <c r="M1945" s="33">
        <v>1.0623921495249381E-2</v>
      </c>
      <c r="N1945" s="33">
        <v>1.4553317116779976E-4</v>
      </c>
      <c r="O1945" s="34">
        <v>14</v>
      </c>
      <c r="P1945" s="31">
        <v>1022</v>
      </c>
      <c r="Q1945" s="31" t="s">
        <v>2396</v>
      </c>
      <c r="R1945" s="31" t="s">
        <v>2404</v>
      </c>
      <c r="S1945" s="31" t="s">
        <v>2531</v>
      </c>
      <c r="T1945" s="36"/>
      <c r="U1945" s="106"/>
      <c r="V1945" s="106"/>
      <c r="W1945" s="106"/>
      <c r="X1945" s="106"/>
      <c r="Y1945" s="106"/>
      <c r="Z1945" s="106"/>
      <c r="AA1945" s="106"/>
      <c r="AB1945" s="106"/>
      <c r="AC1945" s="106"/>
      <c r="AD1945" s="106"/>
      <c r="AE1945" s="106"/>
      <c r="AF1945" s="106"/>
      <c r="AG1945" s="106"/>
      <c r="AH1945" s="106"/>
      <c r="AI1945" s="106"/>
      <c r="AJ1945" s="106"/>
      <c r="AK1945" s="106"/>
      <c r="AL1945" s="106"/>
      <c r="AM1945" s="106"/>
      <c r="AN1945" s="106"/>
      <c r="AO1945" s="106"/>
      <c r="AP1945" s="106"/>
      <c r="AQ1945" s="106"/>
      <c r="AR1945" s="106"/>
      <c r="AS1945" s="106"/>
      <c r="AT1945" s="106"/>
      <c r="AU1945" s="106"/>
      <c r="AV1945" s="106"/>
      <c r="AW1945" s="106"/>
      <c r="AX1945" s="106"/>
      <c r="AY1945" s="106"/>
      <c r="AZ1945" s="106"/>
      <c r="BA1945" s="106"/>
      <c r="BB1945" s="106"/>
      <c r="BC1945" s="106"/>
      <c r="BD1945" s="106"/>
      <c r="BE1945" s="106"/>
      <c r="BF1945" s="106"/>
    </row>
    <row r="1946" spans="1:58" ht="15.75" x14ac:dyDescent="0.25">
      <c r="A1946" s="17"/>
      <c r="B1946" s="18"/>
      <c r="C1946" s="29"/>
      <c r="D1946" s="30"/>
      <c r="E1946" s="110" t="s">
        <v>1991</v>
      </c>
      <c r="F1946" s="31" t="s">
        <v>2473</v>
      </c>
      <c r="G1946" s="31" t="s">
        <v>2388</v>
      </c>
      <c r="H1946" s="31" t="s">
        <v>2474</v>
      </c>
      <c r="I1946" s="104">
        <v>45674</v>
      </c>
      <c r="J1946" s="105">
        <v>45674.337500000001</v>
      </c>
      <c r="K1946" s="104">
        <v>45674.691666666666</v>
      </c>
      <c r="L1946" s="32">
        <v>45674.691666666666</v>
      </c>
      <c r="M1946" s="33">
        <v>0.22796731740784631</v>
      </c>
      <c r="N1946" s="33">
        <v>4.4699474001538494E-4</v>
      </c>
      <c r="O1946" s="34">
        <v>43</v>
      </c>
      <c r="P1946" s="31">
        <v>21930</v>
      </c>
      <c r="Q1946" s="31" t="s">
        <v>19</v>
      </c>
      <c r="R1946" s="31" t="s">
        <v>20</v>
      </c>
      <c r="S1946" s="31" t="s">
        <v>2419</v>
      </c>
      <c r="T1946" s="36"/>
      <c r="U1946" s="106"/>
      <c r="V1946" s="106"/>
      <c r="W1946" s="106"/>
      <c r="X1946" s="106"/>
      <c r="Y1946" s="106"/>
      <c r="Z1946" s="106"/>
      <c r="AA1946" s="106"/>
      <c r="AB1946" s="106"/>
      <c r="AC1946" s="106"/>
      <c r="AD1946" s="106"/>
      <c r="AE1946" s="106"/>
      <c r="AF1946" s="106"/>
      <c r="AG1946" s="106"/>
      <c r="AH1946" s="106"/>
      <c r="AI1946" s="106"/>
      <c r="AJ1946" s="106"/>
      <c r="AK1946" s="106"/>
      <c r="AL1946" s="106"/>
      <c r="AM1946" s="106"/>
      <c r="AN1946" s="106"/>
      <c r="AO1946" s="106"/>
      <c r="AP1946" s="106"/>
      <c r="AQ1946" s="106"/>
      <c r="AR1946" s="106"/>
      <c r="AS1946" s="106"/>
      <c r="AT1946" s="106"/>
      <c r="AU1946" s="106"/>
      <c r="AV1946" s="106"/>
      <c r="AW1946" s="106"/>
      <c r="AX1946" s="106"/>
      <c r="AY1946" s="106"/>
      <c r="AZ1946" s="106"/>
      <c r="BA1946" s="106"/>
      <c r="BB1946" s="106"/>
      <c r="BC1946" s="106"/>
      <c r="BD1946" s="106"/>
      <c r="BE1946" s="106"/>
      <c r="BF1946" s="106"/>
    </row>
    <row r="1947" spans="1:58" ht="15.75" x14ac:dyDescent="0.25">
      <c r="A1947" s="17"/>
      <c r="B1947" s="18"/>
      <c r="C1947" s="29"/>
      <c r="D1947" s="30"/>
      <c r="E1947" s="110" t="s">
        <v>1992</v>
      </c>
      <c r="F1947" s="31" t="s">
        <v>2481</v>
      </c>
      <c r="G1947" s="31" t="s">
        <v>2388</v>
      </c>
      <c r="H1947" s="31" t="s">
        <v>2489</v>
      </c>
      <c r="I1947" s="104">
        <v>45674</v>
      </c>
      <c r="J1947" s="105">
        <v>45674.378472222219</v>
      </c>
      <c r="K1947" s="104">
        <v>45674.595138888886</v>
      </c>
      <c r="L1947" s="32">
        <v>45674.595138888886</v>
      </c>
      <c r="M1947" s="33">
        <v>1.6216553358697688E-2</v>
      </c>
      <c r="N1947" s="33">
        <v>5.197613255992848E-5</v>
      </c>
      <c r="O1947" s="34">
        <v>5</v>
      </c>
      <c r="P1947" s="31">
        <v>1560</v>
      </c>
      <c r="Q1947" s="31" t="s">
        <v>19</v>
      </c>
      <c r="R1947" s="31" t="s">
        <v>20</v>
      </c>
      <c r="S1947" s="31" t="s">
        <v>2419</v>
      </c>
      <c r="T1947" s="36"/>
      <c r="U1947" s="106"/>
      <c r="V1947" s="106"/>
      <c r="W1947" s="106"/>
      <c r="X1947" s="106"/>
      <c r="Y1947" s="106"/>
      <c r="Z1947" s="106"/>
      <c r="AA1947" s="106"/>
      <c r="AB1947" s="106"/>
      <c r="AC1947" s="106"/>
      <c r="AD1947" s="106"/>
      <c r="AE1947" s="106"/>
      <c r="AF1947" s="106"/>
      <c r="AG1947" s="106"/>
      <c r="AH1947" s="106"/>
      <c r="AI1947" s="106"/>
      <c r="AJ1947" s="106"/>
      <c r="AK1947" s="106"/>
      <c r="AL1947" s="106"/>
      <c r="AM1947" s="106"/>
      <c r="AN1947" s="106"/>
      <c r="AO1947" s="106"/>
      <c r="AP1947" s="106"/>
      <c r="AQ1947" s="106"/>
      <c r="AR1947" s="106"/>
      <c r="AS1947" s="106"/>
      <c r="AT1947" s="106"/>
      <c r="AU1947" s="106"/>
      <c r="AV1947" s="106"/>
      <c r="AW1947" s="106"/>
      <c r="AX1947" s="106"/>
      <c r="AY1947" s="106"/>
      <c r="AZ1947" s="106"/>
      <c r="BA1947" s="106"/>
      <c r="BB1947" s="106"/>
      <c r="BC1947" s="106"/>
      <c r="BD1947" s="106"/>
      <c r="BE1947" s="106"/>
      <c r="BF1947" s="106"/>
    </row>
    <row r="1948" spans="1:58" ht="15.75" x14ac:dyDescent="0.25">
      <c r="A1948" s="17"/>
      <c r="B1948" s="18"/>
      <c r="C1948" s="29"/>
      <c r="D1948" s="30"/>
      <c r="E1948" s="110" t="s">
        <v>1993</v>
      </c>
      <c r="F1948" s="31" t="s">
        <v>2481</v>
      </c>
      <c r="G1948" s="31" t="s">
        <v>2388</v>
      </c>
      <c r="H1948" s="31" t="s">
        <v>2489</v>
      </c>
      <c r="I1948" s="104">
        <v>45674</v>
      </c>
      <c r="J1948" s="105">
        <v>45674.378472222219</v>
      </c>
      <c r="K1948" s="104">
        <v>45674.57708333333</v>
      </c>
      <c r="L1948" s="32">
        <v>45674.57708333333</v>
      </c>
      <c r="M1948" s="33">
        <v>9.216407825526518E-2</v>
      </c>
      <c r="N1948" s="33">
        <v>3.2225202187155657E-4</v>
      </c>
      <c r="O1948" s="34">
        <v>31</v>
      </c>
      <c r="P1948" s="31">
        <v>8866</v>
      </c>
      <c r="Q1948" s="31" t="s">
        <v>19</v>
      </c>
      <c r="R1948" s="31" t="s">
        <v>20</v>
      </c>
      <c r="S1948" s="31" t="s">
        <v>2419</v>
      </c>
      <c r="T1948" s="36"/>
      <c r="U1948" s="106"/>
      <c r="V1948" s="106"/>
      <c r="W1948" s="106"/>
      <c r="X1948" s="106"/>
      <c r="Y1948" s="106"/>
      <c r="Z1948" s="106"/>
      <c r="AA1948" s="106"/>
      <c r="AB1948" s="106"/>
      <c r="AC1948" s="106"/>
      <c r="AD1948" s="106"/>
      <c r="AE1948" s="106"/>
      <c r="AF1948" s="106"/>
      <c r="AG1948" s="106"/>
      <c r="AH1948" s="106"/>
      <c r="AI1948" s="106"/>
      <c r="AJ1948" s="106"/>
      <c r="AK1948" s="106"/>
      <c r="AL1948" s="106"/>
      <c r="AM1948" s="106"/>
      <c r="AN1948" s="106"/>
      <c r="AO1948" s="106"/>
      <c r="AP1948" s="106"/>
      <c r="AQ1948" s="106"/>
      <c r="AR1948" s="106"/>
      <c r="AS1948" s="106"/>
      <c r="AT1948" s="106"/>
      <c r="AU1948" s="106"/>
      <c r="AV1948" s="106"/>
      <c r="AW1948" s="106"/>
      <c r="AX1948" s="106"/>
      <c r="AY1948" s="106"/>
      <c r="AZ1948" s="106"/>
      <c r="BA1948" s="106"/>
      <c r="BB1948" s="106"/>
      <c r="BC1948" s="106"/>
      <c r="BD1948" s="106"/>
      <c r="BE1948" s="106"/>
      <c r="BF1948" s="106"/>
    </row>
    <row r="1949" spans="1:58" ht="15.75" x14ac:dyDescent="0.25">
      <c r="A1949" s="17"/>
      <c r="B1949" s="18"/>
      <c r="C1949" s="29"/>
      <c r="D1949" s="30"/>
      <c r="E1949" s="110" t="s">
        <v>1994</v>
      </c>
      <c r="F1949" s="31" t="s">
        <v>2657</v>
      </c>
      <c r="G1949" s="31" t="s">
        <v>2394</v>
      </c>
      <c r="H1949" s="31" t="s">
        <v>2663</v>
      </c>
      <c r="I1949" s="104">
        <v>45675</v>
      </c>
      <c r="J1949" s="105">
        <v>45675.818287037036</v>
      </c>
      <c r="K1949" s="104">
        <v>45675.879849537036</v>
      </c>
      <c r="L1949" s="32">
        <v>45675.879849537036</v>
      </c>
      <c r="M1949" s="33">
        <v>0.183870766544003</v>
      </c>
      <c r="N1949" s="33">
        <v>2.089440528909125E-3</v>
      </c>
      <c r="O1949" s="34">
        <v>201</v>
      </c>
      <c r="P1949" s="31">
        <v>17688</v>
      </c>
      <c r="Q1949" s="31" t="s">
        <v>2396</v>
      </c>
      <c r="R1949" s="31" t="s">
        <v>2451</v>
      </c>
      <c r="S1949" s="31" t="s">
        <v>2452</v>
      </c>
      <c r="T1949" s="36"/>
      <c r="U1949" s="106"/>
      <c r="V1949" s="106"/>
      <c r="W1949" s="106"/>
      <c r="X1949" s="106"/>
      <c r="Y1949" s="106"/>
      <c r="Z1949" s="106"/>
      <c r="AA1949" s="106"/>
      <c r="AB1949" s="106"/>
      <c r="AC1949" s="106"/>
      <c r="AD1949" s="106"/>
      <c r="AE1949" s="106"/>
      <c r="AF1949" s="106"/>
      <c r="AG1949" s="106"/>
      <c r="AH1949" s="106"/>
      <c r="AI1949" s="106"/>
      <c r="AJ1949" s="106"/>
      <c r="AK1949" s="106"/>
      <c r="AL1949" s="106"/>
      <c r="AM1949" s="106"/>
      <c r="AN1949" s="106"/>
      <c r="AO1949" s="106"/>
      <c r="AP1949" s="106"/>
      <c r="AQ1949" s="106"/>
      <c r="AR1949" s="106"/>
      <c r="AS1949" s="106"/>
      <c r="AT1949" s="106"/>
      <c r="AU1949" s="106"/>
      <c r="AV1949" s="106"/>
      <c r="AW1949" s="106"/>
      <c r="AX1949" s="106"/>
      <c r="AY1949" s="106"/>
      <c r="AZ1949" s="106"/>
      <c r="BA1949" s="106"/>
      <c r="BB1949" s="106"/>
      <c r="BC1949" s="106"/>
      <c r="BD1949" s="106"/>
      <c r="BE1949" s="106"/>
      <c r="BF1949" s="106"/>
    </row>
    <row r="1950" spans="1:58" ht="15.75" x14ac:dyDescent="0.25">
      <c r="A1950" s="17"/>
      <c r="B1950" s="18"/>
      <c r="C1950" s="29"/>
      <c r="D1950" s="30"/>
      <c r="E1950" s="110" t="s">
        <v>1995</v>
      </c>
      <c r="F1950" s="31" t="s">
        <v>2539</v>
      </c>
      <c r="G1950" s="31" t="s">
        <v>2394</v>
      </c>
      <c r="H1950" s="31" t="s">
        <v>2540</v>
      </c>
      <c r="I1950" s="104">
        <v>45675</v>
      </c>
      <c r="J1950" s="105">
        <v>45675.880787037036</v>
      </c>
      <c r="K1950" s="104">
        <v>45675.949120370373</v>
      </c>
      <c r="L1950" s="32">
        <v>45675.949120370373</v>
      </c>
      <c r="M1950" s="33">
        <v>8.5573504646666257E-2</v>
      </c>
      <c r="N1950" s="33">
        <v>8.7319902700679845E-4</v>
      </c>
      <c r="O1950" s="34">
        <v>84</v>
      </c>
      <c r="P1950" s="31">
        <v>8232</v>
      </c>
      <c r="Q1950" s="31" t="s">
        <v>2396</v>
      </c>
      <c r="R1950" s="31" t="s">
        <v>2404</v>
      </c>
      <c r="S1950" s="31" t="s">
        <v>2531</v>
      </c>
      <c r="T1950" s="36"/>
      <c r="U1950" s="106"/>
      <c r="V1950" s="106"/>
      <c r="W1950" s="106"/>
      <c r="X1950" s="106"/>
      <c r="Y1950" s="106"/>
      <c r="Z1950" s="106"/>
      <c r="AA1950" s="106"/>
      <c r="AB1950" s="106"/>
      <c r="AC1950" s="106"/>
      <c r="AD1950" s="106"/>
      <c r="AE1950" s="106"/>
      <c r="AF1950" s="106"/>
      <c r="AG1950" s="106"/>
      <c r="AH1950" s="106"/>
      <c r="AI1950" s="106"/>
      <c r="AJ1950" s="106"/>
      <c r="AK1950" s="106"/>
      <c r="AL1950" s="106"/>
      <c r="AM1950" s="106"/>
      <c r="AN1950" s="106"/>
      <c r="AO1950" s="106"/>
      <c r="AP1950" s="106"/>
      <c r="AQ1950" s="106"/>
      <c r="AR1950" s="106"/>
      <c r="AS1950" s="106"/>
      <c r="AT1950" s="106"/>
      <c r="AU1950" s="106"/>
      <c r="AV1950" s="106"/>
      <c r="AW1950" s="106"/>
      <c r="AX1950" s="106"/>
      <c r="AY1950" s="106"/>
      <c r="AZ1950" s="106"/>
      <c r="BA1950" s="106"/>
      <c r="BB1950" s="106"/>
      <c r="BC1950" s="106"/>
      <c r="BD1950" s="106"/>
      <c r="BE1950" s="106"/>
      <c r="BF1950" s="106"/>
    </row>
    <row r="1951" spans="1:58" ht="15.75" x14ac:dyDescent="0.25">
      <c r="A1951" s="17"/>
      <c r="B1951" s="18"/>
      <c r="C1951" s="29"/>
      <c r="D1951" s="30"/>
      <c r="E1951" s="110" t="s">
        <v>1996</v>
      </c>
      <c r="F1951" s="31" t="s">
        <v>2539</v>
      </c>
      <c r="G1951" s="31" t="s">
        <v>2394</v>
      </c>
      <c r="H1951" s="31" t="s">
        <v>2540</v>
      </c>
      <c r="I1951" s="104">
        <v>45675</v>
      </c>
      <c r="J1951" s="105">
        <v>45675.953368055561</v>
      </c>
      <c r="K1951" s="104">
        <v>45675.967013888891</v>
      </c>
      <c r="L1951" s="32">
        <v>45675.967013888891</v>
      </c>
      <c r="M1951" s="33">
        <v>4.1476953782822925E-3</v>
      </c>
      <c r="N1951" s="33">
        <v>2.1829975675169961E-4</v>
      </c>
      <c r="O1951" s="34">
        <v>21</v>
      </c>
      <c r="P1951" s="31">
        <v>399</v>
      </c>
      <c r="Q1951" s="31" t="s">
        <v>2396</v>
      </c>
      <c r="R1951" s="31" t="s">
        <v>2404</v>
      </c>
      <c r="S1951" s="31" t="s">
        <v>2531</v>
      </c>
      <c r="T1951" s="36"/>
      <c r="U1951" s="106"/>
      <c r="V1951" s="106"/>
      <c r="W1951" s="106"/>
      <c r="X1951" s="106"/>
      <c r="Y1951" s="106"/>
      <c r="Z1951" s="106"/>
      <c r="AA1951" s="106"/>
      <c r="AB1951" s="106"/>
      <c r="AC1951" s="106"/>
      <c r="AD1951" s="106"/>
      <c r="AE1951" s="106"/>
      <c r="AF1951" s="106"/>
      <c r="AG1951" s="106"/>
      <c r="AH1951" s="106"/>
      <c r="AI1951" s="106"/>
      <c r="AJ1951" s="106"/>
      <c r="AK1951" s="106"/>
      <c r="AL1951" s="106"/>
      <c r="AM1951" s="106"/>
      <c r="AN1951" s="106"/>
      <c r="AO1951" s="106"/>
      <c r="AP1951" s="106"/>
      <c r="AQ1951" s="106"/>
      <c r="AR1951" s="106"/>
      <c r="AS1951" s="106"/>
      <c r="AT1951" s="106"/>
      <c r="AU1951" s="106"/>
      <c r="AV1951" s="106"/>
      <c r="AW1951" s="106"/>
      <c r="AX1951" s="106"/>
      <c r="AY1951" s="106"/>
      <c r="AZ1951" s="106"/>
      <c r="BA1951" s="106"/>
      <c r="BB1951" s="106"/>
      <c r="BC1951" s="106"/>
      <c r="BD1951" s="106"/>
      <c r="BE1951" s="106"/>
      <c r="BF1951" s="106"/>
    </row>
    <row r="1952" spans="1:58" ht="15.75" x14ac:dyDescent="0.25">
      <c r="A1952" s="17"/>
      <c r="B1952" s="18"/>
      <c r="C1952" s="29"/>
      <c r="D1952" s="30"/>
      <c r="E1952" s="110" t="s">
        <v>1997</v>
      </c>
      <c r="F1952" s="31" t="s">
        <v>2539</v>
      </c>
      <c r="G1952" s="31" t="s">
        <v>2394</v>
      </c>
      <c r="H1952" s="31" t="s">
        <v>2540</v>
      </c>
      <c r="I1952" s="104">
        <v>45675</v>
      </c>
      <c r="J1952" s="105">
        <v>45675.953368055561</v>
      </c>
      <c r="K1952" s="104">
        <v>45676.023611111108</v>
      </c>
      <c r="L1952" s="32">
        <v>45676.023611111108</v>
      </c>
      <c r="M1952" s="33">
        <v>6.6144826295764986E-2</v>
      </c>
      <c r="N1952" s="33">
        <v>6.5489927025509881E-4</v>
      </c>
      <c r="O1952" s="34">
        <v>63</v>
      </c>
      <c r="P1952" s="31">
        <v>6363</v>
      </c>
      <c r="Q1952" s="31" t="s">
        <v>2396</v>
      </c>
      <c r="R1952" s="31" t="s">
        <v>2404</v>
      </c>
      <c r="S1952" s="31" t="s">
        <v>2531</v>
      </c>
      <c r="T1952" s="36"/>
      <c r="U1952" s="106"/>
      <c r="V1952" s="106"/>
      <c r="W1952" s="106"/>
      <c r="X1952" s="106"/>
      <c r="Y1952" s="106"/>
      <c r="Z1952" s="106"/>
      <c r="AA1952" s="106"/>
      <c r="AB1952" s="106"/>
      <c r="AC1952" s="106"/>
      <c r="AD1952" s="106"/>
      <c r="AE1952" s="106"/>
      <c r="AF1952" s="106"/>
      <c r="AG1952" s="106"/>
      <c r="AH1952" s="106"/>
      <c r="AI1952" s="106"/>
      <c r="AJ1952" s="106"/>
      <c r="AK1952" s="106"/>
      <c r="AL1952" s="106"/>
      <c r="AM1952" s="106"/>
      <c r="AN1952" s="106"/>
      <c r="AO1952" s="106"/>
      <c r="AP1952" s="106"/>
      <c r="AQ1952" s="106"/>
      <c r="AR1952" s="106"/>
      <c r="AS1952" s="106"/>
      <c r="AT1952" s="106"/>
      <c r="AU1952" s="106"/>
      <c r="AV1952" s="106"/>
      <c r="AW1952" s="106"/>
      <c r="AX1952" s="106"/>
      <c r="AY1952" s="106"/>
      <c r="AZ1952" s="106"/>
      <c r="BA1952" s="106"/>
      <c r="BB1952" s="106"/>
      <c r="BC1952" s="106"/>
      <c r="BD1952" s="106"/>
      <c r="BE1952" s="106"/>
      <c r="BF1952" s="106"/>
    </row>
    <row r="1953" spans="1:58" ht="15.75" x14ac:dyDescent="0.25">
      <c r="A1953" s="17"/>
      <c r="B1953" s="18"/>
      <c r="C1953" s="29"/>
      <c r="D1953" s="30"/>
      <c r="E1953" s="110" t="s">
        <v>1998</v>
      </c>
      <c r="F1953" s="31" t="s">
        <v>2428</v>
      </c>
      <c r="G1953" s="31" t="s">
        <v>2388</v>
      </c>
      <c r="H1953" s="31" t="s">
        <v>2543</v>
      </c>
      <c r="I1953" s="104">
        <v>45677</v>
      </c>
      <c r="J1953" s="105">
        <v>45677.647928240745</v>
      </c>
      <c r="K1953" s="104">
        <v>45677.662499999999</v>
      </c>
      <c r="L1953" s="32">
        <v>45677.662499999999</v>
      </c>
      <c r="M1953" s="33">
        <v>1.6372481756377472E-2</v>
      </c>
      <c r="N1953" s="33">
        <v>7.7964198839892724E-4</v>
      </c>
      <c r="O1953" s="34">
        <v>75</v>
      </c>
      <c r="P1953" s="31">
        <v>1575</v>
      </c>
      <c r="Q1953" s="31" t="s">
        <v>2396</v>
      </c>
      <c r="R1953" s="31" t="s">
        <v>2404</v>
      </c>
      <c r="S1953" s="31" t="s">
        <v>2422</v>
      </c>
      <c r="T1953" s="36"/>
      <c r="U1953" s="106"/>
      <c r="V1953" s="106"/>
      <c r="W1953" s="106"/>
      <c r="X1953" s="106"/>
      <c r="Y1953" s="106"/>
      <c r="Z1953" s="106"/>
      <c r="AA1953" s="106"/>
      <c r="AB1953" s="106"/>
      <c r="AC1953" s="106"/>
      <c r="AD1953" s="106"/>
      <c r="AE1953" s="106"/>
      <c r="AF1953" s="106"/>
      <c r="AG1953" s="106"/>
      <c r="AH1953" s="106"/>
      <c r="AI1953" s="106"/>
      <c r="AJ1953" s="106"/>
      <c r="AK1953" s="106"/>
      <c r="AL1953" s="106"/>
      <c r="AM1953" s="106"/>
      <c r="AN1953" s="106"/>
      <c r="AO1953" s="106"/>
      <c r="AP1953" s="106"/>
      <c r="AQ1953" s="106"/>
      <c r="AR1953" s="106"/>
      <c r="AS1953" s="106"/>
      <c r="AT1953" s="106"/>
      <c r="AU1953" s="106"/>
      <c r="AV1953" s="106"/>
      <c r="AW1953" s="106"/>
      <c r="AX1953" s="106"/>
      <c r="AY1953" s="106"/>
      <c r="AZ1953" s="106"/>
      <c r="BA1953" s="106"/>
      <c r="BB1953" s="106"/>
      <c r="BC1953" s="106"/>
      <c r="BD1953" s="106"/>
      <c r="BE1953" s="106"/>
      <c r="BF1953" s="106"/>
    </row>
    <row r="1954" spans="1:58" ht="15.75" x14ac:dyDescent="0.25">
      <c r="A1954" s="17"/>
      <c r="B1954" s="18"/>
      <c r="C1954" s="29"/>
      <c r="D1954" s="30"/>
      <c r="E1954" s="110" t="s">
        <v>1999</v>
      </c>
      <c r="F1954" s="31" t="s">
        <v>2402</v>
      </c>
      <c r="G1954" s="31" t="s">
        <v>2394</v>
      </c>
      <c r="H1954" s="31" t="s">
        <v>2446</v>
      </c>
      <c r="I1954" s="104">
        <v>45677</v>
      </c>
      <c r="J1954" s="105">
        <v>45677.683344907411</v>
      </c>
      <c r="K1954" s="104">
        <v>45677.693055555559</v>
      </c>
      <c r="L1954" s="32">
        <v>45677.693055555559</v>
      </c>
      <c r="M1954" s="33">
        <v>6.6945258737187881E-3</v>
      </c>
      <c r="N1954" s="33">
        <v>4.78180419551342E-4</v>
      </c>
      <c r="O1954" s="34">
        <v>46</v>
      </c>
      <c r="P1954" s="31">
        <v>644</v>
      </c>
      <c r="Q1954" s="31" t="s">
        <v>2396</v>
      </c>
      <c r="R1954" s="31" t="s">
        <v>2404</v>
      </c>
      <c r="S1954" s="31" t="s">
        <v>2422</v>
      </c>
      <c r="T1954" s="36"/>
      <c r="U1954" s="106"/>
      <c r="V1954" s="106"/>
      <c r="W1954" s="106"/>
      <c r="X1954" s="106"/>
      <c r="Y1954" s="106"/>
      <c r="Z1954" s="106"/>
      <c r="AA1954" s="106"/>
      <c r="AB1954" s="106"/>
      <c r="AC1954" s="106"/>
      <c r="AD1954" s="106"/>
      <c r="AE1954" s="106"/>
      <c r="AF1954" s="106"/>
      <c r="AG1954" s="106"/>
      <c r="AH1954" s="106"/>
      <c r="AI1954" s="106"/>
      <c r="AJ1954" s="106"/>
      <c r="AK1954" s="106"/>
      <c r="AL1954" s="106"/>
      <c r="AM1954" s="106"/>
      <c r="AN1954" s="106"/>
      <c r="AO1954" s="106"/>
      <c r="AP1954" s="106"/>
      <c r="AQ1954" s="106"/>
      <c r="AR1954" s="106"/>
      <c r="AS1954" s="106"/>
      <c r="AT1954" s="106"/>
      <c r="AU1954" s="106"/>
      <c r="AV1954" s="106"/>
      <c r="AW1954" s="106"/>
      <c r="AX1954" s="106"/>
      <c r="AY1954" s="106"/>
      <c r="AZ1954" s="106"/>
      <c r="BA1954" s="106"/>
      <c r="BB1954" s="106"/>
      <c r="BC1954" s="106"/>
      <c r="BD1954" s="106"/>
      <c r="BE1954" s="106"/>
      <c r="BF1954" s="106"/>
    </row>
    <row r="1955" spans="1:58" ht="15.75" x14ac:dyDescent="0.25">
      <c r="A1955" s="17"/>
      <c r="B1955" s="18"/>
      <c r="C1955" s="29"/>
      <c r="D1955" s="30"/>
      <c r="E1955" s="110" t="s">
        <v>2000</v>
      </c>
      <c r="F1955" s="31" t="s">
        <v>2504</v>
      </c>
      <c r="G1955" s="31" t="s">
        <v>2394</v>
      </c>
      <c r="H1955" s="31" t="s">
        <v>2588</v>
      </c>
      <c r="I1955" s="104">
        <v>45678</v>
      </c>
      <c r="J1955" s="105">
        <v>45678.354166666664</v>
      </c>
      <c r="K1955" s="104">
        <v>45678.359722222223</v>
      </c>
      <c r="L1955" s="32">
        <v>45678.359722222223</v>
      </c>
      <c r="M1955" s="33">
        <v>8.3161812095885573E-5</v>
      </c>
      <c r="N1955" s="33">
        <v>1.0395226511985697E-5</v>
      </c>
      <c r="O1955" s="34">
        <v>1</v>
      </c>
      <c r="P1955" s="31">
        <v>8</v>
      </c>
      <c r="Q1955" s="31" t="s">
        <v>19</v>
      </c>
      <c r="R1955" s="31" t="s">
        <v>20</v>
      </c>
      <c r="S1955" s="31" t="s">
        <v>2390</v>
      </c>
      <c r="T1955" s="36"/>
      <c r="U1955" s="106"/>
      <c r="V1955" s="106"/>
      <c r="W1955" s="106"/>
      <c r="X1955" s="106"/>
      <c r="Y1955" s="106"/>
      <c r="Z1955" s="106"/>
      <c r="AA1955" s="106"/>
      <c r="AB1955" s="106"/>
      <c r="AC1955" s="106"/>
      <c r="AD1955" s="106"/>
      <c r="AE1955" s="106"/>
      <c r="AF1955" s="106"/>
      <c r="AG1955" s="106"/>
      <c r="AH1955" s="106"/>
      <c r="AI1955" s="106"/>
      <c r="AJ1955" s="106"/>
      <c r="AK1955" s="106"/>
      <c r="AL1955" s="106"/>
      <c r="AM1955" s="106"/>
      <c r="AN1955" s="106"/>
      <c r="AO1955" s="106"/>
      <c r="AP1955" s="106"/>
      <c r="AQ1955" s="106"/>
      <c r="AR1955" s="106"/>
      <c r="AS1955" s="106"/>
      <c r="AT1955" s="106"/>
      <c r="AU1955" s="106"/>
      <c r="AV1955" s="106"/>
      <c r="AW1955" s="106"/>
      <c r="AX1955" s="106"/>
      <c r="AY1955" s="106"/>
      <c r="AZ1955" s="106"/>
      <c r="BA1955" s="106"/>
      <c r="BB1955" s="106"/>
      <c r="BC1955" s="106"/>
      <c r="BD1955" s="106"/>
      <c r="BE1955" s="106"/>
      <c r="BF1955" s="106"/>
    </row>
    <row r="1956" spans="1:58" ht="15.75" x14ac:dyDescent="0.25">
      <c r="A1956" s="17"/>
      <c r="B1956" s="18"/>
      <c r="C1956" s="29"/>
      <c r="D1956" s="30"/>
      <c r="E1956" s="110" t="s">
        <v>2001</v>
      </c>
      <c r="F1956" s="31" t="s">
        <v>2504</v>
      </c>
      <c r="G1956" s="31" t="s">
        <v>2394</v>
      </c>
      <c r="H1956" s="31" t="s">
        <v>2588</v>
      </c>
      <c r="I1956" s="104">
        <v>45678</v>
      </c>
      <c r="J1956" s="105">
        <v>45678.354166666664</v>
      </c>
      <c r="K1956" s="104">
        <v>45678.715277777781</v>
      </c>
      <c r="L1956" s="32">
        <v>45678.715277777781</v>
      </c>
      <c r="M1956" s="33">
        <v>5.405517786232562E-3</v>
      </c>
      <c r="N1956" s="33">
        <v>1.0395226511985697E-5</v>
      </c>
      <c r="O1956" s="34">
        <v>1</v>
      </c>
      <c r="P1956" s="31">
        <v>520</v>
      </c>
      <c r="Q1956" s="31" t="s">
        <v>19</v>
      </c>
      <c r="R1956" s="31" t="s">
        <v>20</v>
      </c>
      <c r="S1956" s="31" t="s">
        <v>2390</v>
      </c>
      <c r="T1956" s="36"/>
      <c r="U1956" s="106"/>
      <c r="V1956" s="106"/>
      <c r="W1956" s="106"/>
      <c r="X1956" s="106"/>
      <c r="Y1956" s="106"/>
      <c r="Z1956" s="106"/>
      <c r="AA1956" s="106"/>
      <c r="AB1956" s="106"/>
      <c r="AC1956" s="106"/>
      <c r="AD1956" s="106"/>
      <c r="AE1956" s="106"/>
      <c r="AF1956" s="106"/>
      <c r="AG1956" s="106"/>
      <c r="AH1956" s="106"/>
      <c r="AI1956" s="106"/>
      <c r="AJ1956" s="106"/>
      <c r="AK1956" s="106"/>
      <c r="AL1956" s="106"/>
      <c r="AM1956" s="106"/>
      <c r="AN1956" s="106"/>
      <c r="AO1956" s="106"/>
      <c r="AP1956" s="106"/>
      <c r="AQ1956" s="106"/>
      <c r="AR1956" s="106"/>
      <c r="AS1956" s="106"/>
      <c r="AT1956" s="106"/>
      <c r="AU1956" s="106"/>
      <c r="AV1956" s="106"/>
      <c r="AW1956" s="106"/>
      <c r="AX1956" s="106"/>
      <c r="AY1956" s="106"/>
      <c r="AZ1956" s="106"/>
      <c r="BA1956" s="106"/>
      <c r="BB1956" s="106"/>
      <c r="BC1956" s="106"/>
      <c r="BD1956" s="106"/>
      <c r="BE1956" s="106"/>
      <c r="BF1956" s="106"/>
    </row>
    <row r="1957" spans="1:58" ht="15.75" x14ac:dyDescent="0.25">
      <c r="A1957" s="17"/>
      <c r="B1957" s="18"/>
      <c r="C1957" s="29"/>
      <c r="D1957" s="30"/>
      <c r="E1957" s="110" t="s">
        <v>2002</v>
      </c>
      <c r="F1957" s="31" t="s">
        <v>2504</v>
      </c>
      <c r="G1957" s="31" t="s">
        <v>2394</v>
      </c>
      <c r="H1957" s="31" t="s">
        <v>2588</v>
      </c>
      <c r="I1957" s="104">
        <v>45678</v>
      </c>
      <c r="J1957" s="105">
        <v>45678.354166666664</v>
      </c>
      <c r="K1957" s="104">
        <v>45678.720138888886</v>
      </c>
      <c r="L1957" s="32">
        <v>45678.720138888886</v>
      </c>
      <c r="M1957" s="33">
        <v>5.4782843718164621E-3</v>
      </c>
      <c r="N1957" s="33">
        <v>1.0395226511985697E-5</v>
      </c>
      <c r="O1957" s="34">
        <v>1</v>
      </c>
      <c r="P1957" s="31">
        <v>527</v>
      </c>
      <c r="Q1957" s="31" t="s">
        <v>19</v>
      </c>
      <c r="R1957" s="31" t="s">
        <v>20</v>
      </c>
      <c r="S1957" s="31" t="s">
        <v>2390</v>
      </c>
      <c r="T1957" s="36"/>
      <c r="U1957" s="106"/>
      <c r="V1957" s="106"/>
      <c r="W1957" s="106"/>
      <c r="X1957" s="106"/>
      <c r="Y1957" s="106"/>
      <c r="Z1957" s="106"/>
      <c r="AA1957" s="106"/>
      <c r="AB1957" s="106"/>
      <c r="AC1957" s="106"/>
      <c r="AD1957" s="106"/>
      <c r="AE1957" s="106"/>
      <c r="AF1957" s="106"/>
      <c r="AG1957" s="106"/>
      <c r="AH1957" s="106"/>
      <c r="AI1957" s="106"/>
      <c r="AJ1957" s="106"/>
      <c r="AK1957" s="106"/>
      <c r="AL1957" s="106"/>
      <c r="AM1957" s="106"/>
      <c r="AN1957" s="106"/>
      <c r="AO1957" s="106"/>
      <c r="AP1957" s="106"/>
      <c r="AQ1957" s="106"/>
      <c r="AR1957" s="106"/>
      <c r="AS1957" s="106"/>
      <c r="AT1957" s="106"/>
      <c r="AU1957" s="106"/>
      <c r="AV1957" s="106"/>
      <c r="AW1957" s="106"/>
      <c r="AX1957" s="106"/>
      <c r="AY1957" s="106"/>
      <c r="AZ1957" s="106"/>
      <c r="BA1957" s="106"/>
      <c r="BB1957" s="106"/>
      <c r="BC1957" s="106"/>
      <c r="BD1957" s="106"/>
      <c r="BE1957" s="106"/>
      <c r="BF1957" s="106"/>
    </row>
    <row r="1958" spans="1:58" ht="15.75" x14ac:dyDescent="0.25">
      <c r="A1958" s="17"/>
      <c r="B1958" s="18"/>
      <c r="C1958" s="29"/>
      <c r="D1958" s="30"/>
      <c r="E1958" s="110" t="s">
        <v>2003</v>
      </c>
      <c r="F1958" s="31" t="s">
        <v>2504</v>
      </c>
      <c r="G1958" s="31" t="s">
        <v>2394</v>
      </c>
      <c r="H1958" s="31" t="s">
        <v>2588</v>
      </c>
      <c r="I1958" s="104">
        <v>45678</v>
      </c>
      <c r="J1958" s="105">
        <v>45678.354166666664</v>
      </c>
      <c r="K1958" s="104">
        <v>45678.715277777781</v>
      </c>
      <c r="L1958" s="32">
        <v>45678.715277777781</v>
      </c>
      <c r="M1958" s="33">
        <v>1.0811035572465124E-2</v>
      </c>
      <c r="N1958" s="33">
        <v>2.0790453023971393E-5</v>
      </c>
      <c r="O1958" s="34">
        <v>2</v>
      </c>
      <c r="P1958" s="31">
        <v>1040</v>
      </c>
      <c r="Q1958" s="31" t="s">
        <v>19</v>
      </c>
      <c r="R1958" s="31" t="s">
        <v>20</v>
      </c>
      <c r="S1958" s="31" t="s">
        <v>2390</v>
      </c>
      <c r="T1958" s="36"/>
      <c r="U1958" s="106"/>
      <c r="V1958" s="106"/>
      <c r="W1958" s="106"/>
      <c r="X1958" s="106"/>
      <c r="Y1958" s="106"/>
      <c r="Z1958" s="106"/>
      <c r="AA1958" s="106"/>
      <c r="AB1958" s="106"/>
      <c r="AC1958" s="106"/>
      <c r="AD1958" s="106"/>
      <c r="AE1958" s="106"/>
      <c r="AF1958" s="106"/>
      <c r="AG1958" s="106"/>
      <c r="AH1958" s="106"/>
      <c r="AI1958" s="106"/>
      <c r="AJ1958" s="106"/>
      <c r="AK1958" s="106"/>
      <c r="AL1958" s="106"/>
      <c r="AM1958" s="106"/>
      <c r="AN1958" s="106"/>
      <c r="AO1958" s="106"/>
      <c r="AP1958" s="106"/>
      <c r="AQ1958" s="106"/>
      <c r="AR1958" s="106"/>
      <c r="AS1958" s="106"/>
      <c r="AT1958" s="106"/>
      <c r="AU1958" s="106"/>
      <c r="AV1958" s="106"/>
      <c r="AW1958" s="106"/>
      <c r="AX1958" s="106"/>
      <c r="AY1958" s="106"/>
      <c r="AZ1958" s="106"/>
      <c r="BA1958" s="106"/>
      <c r="BB1958" s="106"/>
      <c r="BC1958" s="106"/>
      <c r="BD1958" s="106"/>
      <c r="BE1958" s="106"/>
      <c r="BF1958" s="106"/>
    </row>
    <row r="1959" spans="1:58" ht="15.75" x14ac:dyDescent="0.25">
      <c r="A1959" s="17"/>
      <c r="B1959" s="18"/>
      <c r="C1959" s="29"/>
      <c r="D1959" s="30"/>
      <c r="E1959" s="110" t="s">
        <v>2004</v>
      </c>
      <c r="F1959" s="31" t="s">
        <v>2504</v>
      </c>
      <c r="G1959" s="31" t="s">
        <v>2394</v>
      </c>
      <c r="H1959" s="31" t="s">
        <v>2588</v>
      </c>
      <c r="I1959" s="104">
        <v>45678</v>
      </c>
      <c r="J1959" s="105">
        <v>45678.354166666664</v>
      </c>
      <c r="K1959" s="104">
        <v>45678.717361111114</v>
      </c>
      <c r="L1959" s="32">
        <v>45678.717361111114</v>
      </c>
      <c r="M1959" s="33">
        <v>1.0873406931537039E-2</v>
      </c>
      <c r="N1959" s="33">
        <v>2.0790453023971393E-5</v>
      </c>
      <c r="O1959" s="34">
        <v>2</v>
      </c>
      <c r="P1959" s="31">
        <v>1046</v>
      </c>
      <c r="Q1959" s="31" t="s">
        <v>19</v>
      </c>
      <c r="R1959" s="31" t="s">
        <v>20</v>
      </c>
      <c r="S1959" s="31" t="s">
        <v>2390</v>
      </c>
      <c r="T1959" s="36"/>
      <c r="U1959" s="106"/>
      <c r="V1959" s="106"/>
      <c r="W1959" s="106"/>
      <c r="X1959" s="106"/>
      <c r="Y1959" s="106"/>
      <c r="Z1959" s="106"/>
      <c r="AA1959" s="106"/>
      <c r="AB1959" s="106"/>
      <c r="AC1959" s="106"/>
      <c r="AD1959" s="106"/>
      <c r="AE1959" s="106"/>
      <c r="AF1959" s="106"/>
      <c r="AG1959" s="106"/>
      <c r="AH1959" s="106"/>
      <c r="AI1959" s="106"/>
      <c r="AJ1959" s="106"/>
      <c r="AK1959" s="106"/>
      <c r="AL1959" s="106"/>
      <c r="AM1959" s="106"/>
      <c r="AN1959" s="106"/>
      <c r="AO1959" s="106"/>
      <c r="AP1959" s="106"/>
      <c r="AQ1959" s="106"/>
      <c r="AR1959" s="106"/>
      <c r="AS1959" s="106"/>
      <c r="AT1959" s="106"/>
      <c r="AU1959" s="106"/>
      <c r="AV1959" s="106"/>
      <c r="AW1959" s="106"/>
      <c r="AX1959" s="106"/>
      <c r="AY1959" s="106"/>
      <c r="AZ1959" s="106"/>
      <c r="BA1959" s="106"/>
      <c r="BB1959" s="106"/>
      <c r="BC1959" s="106"/>
      <c r="BD1959" s="106"/>
      <c r="BE1959" s="106"/>
      <c r="BF1959" s="106"/>
    </row>
    <row r="1960" spans="1:58" ht="15.75" x14ac:dyDescent="0.25">
      <c r="A1960" s="17"/>
      <c r="B1960" s="18"/>
      <c r="C1960" s="29"/>
      <c r="D1960" s="30"/>
      <c r="E1960" s="110" t="s">
        <v>2005</v>
      </c>
      <c r="F1960" s="31" t="s">
        <v>2504</v>
      </c>
      <c r="G1960" s="31" t="s">
        <v>2394</v>
      </c>
      <c r="H1960" s="31" t="s">
        <v>2588</v>
      </c>
      <c r="I1960" s="104">
        <v>45678</v>
      </c>
      <c r="J1960" s="105">
        <v>45678.354166666664</v>
      </c>
      <c r="K1960" s="104">
        <v>45678.724305555559</v>
      </c>
      <c r="L1960" s="32">
        <v>45678.724305555559</v>
      </c>
      <c r="M1960" s="33">
        <v>1.1081311461776752E-2</v>
      </c>
      <c r="N1960" s="33">
        <v>2.0790453023971393E-5</v>
      </c>
      <c r="O1960" s="34">
        <v>2</v>
      </c>
      <c r="P1960" s="31">
        <v>1066</v>
      </c>
      <c r="Q1960" s="31" t="s">
        <v>19</v>
      </c>
      <c r="R1960" s="31" t="s">
        <v>20</v>
      </c>
      <c r="S1960" s="31" t="s">
        <v>2390</v>
      </c>
      <c r="T1960" s="36"/>
      <c r="U1960" s="106"/>
      <c r="V1960" s="106"/>
      <c r="W1960" s="106"/>
      <c r="X1960" s="106"/>
      <c r="Y1960" s="106"/>
      <c r="Z1960" s="106"/>
      <c r="AA1960" s="106"/>
      <c r="AB1960" s="106"/>
      <c r="AC1960" s="106"/>
      <c r="AD1960" s="106"/>
      <c r="AE1960" s="106"/>
      <c r="AF1960" s="106"/>
      <c r="AG1960" s="106"/>
      <c r="AH1960" s="106"/>
      <c r="AI1960" s="106"/>
      <c r="AJ1960" s="106"/>
      <c r="AK1960" s="106"/>
      <c r="AL1960" s="106"/>
      <c r="AM1960" s="106"/>
      <c r="AN1960" s="106"/>
      <c r="AO1960" s="106"/>
      <c r="AP1960" s="106"/>
      <c r="AQ1960" s="106"/>
      <c r="AR1960" s="106"/>
      <c r="AS1960" s="106"/>
      <c r="AT1960" s="106"/>
      <c r="AU1960" s="106"/>
      <c r="AV1960" s="106"/>
      <c r="AW1960" s="106"/>
      <c r="AX1960" s="106"/>
      <c r="AY1960" s="106"/>
      <c r="AZ1960" s="106"/>
      <c r="BA1960" s="106"/>
      <c r="BB1960" s="106"/>
      <c r="BC1960" s="106"/>
      <c r="BD1960" s="106"/>
      <c r="BE1960" s="106"/>
      <c r="BF1960" s="106"/>
    </row>
    <row r="1961" spans="1:58" ht="15.75" x14ac:dyDescent="0.25">
      <c r="A1961" s="17"/>
      <c r="B1961" s="18"/>
      <c r="C1961" s="29"/>
      <c r="D1961" s="30"/>
      <c r="E1961" s="110" t="s">
        <v>2006</v>
      </c>
      <c r="F1961" s="31" t="s">
        <v>2504</v>
      </c>
      <c r="G1961" s="31" t="s">
        <v>2394</v>
      </c>
      <c r="H1961" s="31" t="s">
        <v>2588</v>
      </c>
      <c r="I1961" s="104">
        <v>45678</v>
      </c>
      <c r="J1961" s="105">
        <v>45678.354166666664</v>
      </c>
      <c r="K1961" s="104">
        <v>45678.72152777778</v>
      </c>
      <c r="L1961" s="32">
        <v>45678.72152777778</v>
      </c>
      <c r="M1961" s="33">
        <v>1.6497224474521299E-2</v>
      </c>
      <c r="N1961" s="33">
        <v>3.1185679535957086E-5</v>
      </c>
      <c r="O1961" s="34">
        <v>3</v>
      </c>
      <c r="P1961" s="31">
        <v>1587</v>
      </c>
      <c r="Q1961" s="31" t="s">
        <v>19</v>
      </c>
      <c r="R1961" s="31" t="s">
        <v>20</v>
      </c>
      <c r="S1961" s="31" t="s">
        <v>2390</v>
      </c>
      <c r="T1961" s="36"/>
      <c r="U1961" s="106"/>
      <c r="V1961" s="106"/>
      <c r="W1961" s="106"/>
      <c r="X1961" s="106"/>
      <c r="Y1961" s="106"/>
      <c r="Z1961" s="106"/>
      <c r="AA1961" s="106"/>
      <c r="AB1961" s="106"/>
      <c r="AC1961" s="106"/>
      <c r="AD1961" s="106"/>
      <c r="AE1961" s="106"/>
      <c r="AF1961" s="106"/>
      <c r="AG1961" s="106"/>
      <c r="AH1961" s="106"/>
      <c r="AI1961" s="106"/>
      <c r="AJ1961" s="106"/>
      <c r="AK1961" s="106"/>
      <c r="AL1961" s="106"/>
      <c r="AM1961" s="106"/>
      <c r="AN1961" s="106"/>
      <c r="AO1961" s="106"/>
      <c r="AP1961" s="106"/>
      <c r="AQ1961" s="106"/>
      <c r="AR1961" s="106"/>
      <c r="AS1961" s="106"/>
      <c r="AT1961" s="106"/>
      <c r="AU1961" s="106"/>
      <c r="AV1961" s="106"/>
      <c r="AW1961" s="106"/>
      <c r="AX1961" s="106"/>
      <c r="AY1961" s="106"/>
      <c r="AZ1961" s="106"/>
      <c r="BA1961" s="106"/>
      <c r="BB1961" s="106"/>
      <c r="BC1961" s="106"/>
      <c r="BD1961" s="106"/>
      <c r="BE1961" s="106"/>
      <c r="BF1961" s="106"/>
    </row>
    <row r="1962" spans="1:58" ht="15.75" x14ac:dyDescent="0.25">
      <c r="A1962" s="17"/>
      <c r="B1962" s="18"/>
      <c r="C1962" s="29"/>
      <c r="D1962" s="30"/>
      <c r="E1962" s="110" t="s">
        <v>2007</v>
      </c>
      <c r="F1962" s="31" t="s">
        <v>2504</v>
      </c>
      <c r="G1962" s="31" t="s">
        <v>2394</v>
      </c>
      <c r="H1962" s="31" t="s">
        <v>2588</v>
      </c>
      <c r="I1962" s="104">
        <v>45678</v>
      </c>
      <c r="J1962" s="105">
        <v>45678.354166666664</v>
      </c>
      <c r="K1962" s="104">
        <v>45678.720138888886</v>
      </c>
      <c r="L1962" s="32">
        <v>45678.720138888886</v>
      </c>
      <c r="M1962" s="33">
        <v>3.834799060271523E-2</v>
      </c>
      <c r="N1962" s="33">
        <v>7.276658558389988E-5</v>
      </c>
      <c r="O1962" s="34">
        <v>7</v>
      </c>
      <c r="P1962" s="31">
        <v>3689</v>
      </c>
      <c r="Q1962" s="31" t="s">
        <v>19</v>
      </c>
      <c r="R1962" s="31" t="s">
        <v>20</v>
      </c>
      <c r="S1962" s="31" t="s">
        <v>2390</v>
      </c>
      <c r="T1962" s="36"/>
      <c r="U1962" s="106"/>
      <c r="V1962" s="106"/>
      <c r="W1962" s="106"/>
      <c r="X1962" s="106"/>
      <c r="Y1962" s="106"/>
      <c r="Z1962" s="106"/>
      <c r="AA1962" s="106"/>
      <c r="AB1962" s="106"/>
      <c r="AC1962" s="106"/>
      <c r="AD1962" s="106"/>
      <c r="AE1962" s="106"/>
      <c r="AF1962" s="106"/>
      <c r="AG1962" s="106"/>
      <c r="AH1962" s="106"/>
      <c r="AI1962" s="106"/>
      <c r="AJ1962" s="106"/>
      <c r="AK1962" s="106"/>
      <c r="AL1962" s="106"/>
      <c r="AM1962" s="106"/>
      <c r="AN1962" s="106"/>
      <c r="AO1962" s="106"/>
      <c r="AP1962" s="106"/>
      <c r="AQ1962" s="106"/>
      <c r="AR1962" s="106"/>
      <c r="AS1962" s="106"/>
      <c r="AT1962" s="106"/>
      <c r="AU1962" s="106"/>
      <c r="AV1962" s="106"/>
      <c r="AW1962" s="106"/>
      <c r="AX1962" s="106"/>
      <c r="AY1962" s="106"/>
      <c r="AZ1962" s="106"/>
      <c r="BA1962" s="106"/>
      <c r="BB1962" s="106"/>
      <c r="BC1962" s="106"/>
      <c r="BD1962" s="106"/>
      <c r="BE1962" s="106"/>
      <c r="BF1962" s="106"/>
    </row>
    <row r="1963" spans="1:58" ht="15.75" x14ac:dyDescent="0.25">
      <c r="A1963" s="17"/>
      <c r="B1963" s="18"/>
      <c r="C1963" s="29"/>
      <c r="D1963" s="30"/>
      <c r="E1963" s="110" t="s">
        <v>2008</v>
      </c>
      <c r="F1963" s="31" t="s">
        <v>2504</v>
      </c>
      <c r="G1963" s="31" t="s">
        <v>2394</v>
      </c>
      <c r="H1963" s="31" t="s">
        <v>2588</v>
      </c>
      <c r="I1963" s="104">
        <v>45678</v>
      </c>
      <c r="J1963" s="105">
        <v>45678.354166666664</v>
      </c>
      <c r="K1963" s="104">
        <v>45678.73333333333</v>
      </c>
      <c r="L1963" s="32">
        <v>45678.73333333333</v>
      </c>
      <c r="M1963" s="33">
        <v>8.5136905133162855E-2</v>
      </c>
      <c r="N1963" s="33">
        <v>1.5592839767978545E-4</v>
      </c>
      <c r="O1963" s="34">
        <v>15</v>
      </c>
      <c r="P1963" s="31">
        <v>8190</v>
      </c>
      <c r="Q1963" s="31" t="s">
        <v>19</v>
      </c>
      <c r="R1963" s="31" t="s">
        <v>20</v>
      </c>
      <c r="S1963" s="31" t="s">
        <v>2390</v>
      </c>
      <c r="T1963" s="36"/>
      <c r="U1963" s="106"/>
      <c r="V1963" s="106"/>
      <c r="W1963" s="106"/>
      <c r="X1963" s="106"/>
      <c r="Y1963" s="106"/>
      <c r="Z1963" s="106"/>
      <c r="AA1963" s="106"/>
      <c r="AB1963" s="106"/>
      <c r="AC1963" s="106"/>
      <c r="AD1963" s="106"/>
      <c r="AE1963" s="106"/>
      <c r="AF1963" s="106"/>
      <c r="AG1963" s="106"/>
      <c r="AH1963" s="106"/>
      <c r="AI1963" s="106"/>
      <c r="AJ1963" s="106"/>
      <c r="AK1963" s="106"/>
      <c r="AL1963" s="106"/>
      <c r="AM1963" s="106"/>
      <c r="AN1963" s="106"/>
      <c r="AO1963" s="106"/>
      <c r="AP1963" s="106"/>
      <c r="AQ1963" s="106"/>
      <c r="AR1963" s="106"/>
      <c r="AS1963" s="106"/>
      <c r="AT1963" s="106"/>
      <c r="AU1963" s="106"/>
      <c r="AV1963" s="106"/>
      <c r="AW1963" s="106"/>
      <c r="AX1963" s="106"/>
      <c r="AY1963" s="106"/>
      <c r="AZ1963" s="106"/>
      <c r="BA1963" s="106"/>
      <c r="BB1963" s="106"/>
      <c r="BC1963" s="106"/>
      <c r="BD1963" s="106"/>
      <c r="BE1963" s="106"/>
      <c r="BF1963" s="106"/>
    </row>
    <row r="1964" spans="1:58" ht="15.75" x14ac:dyDescent="0.25">
      <c r="A1964" s="17"/>
      <c r="B1964" s="18"/>
      <c r="C1964" s="29"/>
      <c r="D1964" s="30"/>
      <c r="E1964" s="110" t="s">
        <v>2009</v>
      </c>
      <c r="F1964" s="31" t="s">
        <v>2504</v>
      </c>
      <c r="G1964" s="31" t="s">
        <v>2394</v>
      </c>
      <c r="H1964" s="31" t="s">
        <v>2588</v>
      </c>
      <c r="I1964" s="104">
        <v>45678</v>
      </c>
      <c r="J1964" s="105">
        <v>45678.354166666664</v>
      </c>
      <c r="K1964" s="104">
        <v>45678.661805555559</v>
      </c>
      <c r="L1964" s="32">
        <v>45678.661805555559</v>
      </c>
      <c r="M1964" s="33">
        <v>9.6706792241002926E-2</v>
      </c>
      <c r="N1964" s="33">
        <v>2.1829975675169961E-4</v>
      </c>
      <c r="O1964" s="34">
        <v>21</v>
      </c>
      <c r="P1964" s="31">
        <v>9303</v>
      </c>
      <c r="Q1964" s="31" t="s">
        <v>19</v>
      </c>
      <c r="R1964" s="31" t="s">
        <v>20</v>
      </c>
      <c r="S1964" s="31" t="s">
        <v>2390</v>
      </c>
      <c r="T1964" s="36"/>
      <c r="U1964" s="106"/>
      <c r="V1964" s="106"/>
      <c r="W1964" s="106"/>
      <c r="X1964" s="106"/>
      <c r="Y1964" s="106"/>
      <c r="Z1964" s="106"/>
      <c r="AA1964" s="106"/>
      <c r="AB1964" s="106"/>
      <c r="AC1964" s="106"/>
      <c r="AD1964" s="106"/>
      <c r="AE1964" s="106"/>
      <c r="AF1964" s="106"/>
      <c r="AG1964" s="106"/>
      <c r="AH1964" s="106"/>
      <c r="AI1964" s="106"/>
      <c r="AJ1964" s="106"/>
      <c r="AK1964" s="106"/>
      <c r="AL1964" s="106"/>
      <c r="AM1964" s="106"/>
      <c r="AN1964" s="106"/>
      <c r="AO1964" s="106"/>
      <c r="AP1964" s="106"/>
      <c r="AQ1964" s="106"/>
      <c r="AR1964" s="106"/>
      <c r="AS1964" s="106"/>
      <c r="AT1964" s="106"/>
      <c r="AU1964" s="106"/>
      <c r="AV1964" s="106"/>
      <c r="AW1964" s="106"/>
      <c r="AX1964" s="106"/>
      <c r="AY1964" s="106"/>
      <c r="AZ1964" s="106"/>
      <c r="BA1964" s="106"/>
      <c r="BB1964" s="106"/>
      <c r="BC1964" s="106"/>
      <c r="BD1964" s="106"/>
      <c r="BE1964" s="106"/>
      <c r="BF1964" s="106"/>
    </row>
    <row r="1965" spans="1:58" ht="15.75" x14ac:dyDescent="0.25">
      <c r="A1965" s="17"/>
      <c r="B1965" s="18"/>
      <c r="C1965" s="29"/>
      <c r="D1965" s="30"/>
      <c r="E1965" s="110" t="s">
        <v>2010</v>
      </c>
      <c r="F1965" s="31" t="s">
        <v>2387</v>
      </c>
      <c r="G1965" s="31" t="s">
        <v>2388</v>
      </c>
      <c r="H1965" s="31" t="s">
        <v>2432</v>
      </c>
      <c r="I1965" s="104">
        <v>45678</v>
      </c>
      <c r="J1965" s="105">
        <v>45678.354432870372</v>
      </c>
      <c r="K1965" s="104">
        <v>45678.682638888888</v>
      </c>
      <c r="L1965" s="32">
        <v>45678.682638888888</v>
      </c>
      <c r="M1965" s="33">
        <v>0.78504750618515973</v>
      </c>
      <c r="N1965" s="33">
        <v>1.6632362419177114E-3</v>
      </c>
      <c r="O1965" s="34">
        <v>160</v>
      </c>
      <c r="P1965" s="31">
        <v>75520</v>
      </c>
      <c r="Q1965" s="31" t="s">
        <v>19</v>
      </c>
      <c r="R1965" s="31" t="s">
        <v>20</v>
      </c>
      <c r="S1965" s="31" t="s">
        <v>2460</v>
      </c>
      <c r="T1965" s="36"/>
      <c r="U1965" s="106"/>
      <c r="V1965" s="106"/>
      <c r="W1965" s="106"/>
      <c r="X1965" s="106"/>
      <c r="Y1965" s="106"/>
      <c r="Z1965" s="106"/>
      <c r="AA1965" s="106"/>
      <c r="AB1965" s="106"/>
      <c r="AC1965" s="106"/>
      <c r="AD1965" s="106"/>
      <c r="AE1965" s="106"/>
      <c r="AF1965" s="106"/>
      <c r="AG1965" s="106"/>
      <c r="AH1965" s="106"/>
      <c r="AI1965" s="106"/>
      <c r="AJ1965" s="106"/>
      <c r="AK1965" s="106"/>
      <c r="AL1965" s="106"/>
      <c r="AM1965" s="106"/>
      <c r="AN1965" s="106"/>
      <c r="AO1965" s="106"/>
      <c r="AP1965" s="106"/>
      <c r="AQ1965" s="106"/>
      <c r="AR1965" s="106"/>
      <c r="AS1965" s="106"/>
      <c r="AT1965" s="106"/>
      <c r="AU1965" s="106"/>
      <c r="AV1965" s="106"/>
      <c r="AW1965" s="106"/>
      <c r="AX1965" s="106"/>
      <c r="AY1965" s="106"/>
      <c r="AZ1965" s="106"/>
      <c r="BA1965" s="106"/>
      <c r="BB1965" s="106"/>
      <c r="BC1965" s="106"/>
      <c r="BD1965" s="106"/>
      <c r="BE1965" s="106"/>
      <c r="BF1965" s="106"/>
    </row>
    <row r="1966" spans="1:58" ht="15.75" x14ac:dyDescent="0.25">
      <c r="A1966" s="17"/>
      <c r="B1966" s="18"/>
      <c r="C1966" s="29"/>
      <c r="D1966" s="30"/>
      <c r="E1966" s="110" t="s">
        <v>2011</v>
      </c>
      <c r="F1966" s="31" t="s">
        <v>2539</v>
      </c>
      <c r="G1966" s="31" t="s">
        <v>2394</v>
      </c>
      <c r="H1966" s="31" t="s">
        <v>2540</v>
      </c>
      <c r="I1966" s="104">
        <v>45678</v>
      </c>
      <c r="J1966" s="105">
        <v>45678.354861111111</v>
      </c>
      <c r="K1966" s="104">
        <v>45678.620833333334</v>
      </c>
      <c r="L1966" s="32">
        <v>45678.620833333334</v>
      </c>
      <c r="M1966" s="33">
        <v>5.1757832803176779E-2</v>
      </c>
      <c r="N1966" s="33">
        <v>1.3513794465581404E-4</v>
      </c>
      <c r="O1966" s="34">
        <v>13</v>
      </c>
      <c r="P1966" s="31">
        <v>4979</v>
      </c>
      <c r="Q1966" s="31" t="s">
        <v>19</v>
      </c>
      <c r="R1966" s="31" t="s">
        <v>20</v>
      </c>
      <c r="S1966" s="31" t="s">
        <v>2419</v>
      </c>
      <c r="T1966" s="36"/>
      <c r="U1966" s="106"/>
      <c r="V1966" s="106"/>
      <c r="W1966" s="106"/>
      <c r="X1966" s="106"/>
      <c r="Y1966" s="106"/>
      <c r="Z1966" s="106"/>
      <c r="AA1966" s="106"/>
      <c r="AB1966" s="106"/>
      <c r="AC1966" s="106"/>
      <c r="AD1966" s="106"/>
      <c r="AE1966" s="106"/>
      <c r="AF1966" s="106"/>
      <c r="AG1966" s="106"/>
      <c r="AH1966" s="106"/>
      <c r="AI1966" s="106"/>
      <c r="AJ1966" s="106"/>
      <c r="AK1966" s="106"/>
      <c r="AL1966" s="106"/>
      <c r="AM1966" s="106"/>
      <c r="AN1966" s="106"/>
      <c r="AO1966" s="106"/>
      <c r="AP1966" s="106"/>
      <c r="AQ1966" s="106"/>
      <c r="AR1966" s="106"/>
      <c r="AS1966" s="106"/>
      <c r="AT1966" s="106"/>
      <c r="AU1966" s="106"/>
      <c r="AV1966" s="106"/>
      <c r="AW1966" s="106"/>
      <c r="AX1966" s="106"/>
      <c r="AY1966" s="106"/>
      <c r="AZ1966" s="106"/>
      <c r="BA1966" s="106"/>
      <c r="BB1966" s="106"/>
      <c r="BC1966" s="106"/>
      <c r="BD1966" s="106"/>
      <c r="BE1966" s="106"/>
      <c r="BF1966" s="106"/>
    </row>
    <row r="1967" spans="1:58" ht="15.75" x14ac:dyDescent="0.25">
      <c r="A1967" s="17"/>
      <c r="B1967" s="18"/>
      <c r="C1967" s="29"/>
      <c r="D1967" s="30"/>
      <c r="E1967" s="110" t="s">
        <v>2012</v>
      </c>
      <c r="F1967" s="31" t="s">
        <v>2539</v>
      </c>
      <c r="G1967" s="31" t="s">
        <v>2394</v>
      </c>
      <c r="H1967" s="31" t="s">
        <v>2540</v>
      </c>
      <c r="I1967" s="104">
        <v>45679</v>
      </c>
      <c r="J1967" s="105">
        <v>45679.026388888895</v>
      </c>
      <c r="K1967" s="104">
        <v>45679.121608796297</v>
      </c>
      <c r="L1967" s="32">
        <v>45679.121608796297</v>
      </c>
      <c r="M1967" s="33">
        <v>0.11962826669993139</v>
      </c>
      <c r="N1967" s="33">
        <v>8.7319902700679845E-4</v>
      </c>
      <c r="O1967" s="34">
        <v>84</v>
      </c>
      <c r="P1967" s="31">
        <v>11508</v>
      </c>
      <c r="Q1967" s="31" t="s">
        <v>2396</v>
      </c>
      <c r="R1967" s="31" t="s">
        <v>2397</v>
      </c>
      <c r="S1967" s="31" t="s">
        <v>2398</v>
      </c>
      <c r="T1967" s="36"/>
      <c r="U1967" s="106"/>
      <c r="V1967" s="106"/>
      <c r="W1967" s="106"/>
      <c r="X1967" s="106"/>
      <c r="Y1967" s="106"/>
      <c r="Z1967" s="106"/>
      <c r="AA1967" s="106"/>
      <c r="AB1967" s="106"/>
      <c r="AC1967" s="106"/>
      <c r="AD1967" s="106"/>
      <c r="AE1967" s="106"/>
      <c r="AF1967" s="106"/>
      <c r="AG1967" s="106"/>
      <c r="AH1967" s="106"/>
      <c r="AI1967" s="106"/>
      <c r="AJ1967" s="106"/>
      <c r="AK1967" s="106"/>
      <c r="AL1967" s="106"/>
      <c r="AM1967" s="106"/>
      <c r="AN1967" s="106"/>
      <c r="AO1967" s="106"/>
      <c r="AP1967" s="106"/>
      <c r="AQ1967" s="106"/>
      <c r="AR1967" s="106"/>
      <c r="AS1967" s="106"/>
      <c r="AT1967" s="106"/>
      <c r="AU1967" s="106"/>
      <c r="AV1967" s="106"/>
      <c r="AW1967" s="106"/>
      <c r="AX1967" s="106"/>
      <c r="AY1967" s="106"/>
      <c r="AZ1967" s="106"/>
      <c r="BA1967" s="106"/>
      <c r="BB1967" s="106"/>
      <c r="BC1967" s="106"/>
      <c r="BD1967" s="106"/>
      <c r="BE1967" s="106"/>
      <c r="BF1967" s="106"/>
    </row>
    <row r="1968" spans="1:58" ht="15.75" x14ac:dyDescent="0.25">
      <c r="A1968" s="17"/>
      <c r="B1968" s="18"/>
      <c r="C1968" s="29"/>
      <c r="D1968" s="30"/>
      <c r="E1968" s="110" t="s">
        <v>2013</v>
      </c>
      <c r="F1968" s="31" t="s">
        <v>2539</v>
      </c>
      <c r="G1968" s="31" t="s">
        <v>2394</v>
      </c>
      <c r="H1968" s="31" t="s">
        <v>2540</v>
      </c>
      <c r="I1968" s="104">
        <v>45679</v>
      </c>
      <c r="J1968" s="105">
        <v>45679.026388888895</v>
      </c>
      <c r="K1968" s="104">
        <v>45679.120138888888</v>
      </c>
      <c r="L1968" s="32">
        <v>45679.120138888888</v>
      </c>
      <c r="M1968" s="33">
        <v>0.20909998128859228</v>
      </c>
      <c r="N1968" s="33">
        <v>1.5488887502858688E-3</v>
      </c>
      <c r="O1968" s="34">
        <v>149</v>
      </c>
      <c r="P1968" s="31">
        <v>20115</v>
      </c>
      <c r="Q1968" s="31" t="s">
        <v>2396</v>
      </c>
      <c r="R1968" s="31" t="s">
        <v>2397</v>
      </c>
      <c r="S1968" s="31" t="s">
        <v>2398</v>
      </c>
      <c r="T1968" s="36"/>
      <c r="U1968" s="106"/>
      <c r="V1968" s="106"/>
      <c r="W1968" s="106"/>
      <c r="X1968" s="106"/>
      <c r="Y1968" s="106"/>
      <c r="Z1968" s="106"/>
      <c r="AA1968" s="106"/>
      <c r="AB1968" s="106"/>
      <c r="AC1968" s="106"/>
      <c r="AD1968" s="106"/>
      <c r="AE1968" s="106"/>
      <c r="AF1968" s="106"/>
      <c r="AG1968" s="106"/>
      <c r="AH1968" s="106"/>
      <c r="AI1968" s="106"/>
      <c r="AJ1968" s="106"/>
      <c r="AK1968" s="106"/>
      <c r="AL1968" s="106"/>
      <c r="AM1968" s="106"/>
      <c r="AN1968" s="106"/>
      <c r="AO1968" s="106"/>
      <c r="AP1968" s="106"/>
      <c r="AQ1968" s="106"/>
      <c r="AR1968" s="106"/>
      <c r="AS1968" s="106"/>
      <c r="AT1968" s="106"/>
      <c r="AU1968" s="106"/>
      <c r="AV1968" s="106"/>
      <c r="AW1968" s="106"/>
      <c r="AX1968" s="106"/>
      <c r="AY1968" s="106"/>
      <c r="AZ1968" s="106"/>
      <c r="BA1968" s="106"/>
      <c r="BB1968" s="106"/>
      <c r="BC1968" s="106"/>
      <c r="BD1968" s="106"/>
      <c r="BE1968" s="106"/>
      <c r="BF1968" s="106"/>
    </row>
    <row r="1969" spans="1:58" ht="15.75" x14ac:dyDescent="0.25">
      <c r="A1969" s="17"/>
      <c r="B1969" s="18"/>
      <c r="C1969" s="29"/>
      <c r="D1969" s="30"/>
      <c r="E1969" s="110" t="s">
        <v>2014</v>
      </c>
      <c r="F1969" s="31" t="s">
        <v>2426</v>
      </c>
      <c r="G1969" s="31" t="s">
        <v>2394</v>
      </c>
      <c r="H1969" s="31" t="s">
        <v>2430</v>
      </c>
      <c r="I1969" s="104">
        <v>45679</v>
      </c>
      <c r="J1969" s="105">
        <v>45679.356944444444</v>
      </c>
      <c r="K1969" s="104">
        <v>45679.768055555556</v>
      </c>
      <c r="L1969" s="32">
        <v>45679.768055555556</v>
      </c>
      <c r="M1969" s="33">
        <v>0.56001164265369341</v>
      </c>
      <c r="N1969" s="33">
        <v>9.4596561259069833E-4</v>
      </c>
      <c r="O1969" s="34">
        <v>91</v>
      </c>
      <c r="P1969" s="31">
        <v>53872</v>
      </c>
      <c r="Q1969" s="31" t="s">
        <v>19</v>
      </c>
      <c r="R1969" s="31" t="s">
        <v>20</v>
      </c>
      <c r="S1969" s="31" t="s">
        <v>2390</v>
      </c>
      <c r="T1969" s="36"/>
      <c r="U1969" s="106"/>
      <c r="V1969" s="106"/>
      <c r="W1969" s="106"/>
      <c r="X1969" s="106"/>
      <c r="Y1969" s="106"/>
      <c r="Z1969" s="106"/>
      <c r="AA1969" s="106"/>
      <c r="AB1969" s="106"/>
      <c r="AC1969" s="106"/>
      <c r="AD1969" s="106"/>
      <c r="AE1969" s="106"/>
      <c r="AF1969" s="106"/>
      <c r="AG1969" s="106"/>
      <c r="AH1969" s="106"/>
      <c r="AI1969" s="106"/>
      <c r="AJ1969" s="106"/>
      <c r="AK1969" s="106"/>
      <c r="AL1969" s="106"/>
      <c r="AM1969" s="106"/>
      <c r="AN1969" s="106"/>
      <c r="AO1969" s="106"/>
      <c r="AP1969" s="106"/>
      <c r="AQ1969" s="106"/>
      <c r="AR1969" s="106"/>
      <c r="AS1969" s="106"/>
      <c r="AT1969" s="106"/>
      <c r="AU1969" s="106"/>
      <c r="AV1969" s="106"/>
      <c r="AW1969" s="106"/>
      <c r="AX1969" s="106"/>
      <c r="AY1969" s="106"/>
      <c r="AZ1969" s="106"/>
      <c r="BA1969" s="106"/>
      <c r="BB1969" s="106"/>
      <c r="BC1969" s="106"/>
      <c r="BD1969" s="106"/>
      <c r="BE1969" s="106"/>
      <c r="BF1969" s="106"/>
    </row>
    <row r="1970" spans="1:58" ht="15.75" x14ac:dyDescent="0.25">
      <c r="A1970" s="17"/>
      <c r="B1970" s="18"/>
      <c r="C1970" s="29"/>
      <c r="D1970" s="30"/>
      <c r="E1970" s="110" t="s">
        <v>2015</v>
      </c>
      <c r="F1970" s="31" t="s">
        <v>2426</v>
      </c>
      <c r="G1970" s="31" t="s">
        <v>2394</v>
      </c>
      <c r="H1970" s="31" t="s">
        <v>2430</v>
      </c>
      <c r="I1970" s="104">
        <v>45679</v>
      </c>
      <c r="J1970" s="105">
        <v>45679.356956018521</v>
      </c>
      <c r="K1970" s="104">
        <v>45679.768055555556</v>
      </c>
      <c r="L1970" s="32">
        <v>45679.768055555556</v>
      </c>
      <c r="M1970" s="33">
        <v>1.2307948190191063E-2</v>
      </c>
      <c r="N1970" s="33">
        <v>2.0790453023971393E-5</v>
      </c>
      <c r="O1970" s="34">
        <v>2</v>
      </c>
      <c r="P1970" s="31">
        <v>1184</v>
      </c>
      <c r="Q1970" s="31" t="s">
        <v>2396</v>
      </c>
      <c r="R1970" s="31" t="s">
        <v>2413</v>
      </c>
      <c r="S1970" s="31" t="s">
        <v>2414</v>
      </c>
      <c r="T1970" s="36"/>
      <c r="U1970" s="106"/>
      <c r="V1970" s="106"/>
      <c r="W1970" s="106"/>
      <c r="X1970" s="106"/>
      <c r="Y1970" s="106"/>
      <c r="Z1970" s="106"/>
      <c r="AA1970" s="106"/>
      <c r="AB1970" s="106"/>
      <c r="AC1970" s="106"/>
      <c r="AD1970" s="106"/>
      <c r="AE1970" s="106"/>
      <c r="AF1970" s="106"/>
      <c r="AG1970" s="106"/>
      <c r="AH1970" s="106"/>
      <c r="AI1970" s="106"/>
      <c r="AJ1970" s="106"/>
      <c r="AK1970" s="106"/>
      <c r="AL1970" s="106"/>
      <c r="AM1970" s="106"/>
      <c r="AN1970" s="106"/>
      <c r="AO1970" s="106"/>
      <c r="AP1970" s="106"/>
      <c r="AQ1970" s="106"/>
      <c r="AR1970" s="106"/>
      <c r="AS1970" s="106"/>
      <c r="AT1970" s="106"/>
      <c r="AU1970" s="106"/>
      <c r="AV1970" s="106"/>
      <c r="AW1970" s="106"/>
      <c r="AX1970" s="106"/>
      <c r="AY1970" s="106"/>
      <c r="AZ1970" s="106"/>
      <c r="BA1970" s="106"/>
      <c r="BB1970" s="106"/>
      <c r="BC1970" s="106"/>
      <c r="BD1970" s="106"/>
      <c r="BE1970" s="106"/>
      <c r="BF1970" s="106"/>
    </row>
    <row r="1971" spans="1:58" ht="15.75" x14ac:dyDescent="0.25">
      <c r="A1971" s="17"/>
      <c r="B1971" s="18"/>
      <c r="C1971" s="29"/>
      <c r="D1971" s="30"/>
      <c r="E1971" s="110" t="s">
        <v>2016</v>
      </c>
      <c r="F1971" s="31" t="s">
        <v>2593</v>
      </c>
      <c r="G1971" s="31" t="s">
        <v>2388</v>
      </c>
      <c r="H1971" s="31" t="s">
        <v>2625</v>
      </c>
      <c r="I1971" s="104">
        <v>45679</v>
      </c>
      <c r="J1971" s="105">
        <v>45679.35833333333</v>
      </c>
      <c r="K1971" s="104">
        <v>45679.572222222225</v>
      </c>
      <c r="L1971" s="32">
        <v>45679.572222222225</v>
      </c>
      <c r="M1971" s="33">
        <v>0.20811243476995364</v>
      </c>
      <c r="N1971" s="33">
        <v>6.7568972327907025E-4</v>
      </c>
      <c r="O1971" s="34">
        <v>65</v>
      </c>
      <c r="P1971" s="31">
        <v>20020</v>
      </c>
      <c r="Q1971" s="31" t="s">
        <v>19</v>
      </c>
      <c r="R1971" s="31" t="s">
        <v>20</v>
      </c>
      <c r="S1971" s="31" t="s">
        <v>2390</v>
      </c>
      <c r="T1971" s="36"/>
      <c r="U1971" s="106"/>
      <c r="V1971" s="106"/>
      <c r="W1971" s="106"/>
      <c r="X1971" s="106"/>
      <c r="Y1971" s="106"/>
      <c r="Z1971" s="106"/>
      <c r="AA1971" s="106"/>
      <c r="AB1971" s="106"/>
      <c r="AC1971" s="106"/>
      <c r="AD1971" s="106"/>
      <c r="AE1971" s="106"/>
      <c r="AF1971" s="106"/>
      <c r="AG1971" s="106"/>
      <c r="AH1971" s="106"/>
      <c r="AI1971" s="106"/>
      <c r="AJ1971" s="106"/>
      <c r="AK1971" s="106"/>
      <c r="AL1971" s="106"/>
      <c r="AM1971" s="106"/>
      <c r="AN1971" s="106"/>
      <c r="AO1971" s="106"/>
      <c r="AP1971" s="106"/>
      <c r="AQ1971" s="106"/>
      <c r="AR1971" s="106"/>
      <c r="AS1971" s="106"/>
      <c r="AT1971" s="106"/>
      <c r="AU1971" s="106"/>
      <c r="AV1971" s="106"/>
      <c r="AW1971" s="106"/>
      <c r="AX1971" s="106"/>
      <c r="AY1971" s="106"/>
      <c r="AZ1971" s="106"/>
      <c r="BA1971" s="106"/>
      <c r="BB1971" s="106"/>
      <c r="BC1971" s="106"/>
      <c r="BD1971" s="106"/>
      <c r="BE1971" s="106"/>
      <c r="BF1971" s="106"/>
    </row>
    <row r="1972" spans="1:58" ht="15.75" x14ac:dyDescent="0.25">
      <c r="A1972" s="17"/>
      <c r="B1972" s="18"/>
      <c r="C1972" s="29"/>
      <c r="D1972" s="30"/>
      <c r="E1972" s="110" t="s">
        <v>2017</v>
      </c>
      <c r="F1972" s="31" t="s">
        <v>2593</v>
      </c>
      <c r="G1972" s="31" t="s">
        <v>2388</v>
      </c>
      <c r="H1972" s="31" t="s">
        <v>2625</v>
      </c>
      <c r="I1972" s="104">
        <v>45679</v>
      </c>
      <c r="J1972" s="105">
        <v>45679.35833333333</v>
      </c>
      <c r="K1972" s="104">
        <v>45679.572222222225</v>
      </c>
      <c r="L1972" s="32">
        <v>45679.572222222225</v>
      </c>
      <c r="M1972" s="33">
        <v>0.73319611634337511</v>
      </c>
      <c r="N1972" s="33">
        <v>2.3805068712447245E-3</v>
      </c>
      <c r="O1972" s="34">
        <v>229</v>
      </c>
      <c r="P1972" s="31">
        <v>70532</v>
      </c>
      <c r="Q1972" s="31" t="s">
        <v>19</v>
      </c>
      <c r="R1972" s="31" t="s">
        <v>20</v>
      </c>
      <c r="S1972" s="31" t="s">
        <v>2390</v>
      </c>
      <c r="T1972" s="36"/>
      <c r="U1972" s="106"/>
      <c r="V1972" s="106"/>
      <c r="W1972" s="106"/>
      <c r="X1972" s="106"/>
      <c r="Y1972" s="106"/>
      <c r="Z1972" s="106"/>
      <c r="AA1972" s="106"/>
      <c r="AB1972" s="106"/>
      <c r="AC1972" s="106"/>
      <c r="AD1972" s="106"/>
      <c r="AE1972" s="106"/>
      <c r="AF1972" s="106"/>
      <c r="AG1972" s="106"/>
      <c r="AH1972" s="106"/>
      <c r="AI1972" s="106"/>
      <c r="AJ1972" s="106"/>
      <c r="AK1972" s="106"/>
      <c r="AL1972" s="106"/>
      <c r="AM1972" s="106"/>
      <c r="AN1972" s="106"/>
      <c r="AO1972" s="106"/>
      <c r="AP1972" s="106"/>
      <c r="AQ1972" s="106"/>
      <c r="AR1972" s="106"/>
      <c r="AS1972" s="106"/>
      <c r="AT1972" s="106"/>
      <c r="AU1972" s="106"/>
      <c r="AV1972" s="106"/>
      <c r="AW1972" s="106"/>
      <c r="AX1972" s="106"/>
      <c r="AY1972" s="106"/>
      <c r="AZ1972" s="106"/>
      <c r="BA1972" s="106"/>
      <c r="BB1972" s="106"/>
      <c r="BC1972" s="106"/>
      <c r="BD1972" s="106"/>
      <c r="BE1972" s="106"/>
      <c r="BF1972" s="106"/>
    </row>
    <row r="1973" spans="1:58" ht="15.75" x14ac:dyDescent="0.25">
      <c r="A1973" s="17"/>
      <c r="B1973" s="18"/>
      <c r="C1973" s="29"/>
      <c r="D1973" s="30"/>
      <c r="E1973" s="110" t="s">
        <v>2018</v>
      </c>
      <c r="F1973" s="31" t="s">
        <v>2481</v>
      </c>
      <c r="G1973" s="31" t="s">
        <v>2388</v>
      </c>
      <c r="H1973" s="31" t="s">
        <v>2485</v>
      </c>
      <c r="I1973" s="104">
        <v>45680</v>
      </c>
      <c r="J1973" s="105">
        <v>45680.356944444444</v>
      </c>
      <c r="K1973" s="104">
        <v>45680.705555555556</v>
      </c>
      <c r="L1973" s="32">
        <v>45680.705555555556</v>
      </c>
      <c r="M1973" s="33">
        <v>1.5655211127050459E-2</v>
      </c>
      <c r="N1973" s="33">
        <v>3.1185679535957086E-5</v>
      </c>
      <c r="O1973" s="34">
        <v>3</v>
      </c>
      <c r="P1973" s="31">
        <v>1506</v>
      </c>
      <c r="Q1973" s="31" t="s">
        <v>19</v>
      </c>
      <c r="R1973" s="31" t="s">
        <v>20</v>
      </c>
      <c r="S1973" s="31" t="s">
        <v>2390</v>
      </c>
      <c r="T1973" s="36"/>
      <c r="U1973" s="106"/>
      <c r="V1973" s="106"/>
      <c r="W1973" s="106"/>
      <c r="X1973" s="106"/>
      <c r="Y1973" s="106"/>
      <c r="Z1973" s="106"/>
      <c r="AA1973" s="106"/>
      <c r="AB1973" s="106"/>
      <c r="AC1973" s="106"/>
      <c r="AD1973" s="106"/>
      <c r="AE1973" s="106"/>
      <c r="AF1973" s="106"/>
      <c r="AG1973" s="106"/>
      <c r="AH1973" s="106"/>
      <c r="AI1973" s="106"/>
      <c r="AJ1973" s="106"/>
      <c r="AK1973" s="106"/>
      <c r="AL1973" s="106"/>
      <c r="AM1973" s="106"/>
      <c r="AN1973" s="106"/>
      <c r="AO1973" s="106"/>
      <c r="AP1973" s="106"/>
      <c r="AQ1973" s="106"/>
      <c r="AR1973" s="106"/>
      <c r="AS1973" s="106"/>
      <c r="AT1973" s="106"/>
      <c r="AU1973" s="106"/>
      <c r="AV1973" s="106"/>
      <c r="AW1973" s="106"/>
      <c r="AX1973" s="106"/>
      <c r="AY1973" s="106"/>
      <c r="AZ1973" s="106"/>
      <c r="BA1973" s="106"/>
      <c r="BB1973" s="106"/>
      <c r="BC1973" s="106"/>
      <c r="BD1973" s="106"/>
      <c r="BE1973" s="106"/>
      <c r="BF1973" s="106"/>
    </row>
    <row r="1974" spans="1:58" ht="15.75" x14ac:dyDescent="0.25">
      <c r="A1974" s="17"/>
      <c r="B1974" s="18"/>
      <c r="C1974" s="29"/>
      <c r="D1974" s="30"/>
      <c r="E1974" s="110" t="s">
        <v>2019</v>
      </c>
      <c r="F1974" s="31" t="s">
        <v>2481</v>
      </c>
      <c r="G1974" s="31" t="s">
        <v>2388</v>
      </c>
      <c r="H1974" s="31" t="s">
        <v>2485</v>
      </c>
      <c r="I1974" s="104">
        <v>45680</v>
      </c>
      <c r="J1974" s="105">
        <v>45680.35833333333</v>
      </c>
      <c r="K1974" s="104">
        <v>45680.706944444442</v>
      </c>
      <c r="L1974" s="32">
        <v>45680.706944444442</v>
      </c>
      <c r="M1974" s="33">
        <v>1.5655211127050459E-2</v>
      </c>
      <c r="N1974" s="33">
        <v>3.1185679535957086E-5</v>
      </c>
      <c r="O1974" s="34">
        <v>3</v>
      </c>
      <c r="P1974" s="31">
        <v>1506</v>
      </c>
      <c r="Q1974" s="31" t="s">
        <v>19</v>
      </c>
      <c r="R1974" s="31" t="s">
        <v>20</v>
      </c>
      <c r="S1974" s="31" t="s">
        <v>2390</v>
      </c>
      <c r="T1974" s="36"/>
      <c r="U1974" s="106"/>
      <c r="V1974" s="106"/>
      <c r="W1974" s="106"/>
      <c r="X1974" s="106"/>
      <c r="Y1974" s="106"/>
      <c r="Z1974" s="106"/>
      <c r="AA1974" s="106"/>
      <c r="AB1974" s="106"/>
      <c r="AC1974" s="106"/>
      <c r="AD1974" s="106"/>
      <c r="AE1974" s="106"/>
      <c r="AF1974" s="106"/>
      <c r="AG1974" s="106"/>
      <c r="AH1974" s="106"/>
      <c r="AI1974" s="106"/>
      <c r="AJ1974" s="106"/>
      <c r="AK1974" s="106"/>
      <c r="AL1974" s="106"/>
      <c r="AM1974" s="106"/>
      <c r="AN1974" s="106"/>
      <c r="AO1974" s="106"/>
      <c r="AP1974" s="106"/>
      <c r="AQ1974" s="106"/>
      <c r="AR1974" s="106"/>
      <c r="AS1974" s="106"/>
      <c r="AT1974" s="106"/>
      <c r="AU1974" s="106"/>
      <c r="AV1974" s="106"/>
      <c r="AW1974" s="106"/>
      <c r="AX1974" s="106"/>
      <c r="AY1974" s="106"/>
      <c r="AZ1974" s="106"/>
      <c r="BA1974" s="106"/>
      <c r="BB1974" s="106"/>
      <c r="BC1974" s="106"/>
      <c r="BD1974" s="106"/>
      <c r="BE1974" s="106"/>
      <c r="BF1974" s="106"/>
    </row>
    <row r="1975" spans="1:58" ht="15.75" x14ac:dyDescent="0.25">
      <c r="A1975" s="17"/>
      <c r="B1975" s="18"/>
      <c r="C1975" s="29"/>
      <c r="D1975" s="30"/>
      <c r="E1975" s="110" t="s">
        <v>2020</v>
      </c>
      <c r="F1975" s="31" t="s">
        <v>2481</v>
      </c>
      <c r="G1975" s="31" t="s">
        <v>2388</v>
      </c>
      <c r="H1975" s="31" t="s">
        <v>2485</v>
      </c>
      <c r="I1975" s="104">
        <v>45680</v>
      </c>
      <c r="J1975" s="105">
        <v>45680.35833333333</v>
      </c>
      <c r="K1975" s="104">
        <v>45680.696527777778</v>
      </c>
      <c r="L1975" s="32">
        <v>45680.696527777778</v>
      </c>
      <c r="M1975" s="33">
        <v>7.5937129670055517E-2</v>
      </c>
      <c r="N1975" s="33">
        <v>1.5592839767978545E-4</v>
      </c>
      <c r="O1975" s="34">
        <v>15</v>
      </c>
      <c r="P1975" s="31">
        <v>7305</v>
      </c>
      <c r="Q1975" s="31" t="s">
        <v>19</v>
      </c>
      <c r="R1975" s="31" t="s">
        <v>20</v>
      </c>
      <c r="S1975" s="31" t="s">
        <v>2390</v>
      </c>
      <c r="T1975" s="36"/>
      <c r="U1975" s="106"/>
      <c r="V1975" s="106"/>
      <c r="W1975" s="106"/>
      <c r="X1975" s="106"/>
      <c r="Y1975" s="106"/>
      <c r="Z1975" s="106"/>
      <c r="AA1975" s="106"/>
      <c r="AB1975" s="106"/>
      <c r="AC1975" s="106"/>
      <c r="AD1975" s="106"/>
      <c r="AE1975" s="106"/>
      <c r="AF1975" s="106"/>
      <c r="AG1975" s="106"/>
      <c r="AH1975" s="106"/>
      <c r="AI1975" s="106"/>
      <c r="AJ1975" s="106"/>
      <c r="AK1975" s="106"/>
      <c r="AL1975" s="106"/>
      <c r="AM1975" s="106"/>
      <c r="AN1975" s="106"/>
      <c r="AO1975" s="106"/>
      <c r="AP1975" s="106"/>
      <c r="AQ1975" s="106"/>
      <c r="AR1975" s="106"/>
      <c r="AS1975" s="106"/>
      <c r="AT1975" s="106"/>
      <c r="AU1975" s="106"/>
      <c r="AV1975" s="106"/>
      <c r="AW1975" s="106"/>
      <c r="AX1975" s="106"/>
      <c r="AY1975" s="106"/>
      <c r="AZ1975" s="106"/>
      <c r="BA1975" s="106"/>
      <c r="BB1975" s="106"/>
      <c r="BC1975" s="106"/>
      <c r="BD1975" s="106"/>
      <c r="BE1975" s="106"/>
      <c r="BF1975" s="106"/>
    </row>
    <row r="1976" spans="1:58" ht="15.75" x14ac:dyDescent="0.25">
      <c r="A1976" s="17"/>
      <c r="B1976" s="18"/>
      <c r="C1976" s="29"/>
      <c r="D1976" s="30"/>
      <c r="E1976" s="110" t="s">
        <v>2021</v>
      </c>
      <c r="F1976" s="31" t="s">
        <v>2481</v>
      </c>
      <c r="G1976" s="31" t="s">
        <v>2388</v>
      </c>
      <c r="H1976" s="31" t="s">
        <v>2485</v>
      </c>
      <c r="I1976" s="104">
        <v>45680</v>
      </c>
      <c r="J1976" s="105">
        <v>45680.358344907407</v>
      </c>
      <c r="K1976" s="104">
        <v>45680.696527777778</v>
      </c>
      <c r="L1976" s="32">
        <v>45680.696527777778</v>
      </c>
      <c r="M1976" s="33">
        <v>2.5312376556685171E-2</v>
      </c>
      <c r="N1976" s="33">
        <v>5.197613255992848E-5</v>
      </c>
      <c r="O1976" s="34">
        <v>5</v>
      </c>
      <c r="P1976" s="31">
        <v>2435</v>
      </c>
      <c r="Q1976" s="31" t="s">
        <v>2396</v>
      </c>
      <c r="R1976" s="31" t="s">
        <v>2413</v>
      </c>
      <c r="S1976" s="31" t="s">
        <v>2414</v>
      </c>
      <c r="T1976" s="36"/>
      <c r="U1976" s="106"/>
      <c r="V1976" s="106"/>
      <c r="W1976" s="106"/>
      <c r="X1976" s="106"/>
      <c r="Y1976" s="106"/>
      <c r="Z1976" s="106"/>
      <c r="AA1976" s="106"/>
      <c r="AB1976" s="106"/>
      <c r="AC1976" s="106"/>
      <c r="AD1976" s="106"/>
      <c r="AE1976" s="106"/>
      <c r="AF1976" s="106"/>
      <c r="AG1976" s="106"/>
      <c r="AH1976" s="106"/>
      <c r="AI1976" s="106"/>
      <c r="AJ1976" s="106"/>
      <c r="AK1976" s="106"/>
      <c r="AL1976" s="106"/>
      <c r="AM1976" s="106"/>
      <c r="AN1976" s="106"/>
      <c r="AO1976" s="106"/>
      <c r="AP1976" s="106"/>
      <c r="AQ1976" s="106"/>
      <c r="AR1976" s="106"/>
      <c r="AS1976" s="106"/>
      <c r="AT1976" s="106"/>
      <c r="AU1976" s="106"/>
      <c r="AV1976" s="106"/>
      <c r="AW1976" s="106"/>
      <c r="AX1976" s="106"/>
      <c r="AY1976" s="106"/>
      <c r="AZ1976" s="106"/>
      <c r="BA1976" s="106"/>
      <c r="BB1976" s="106"/>
      <c r="BC1976" s="106"/>
      <c r="BD1976" s="106"/>
      <c r="BE1976" s="106"/>
      <c r="BF1976" s="106"/>
    </row>
    <row r="1977" spans="1:58" ht="15.75" x14ac:dyDescent="0.25">
      <c r="A1977" s="17"/>
      <c r="B1977" s="18"/>
      <c r="C1977" s="29"/>
      <c r="D1977" s="30"/>
      <c r="E1977" s="110" t="s">
        <v>2022</v>
      </c>
      <c r="F1977" s="31" t="s">
        <v>2426</v>
      </c>
      <c r="G1977" s="31" t="s">
        <v>2394</v>
      </c>
      <c r="H1977" s="31" t="s">
        <v>2430</v>
      </c>
      <c r="I1977" s="104">
        <v>45680</v>
      </c>
      <c r="J1977" s="105">
        <v>45680.36041666667</v>
      </c>
      <c r="K1977" s="104">
        <v>45680.679861111108</v>
      </c>
      <c r="L1977" s="32">
        <v>45680.679861111108</v>
      </c>
      <c r="M1977" s="33">
        <v>0.73639784610906667</v>
      </c>
      <c r="N1977" s="33">
        <v>1.6008648828457971E-3</v>
      </c>
      <c r="O1977" s="34">
        <v>154</v>
      </c>
      <c r="P1977" s="31">
        <v>70840</v>
      </c>
      <c r="Q1977" s="31" t="s">
        <v>19</v>
      </c>
      <c r="R1977" s="31" t="s">
        <v>20</v>
      </c>
      <c r="S1977" s="31" t="s">
        <v>2390</v>
      </c>
      <c r="T1977" s="36"/>
      <c r="U1977" s="106"/>
      <c r="V1977" s="106"/>
      <c r="W1977" s="106"/>
      <c r="X1977" s="106"/>
      <c r="Y1977" s="106"/>
      <c r="Z1977" s="106"/>
      <c r="AA1977" s="106"/>
      <c r="AB1977" s="106"/>
      <c r="AC1977" s="106"/>
      <c r="AD1977" s="106"/>
      <c r="AE1977" s="106"/>
      <c r="AF1977" s="106"/>
      <c r="AG1977" s="106"/>
      <c r="AH1977" s="106"/>
      <c r="AI1977" s="106"/>
      <c r="AJ1977" s="106"/>
      <c r="AK1977" s="106"/>
      <c r="AL1977" s="106"/>
      <c r="AM1977" s="106"/>
      <c r="AN1977" s="106"/>
      <c r="AO1977" s="106"/>
      <c r="AP1977" s="106"/>
      <c r="AQ1977" s="106"/>
      <c r="AR1977" s="106"/>
      <c r="AS1977" s="106"/>
      <c r="AT1977" s="106"/>
      <c r="AU1977" s="106"/>
      <c r="AV1977" s="106"/>
      <c r="AW1977" s="106"/>
      <c r="AX1977" s="106"/>
      <c r="AY1977" s="106"/>
      <c r="AZ1977" s="106"/>
      <c r="BA1977" s="106"/>
      <c r="BB1977" s="106"/>
      <c r="BC1977" s="106"/>
      <c r="BD1977" s="106"/>
      <c r="BE1977" s="106"/>
      <c r="BF1977" s="106"/>
    </row>
    <row r="1978" spans="1:58" ht="15.75" x14ac:dyDescent="0.25">
      <c r="A1978" s="17"/>
      <c r="B1978" s="18"/>
      <c r="C1978" s="29"/>
      <c r="D1978" s="30"/>
      <c r="E1978" s="110" t="s">
        <v>2023</v>
      </c>
      <c r="F1978" s="31" t="s">
        <v>2426</v>
      </c>
      <c r="G1978" s="31" t="s">
        <v>2394</v>
      </c>
      <c r="H1978" s="31" t="s">
        <v>2430</v>
      </c>
      <c r="I1978" s="104">
        <v>45680</v>
      </c>
      <c r="J1978" s="105">
        <v>45680.360428240747</v>
      </c>
      <c r="K1978" s="104">
        <v>45680.679861111108</v>
      </c>
      <c r="L1978" s="32">
        <v>45680.679861111108</v>
      </c>
      <c r="M1978" s="33">
        <v>4.7818041955134203E-3</v>
      </c>
      <c r="N1978" s="33">
        <v>1.0395226511985697E-5</v>
      </c>
      <c r="O1978" s="34">
        <v>1</v>
      </c>
      <c r="P1978" s="31">
        <v>460</v>
      </c>
      <c r="Q1978" s="31" t="s">
        <v>2396</v>
      </c>
      <c r="R1978" s="31" t="s">
        <v>2413</v>
      </c>
      <c r="S1978" s="31" t="s">
        <v>2414</v>
      </c>
      <c r="T1978" s="36"/>
      <c r="U1978" s="106"/>
      <c r="V1978" s="106"/>
      <c r="W1978" s="106"/>
      <c r="X1978" s="106"/>
      <c r="Y1978" s="106"/>
      <c r="Z1978" s="106"/>
      <c r="AA1978" s="106"/>
      <c r="AB1978" s="106"/>
      <c r="AC1978" s="106"/>
      <c r="AD1978" s="106"/>
      <c r="AE1978" s="106"/>
      <c r="AF1978" s="106"/>
      <c r="AG1978" s="106"/>
      <c r="AH1978" s="106"/>
      <c r="AI1978" s="106"/>
      <c r="AJ1978" s="106"/>
      <c r="AK1978" s="106"/>
      <c r="AL1978" s="106"/>
      <c r="AM1978" s="106"/>
      <c r="AN1978" s="106"/>
      <c r="AO1978" s="106"/>
      <c r="AP1978" s="106"/>
      <c r="AQ1978" s="106"/>
      <c r="AR1978" s="106"/>
      <c r="AS1978" s="106"/>
      <c r="AT1978" s="106"/>
      <c r="AU1978" s="106"/>
      <c r="AV1978" s="106"/>
      <c r="AW1978" s="106"/>
      <c r="AX1978" s="106"/>
      <c r="AY1978" s="106"/>
      <c r="AZ1978" s="106"/>
      <c r="BA1978" s="106"/>
      <c r="BB1978" s="106"/>
      <c r="BC1978" s="106"/>
      <c r="BD1978" s="106"/>
      <c r="BE1978" s="106"/>
      <c r="BF1978" s="106"/>
    </row>
    <row r="1979" spans="1:58" ht="15.75" x14ac:dyDescent="0.25">
      <c r="A1979" s="17"/>
      <c r="B1979" s="18"/>
      <c r="C1979" s="29"/>
      <c r="D1979" s="30"/>
      <c r="E1979" s="110" t="s">
        <v>2024</v>
      </c>
      <c r="F1979" s="31" t="s">
        <v>2454</v>
      </c>
      <c r="G1979" s="31" t="s">
        <v>2394</v>
      </c>
      <c r="H1979" s="31" t="s">
        <v>2455</v>
      </c>
      <c r="I1979" s="104">
        <v>45680</v>
      </c>
      <c r="J1979" s="105">
        <v>45680.393750000003</v>
      </c>
      <c r="K1979" s="104">
        <v>45680.497916666667</v>
      </c>
      <c r="L1979" s="32">
        <v>45680.497916666667</v>
      </c>
      <c r="M1979" s="33">
        <v>0.27131541196282666</v>
      </c>
      <c r="N1979" s="33">
        <v>1.8087694130855111E-3</v>
      </c>
      <c r="O1979" s="34">
        <v>174</v>
      </c>
      <c r="P1979" s="31">
        <v>26100</v>
      </c>
      <c r="Q1979" s="31" t="s">
        <v>19</v>
      </c>
      <c r="R1979" s="31" t="s">
        <v>20</v>
      </c>
      <c r="S1979" s="31" t="s">
        <v>2390</v>
      </c>
      <c r="T1979" s="36"/>
      <c r="U1979" s="106"/>
      <c r="V1979" s="106"/>
      <c r="W1979" s="106"/>
      <c r="X1979" s="106"/>
      <c r="Y1979" s="106"/>
      <c r="Z1979" s="106"/>
      <c r="AA1979" s="106"/>
      <c r="AB1979" s="106"/>
      <c r="AC1979" s="106"/>
      <c r="AD1979" s="106"/>
      <c r="AE1979" s="106"/>
      <c r="AF1979" s="106"/>
      <c r="AG1979" s="106"/>
      <c r="AH1979" s="106"/>
      <c r="AI1979" s="106"/>
      <c r="AJ1979" s="106"/>
      <c r="AK1979" s="106"/>
      <c r="AL1979" s="106"/>
      <c r="AM1979" s="106"/>
      <c r="AN1979" s="106"/>
      <c r="AO1979" s="106"/>
      <c r="AP1979" s="106"/>
      <c r="AQ1979" s="106"/>
      <c r="AR1979" s="106"/>
      <c r="AS1979" s="106"/>
      <c r="AT1979" s="106"/>
      <c r="AU1979" s="106"/>
      <c r="AV1979" s="106"/>
      <c r="AW1979" s="106"/>
      <c r="AX1979" s="106"/>
      <c r="AY1979" s="106"/>
      <c r="AZ1979" s="106"/>
      <c r="BA1979" s="106"/>
      <c r="BB1979" s="106"/>
      <c r="BC1979" s="106"/>
      <c r="BD1979" s="106"/>
      <c r="BE1979" s="106"/>
      <c r="BF1979" s="106"/>
    </row>
    <row r="1980" spans="1:58" ht="15.75" x14ac:dyDescent="0.25">
      <c r="A1980" s="17"/>
      <c r="B1980" s="18"/>
      <c r="C1980" s="29"/>
      <c r="D1980" s="30"/>
      <c r="E1980" s="110" t="s">
        <v>2025</v>
      </c>
      <c r="F1980" s="31" t="s">
        <v>2447</v>
      </c>
      <c r="G1980" s="31" t="s">
        <v>2394</v>
      </c>
      <c r="H1980" s="31" t="s">
        <v>2448</v>
      </c>
      <c r="I1980" s="104">
        <v>45680</v>
      </c>
      <c r="J1980" s="105">
        <v>45680.491678240745</v>
      </c>
      <c r="K1980" s="104">
        <v>45680.509722222225</v>
      </c>
      <c r="L1980" s="32">
        <v>45680.509722222225</v>
      </c>
      <c r="M1980" s="33">
        <v>2.7027588931162808E-4</v>
      </c>
      <c r="N1980" s="33">
        <v>1.0395226511985697E-5</v>
      </c>
      <c r="O1980" s="34">
        <v>1</v>
      </c>
      <c r="P1980" s="31">
        <v>26</v>
      </c>
      <c r="Q1980" s="31" t="s">
        <v>2396</v>
      </c>
      <c r="R1980" s="31" t="s">
        <v>2404</v>
      </c>
      <c r="S1980" s="31" t="s">
        <v>2422</v>
      </c>
      <c r="T1980" s="36"/>
      <c r="U1980" s="106"/>
      <c r="V1980" s="106"/>
      <c r="W1980" s="106"/>
      <c r="X1980" s="106"/>
      <c r="Y1980" s="106"/>
      <c r="Z1980" s="106"/>
      <c r="AA1980" s="106"/>
      <c r="AB1980" s="106"/>
      <c r="AC1980" s="106"/>
      <c r="AD1980" s="106"/>
      <c r="AE1980" s="106"/>
      <c r="AF1980" s="106"/>
      <c r="AG1980" s="106"/>
      <c r="AH1980" s="106"/>
      <c r="AI1980" s="106"/>
      <c r="AJ1980" s="106"/>
      <c r="AK1980" s="106"/>
      <c r="AL1980" s="106"/>
      <c r="AM1980" s="106"/>
      <c r="AN1980" s="106"/>
      <c r="AO1980" s="106"/>
      <c r="AP1980" s="106"/>
      <c r="AQ1980" s="106"/>
      <c r="AR1980" s="106"/>
      <c r="AS1980" s="106"/>
      <c r="AT1980" s="106"/>
      <c r="AU1980" s="106"/>
      <c r="AV1980" s="106"/>
      <c r="AW1980" s="106"/>
      <c r="AX1980" s="106"/>
      <c r="AY1980" s="106"/>
      <c r="AZ1980" s="106"/>
      <c r="BA1980" s="106"/>
      <c r="BB1980" s="106"/>
      <c r="BC1980" s="106"/>
      <c r="BD1980" s="106"/>
      <c r="BE1980" s="106"/>
      <c r="BF1980" s="106"/>
    </row>
    <row r="1981" spans="1:58" ht="15.75" x14ac:dyDescent="0.25">
      <c r="A1981" s="17"/>
      <c r="B1981" s="18"/>
      <c r="C1981" s="29"/>
      <c r="D1981" s="30"/>
      <c r="E1981" s="110" t="s">
        <v>2026</v>
      </c>
      <c r="F1981" s="31" t="s">
        <v>2426</v>
      </c>
      <c r="G1981" s="31" t="s">
        <v>2394</v>
      </c>
      <c r="H1981" s="31" t="s">
        <v>2479</v>
      </c>
      <c r="I1981" s="104">
        <v>45680</v>
      </c>
      <c r="J1981" s="105">
        <v>45680.61251157408</v>
      </c>
      <c r="K1981" s="104">
        <v>45680.627083333333</v>
      </c>
      <c r="L1981" s="32">
        <v>45680.627083333333</v>
      </c>
      <c r="M1981" s="33">
        <v>2.1829975675169961E-4</v>
      </c>
      <c r="N1981" s="33">
        <v>1.0395226511985697E-5</v>
      </c>
      <c r="O1981" s="34">
        <v>1</v>
      </c>
      <c r="P1981" s="31">
        <v>21</v>
      </c>
      <c r="Q1981" s="31" t="s">
        <v>2396</v>
      </c>
      <c r="R1981" s="31" t="s">
        <v>2404</v>
      </c>
      <c r="S1981" s="31" t="s">
        <v>2422</v>
      </c>
      <c r="T1981" s="36"/>
      <c r="U1981" s="106"/>
      <c r="V1981" s="106"/>
      <c r="W1981" s="106"/>
      <c r="X1981" s="106"/>
      <c r="Y1981" s="106"/>
      <c r="Z1981" s="106"/>
      <c r="AA1981" s="106"/>
      <c r="AB1981" s="106"/>
      <c r="AC1981" s="106"/>
      <c r="AD1981" s="106"/>
      <c r="AE1981" s="106"/>
      <c r="AF1981" s="106"/>
      <c r="AG1981" s="106"/>
      <c r="AH1981" s="106"/>
      <c r="AI1981" s="106"/>
      <c r="AJ1981" s="106"/>
      <c r="AK1981" s="106"/>
      <c r="AL1981" s="106"/>
      <c r="AM1981" s="106"/>
      <c r="AN1981" s="106"/>
      <c r="AO1981" s="106"/>
      <c r="AP1981" s="106"/>
      <c r="AQ1981" s="106"/>
      <c r="AR1981" s="106"/>
      <c r="AS1981" s="106"/>
      <c r="AT1981" s="106"/>
      <c r="AU1981" s="106"/>
      <c r="AV1981" s="106"/>
      <c r="AW1981" s="106"/>
      <c r="AX1981" s="106"/>
      <c r="AY1981" s="106"/>
      <c r="AZ1981" s="106"/>
      <c r="BA1981" s="106"/>
      <c r="BB1981" s="106"/>
      <c r="BC1981" s="106"/>
      <c r="BD1981" s="106"/>
      <c r="BE1981" s="106"/>
      <c r="BF1981" s="106"/>
    </row>
    <row r="1982" spans="1:58" ht="15.75" x14ac:dyDescent="0.25">
      <c r="A1982" s="17"/>
      <c r="B1982" s="18"/>
      <c r="C1982" s="29"/>
      <c r="D1982" s="30"/>
      <c r="E1982" s="110" t="s">
        <v>2027</v>
      </c>
      <c r="F1982" s="31" t="s">
        <v>2473</v>
      </c>
      <c r="G1982" s="31" t="s">
        <v>2388</v>
      </c>
      <c r="H1982" s="31" t="s">
        <v>2648</v>
      </c>
      <c r="I1982" s="104">
        <v>45680</v>
      </c>
      <c r="J1982" s="105">
        <v>45680.678715277783</v>
      </c>
      <c r="K1982" s="104">
        <v>45680.740277777775</v>
      </c>
      <c r="L1982" s="32">
        <v>45680.740277777775</v>
      </c>
      <c r="M1982" s="33">
        <v>4.4824216719682321E-2</v>
      </c>
      <c r="N1982" s="33">
        <v>5.0936609908729916E-4</v>
      </c>
      <c r="O1982" s="34">
        <v>49</v>
      </c>
      <c r="P1982" s="31">
        <v>4312</v>
      </c>
      <c r="Q1982" s="31" t="s">
        <v>2396</v>
      </c>
      <c r="R1982" s="31" t="s">
        <v>2404</v>
      </c>
      <c r="S1982" s="31" t="s">
        <v>2445</v>
      </c>
      <c r="T1982" s="36"/>
      <c r="U1982" s="106"/>
      <c r="V1982" s="106"/>
      <c r="W1982" s="106"/>
      <c r="X1982" s="106"/>
      <c r="Y1982" s="106"/>
      <c r="Z1982" s="106"/>
      <c r="AA1982" s="106"/>
      <c r="AB1982" s="106"/>
      <c r="AC1982" s="106"/>
      <c r="AD1982" s="106"/>
      <c r="AE1982" s="106"/>
      <c r="AF1982" s="106"/>
      <c r="AG1982" s="106"/>
      <c r="AH1982" s="106"/>
      <c r="AI1982" s="106"/>
      <c r="AJ1982" s="106"/>
      <c r="AK1982" s="106"/>
      <c r="AL1982" s="106"/>
      <c r="AM1982" s="106"/>
      <c r="AN1982" s="106"/>
      <c r="AO1982" s="106"/>
      <c r="AP1982" s="106"/>
      <c r="AQ1982" s="106"/>
      <c r="AR1982" s="106"/>
      <c r="AS1982" s="106"/>
      <c r="AT1982" s="106"/>
      <c r="AU1982" s="106"/>
      <c r="AV1982" s="106"/>
      <c r="AW1982" s="106"/>
      <c r="AX1982" s="106"/>
      <c r="AY1982" s="106"/>
      <c r="AZ1982" s="106"/>
      <c r="BA1982" s="106"/>
      <c r="BB1982" s="106"/>
      <c r="BC1982" s="106"/>
      <c r="BD1982" s="106"/>
      <c r="BE1982" s="106"/>
      <c r="BF1982" s="106"/>
    </row>
    <row r="1983" spans="1:58" ht="15.75" x14ac:dyDescent="0.25">
      <c r="A1983" s="17"/>
      <c r="B1983" s="18"/>
      <c r="C1983" s="29"/>
      <c r="D1983" s="30"/>
      <c r="E1983" s="110" t="s">
        <v>2028</v>
      </c>
      <c r="F1983" s="31" t="s">
        <v>2473</v>
      </c>
      <c r="G1983" s="31" t="s">
        <v>2388</v>
      </c>
      <c r="H1983" s="31" t="s">
        <v>2648</v>
      </c>
      <c r="I1983" s="104">
        <v>45680</v>
      </c>
      <c r="J1983" s="105">
        <v>45680.678715277783</v>
      </c>
      <c r="K1983" s="104">
        <v>45680.727592592593</v>
      </c>
      <c r="L1983" s="32">
        <v>45680.727592592593</v>
      </c>
      <c r="M1983" s="33">
        <v>0.12079253206927379</v>
      </c>
      <c r="N1983" s="33">
        <v>1.7256076009896256E-3</v>
      </c>
      <c r="O1983" s="34">
        <v>166</v>
      </c>
      <c r="P1983" s="31">
        <v>11620</v>
      </c>
      <c r="Q1983" s="31" t="s">
        <v>2396</v>
      </c>
      <c r="R1983" s="31" t="s">
        <v>2404</v>
      </c>
      <c r="S1983" s="31" t="s">
        <v>2445</v>
      </c>
      <c r="T1983" s="36"/>
      <c r="U1983" s="106"/>
      <c r="V1983" s="106"/>
      <c r="W1983" s="106"/>
      <c r="X1983" s="106"/>
      <c r="Y1983" s="106"/>
      <c r="Z1983" s="106"/>
      <c r="AA1983" s="106"/>
      <c r="AB1983" s="106"/>
      <c r="AC1983" s="106"/>
      <c r="AD1983" s="106"/>
      <c r="AE1983" s="106"/>
      <c r="AF1983" s="106"/>
      <c r="AG1983" s="106"/>
      <c r="AH1983" s="106"/>
      <c r="AI1983" s="106"/>
      <c r="AJ1983" s="106"/>
      <c r="AK1983" s="106"/>
      <c r="AL1983" s="106"/>
      <c r="AM1983" s="106"/>
      <c r="AN1983" s="106"/>
      <c r="AO1983" s="106"/>
      <c r="AP1983" s="106"/>
      <c r="AQ1983" s="106"/>
      <c r="AR1983" s="106"/>
      <c r="AS1983" s="106"/>
      <c r="AT1983" s="106"/>
      <c r="AU1983" s="106"/>
      <c r="AV1983" s="106"/>
      <c r="AW1983" s="106"/>
      <c r="AX1983" s="106"/>
      <c r="AY1983" s="106"/>
      <c r="AZ1983" s="106"/>
      <c r="BA1983" s="106"/>
      <c r="BB1983" s="106"/>
      <c r="BC1983" s="106"/>
      <c r="BD1983" s="106"/>
      <c r="BE1983" s="106"/>
      <c r="BF1983" s="106"/>
    </row>
    <row r="1984" spans="1:58" ht="15.75" x14ac:dyDescent="0.25">
      <c r="A1984" s="17"/>
      <c r="B1984" s="18"/>
      <c r="C1984" s="29"/>
      <c r="D1984" s="30"/>
      <c r="E1984" s="110" t="s">
        <v>2029</v>
      </c>
      <c r="F1984" s="31" t="s">
        <v>2473</v>
      </c>
      <c r="G1984" s="31" t="s">
        <v>2388</v>
      </c>
      <c r="H1984" s="31" t="s">
        <v>2649</v>
      </c>
      <c r="I1984" s="104">
        <v>45680</v>
      </c>
      <c r="J1984" s="105">
        <v>45680.751608796301</v>
      </c>
      <c r="K1984" s="104">
        <v>45680.778101851851</v>
      </c>
      <c r="L1984" s="32">
        <v>45680.778101851851</v>
      </c>
      <c r="M1984" s="33">
        <v>2.9626395559159233E-2</v>
      </c>
      <c r="N1984" s="33">
        <v>7.7964198839892724E-4</v>
      </c>
      <c r="O1984" s="34">
        <v>75</v>
      </c>
      <c r="P1984" s="31">
        <v>2850</v>
      </c>
      <c r="Q1984" s="31" t="s">
        <v>2396</v>
      </c>
      <c r="R1984" s="31" t="s">
        <v>2404</v>
      </c>
      <c r="S1984" s="31" t="s">
        <v>2445</v>
      </c>
      <c r="T1984" s="36"/>
      <c r="U1984" s="106"/>
      <c r="V1984" s="106"/>
      <c r="W1984" s="106"/>
      <c r="X1984" s="106"/>
      <c r="Y1984" s="106"/>
      <c r="Z1984" s="106"/>
      <c r="AA1984" s="106"/>
      <c r="AB1984" s="106"/>
      <c r="AC1984" s="106"/>
      <c r="AD1984" s="106"/>
      <c r="AE1984" s="106"/>
      <c r="AF1984" s="106"/>
      <c r="AG1984" s="106"/>
      <c r="AH1984" s="106"/>
      <c r="AI1984" s="106"/>
      <c r="AJ1984" s="106"/>
      <c r="AK1984" s="106"/>
      <c r="AL1984" s="106"/>
      <c r="AM1984" s="106"/>
      <c r="AN1984" s="106"/>
      <c r="AO1984" s="106"/>
      <c r="AP1984" s="106"/>
      <c r="AQ1984" s="106"/>
      <c r="AR1984" s="106"/>
      <c r="AS1984" s="106"/>
      <c r="AT1984" s="106"/>
      <c r="AU1984" s="106"/>
      <c r="AV1984" s="106"/>
      <c r="AW1984" s="106"/>
      <c r="AX1984" s="106"/>
      <c r="AY1984" s="106"/>
      <c r="AZ1984" s="106"/>
      <c r="BA1984" s="106"/>
      <c r="BB1984" s="106"/>
      <c r="BC1984" s="106"/>
      <c r="BD1984" s="106"/>
      <c r="BE1984" s="106"/>
      <c r="BF1984" s="106"/>
    </row>
    <row r="1985" spans="1:58" ht="15.75" x14ac:dyDescent="0.25">
      <c r="A1985" s="17"/>
      <c r="B1985" s="18"/>
      <c r="C1985" s="29"/>
      <c r="D1985" s="30"/>
      <c r="E1985" s="110" t="s">
        <v>2030</v>
      </c>
      <c r="F1985" s="31" t="s">
        <v>2476</v>
      </c>
      <c r="G1985" s="31" t="s">
        <v>2410</v>
      </c>
      <c r="H1985" s="31" t="s">
        <v>2499</v>
      </c>
      <c r="I1985" s="104">
        <v>45680</v>
      </c>
      <c r="J1985" s="105">
        <v>45680.961817129632</v>
      </c>
      <c r="K1985" s="104">
        <v>45681.029861111114</v>
      </c>
      <c r="L1985" s="32">
        <v>45681.029861111114</v>
      </c>
      <c r="M1985" s="33">
        <v>3.2599430341587146E-2</v>
      </c>
      <c r="N1985" s="33">
        <v>3.3264724838354229E-4</v>
      </c>
      <c r="O1985" s="34">
        <v>32</v>
      </c>
      <c r="P1985" s="31">
        <v>3136</v>
      </c>
      <c r="Q1985" s="31" t="s">
        <v>2396</v>
      </c>
      <c r="R1985" s="31" t="s">
        <v>2404</v>
      </c>
      <c r="S1985" s="31" t="s">
        <v>2405</v>
      </c>
      <c r="T1985" s="36"/>
      <c r="U1985" s="106"/>
      <c r="V1985" s="106"/>
      <c r="W1985" s="106"/>
      <c r="X1985" s="106"/>
      <c r="Y1985" s="106"/>
      <c r="Z1985" s="106"/>
      <c r="AA1985" s="106"/>
      <c r="AB1985" s="106"/>
      <c r="AC1985" s="106"/>
      <c r="AD1985" s="106"/>
      <c r="AE1985" s="106"/>
      <c r="AF1985" s="106"/>
      <c r="AG1985" s="106"/>
      <c r="AH1985" s="106"/>
      <c r="AI1985" s="106"/>
      <c r="AJ1985" s="106"/>
      <c r="AK1985" s="106"/>
      <c r="AL1985" s="106"/>
      <c r="AM1985" s="106"/>
      <c r="AN1985" s="106"/>
      <c r="AO1985" s="106"/>
      <c r="AP1985" s="106"/>
      <c r="AQ1985" s="106"/>
      <c r="AR1985" s="106"/>
      <c r="AS1985" s="106"/>
      <c r="AT1985" s="106"/>
      <c r="AU1985" s="106"/>
      <c r="AV1985" s="106"/>
      <c r="AW1985" s="106"/>
      <c r="AX1985" s="106"/>
      <c r="AY1985" s="106"/>
      <c r="AZ1985" s="106"/>
      <c r="BA1985" s="106"/>
      <c r="BB1985" s="106"/>
      <c r="BC1985" s="106"/>
      <c r="BD1985" s="106"/>
      <c r="BE1985" s="106"/>
      <c r="BF1985" s="106"/>
    </row>
    <row r="1986" spans="1:58" ht="15.75" x14ac:dyDescent="0.25">
      <c r="A1986" s="17"/>
      <c r="B1986" s="18"/>
      <c r="C1986" s="29"/>
      <c r="D1986" s="30"/>
      <c r="E1986" s="110" t="s">
        <v>2031</v>
      </c>
      <c r="F1986" s="31" t="s">
        <v>2393</v>
      </c>
      <c r="G1986" s="31" t="s">
        <v>2394</v>
      </c>
      <c r="H1986" s="31" t="s">
        <v>2395</v>
      </c>
      <c r="I1986" s="104">
        <v>45681</v>
      </c>
      <c r="J1986" s="105">
        <v>45681.247280092597</v>
      </c>
      <c r="K1986" s="104">
        <v>45681.395138888889</v>
      </c>
      <c r="L1986" s="32">
        <v>45681.395138888889</v>
      </c>
      <c r="M1986" s="33">
        <v>2.6445456246491611E-2</v>
      </c>
      <c r="N1986" s="33">
        <v>1.2474271814382835E-4</v>
      </c>
      <c r="O1986" s="34">
        <v>12</v>
      </c>
      <c r="P1986" s="31">
        <v>2544</v>
      </c>
      <c r="Q1986" s="31" t="s">
        <v>2396</v>
      </c>
      <c r="R1986" s="31" t="s">
        <v>2404</v>
      </c>
      <c r="S1986" s="31" t="s">
        <v>2449</v>
      </c>
      <c r="T1986" s="36"/>
      <c r="U1986" s="106"/>
      <c r="V1986" s="106"/>
      <c r="W1986" s="106"/>
      <c r="X1986" s="106"/>
      <c r="Y1986" s="106"/>
      <c r="Z1986" s="106"/>
      <c r="AA1986" s="106"/>
      <c r="AB1986" s="106"/>
      <c r="AC1986" s="106"/>
      <c r="AD1986" s="106"/>
      <c r="AE1986" s="106"/>
      <c r="AF1986" s="106"/>
      <c r="AG1986" s="106"/>
      <c r="AH1986" s="106"/>
      <c r="AI1986" s="106"/>
      <c r="AJ1986" s="106"/>
      <c r="AK1986" s="106"/>
      <c r="AL1986" s="106"/>
      <c r="AM1986" s="106"/>
      <c r="AN1986" s="106"/>
      <c r="AO1986" s="106"/>
      <c r="AP1986" s="106"/>
      <c r="AQ1986" s="106"/>
      <c r="AR1986" s="106"/>
      <c r="AS1986" s="106"/>
      <c r="AT1986" s="106"/>
      <c r="AU1986" s="106"/>
      <c r="AV1986" s="106"/>
      <c r="AW1986" s="106"/>
      <c r="AX1986" s="106"/>
      <c r="AY1986" s="106"/>
      <c r="AZ1986" s="106"/>
      <c r="BA1986" s="106"/>
      <c r="BB1986" s="106"/>
      <c r="BC1986" s="106"/>
      <c r="BD1986" s="106"/>
      <c r="BE1986" s="106"/>
      <c r="BF1986" s="106"/>
    </row>
    <row r="1987" spans="1:58" ht="15.75" x14ac:dyDescent="0.25">
      <c r="A1987" s="17"/>
      <c r="B1987" s="18"/>
      <c r="C1987" s="29"/>
      <c r="D1987" s="30"/>
      <c r="E1987" s="110" t="s">
        <v>2032</v>
      </c>
      <c r="F1987" s="31" t="s">
        <v>2393</v>
      </c>
      <c r="G1987" s="31" t="s">
        <v>2394</v>
      </c>
      <c r="H1987" s="31" t="s">
        <v>2395</v>
      </c>
      <c r="I1987" s="104">
        <v>45681</v>
      </c>
      <c r="J1987" s="105">
        <v>45681.247280092597</v>
      </c>
      <c r="K1987" s="104">
        <v>45681.352083333331</v>
      </c>
      <c r="L1987" s="32">
        <v>45681.352083333331</v>
      </c>
      <c r="M1987" s="33">
        <v>2.0270691698372107E-2</v>
      </c>
      <c r="N1987" s="33">
        <v>1.3513794465581404E-4</v>
      </c>
      <c r="O1987" s="34">
        <v>13</v>
      </c>
      <c r="P1987" s="31">
        <v>1950</v>
      </c>
      <c r="Q1987" s="31" t="s">
        <v>2396</v>
      </c>
      <c r="R1987" s="31" t="s">
        <v>2404</v>
      </c>
      <c r="S1987" s="31" t="s">
        <v>2449</v>
      </c>
      <c r="T1987" s="36"/>
      <c r="U1987" s="106"/>
      <c r="V1987" s="106"/>
      <c r="W1987" s="106"/>
      <c r="X1987" s="106"/>
      <c r="Y1987" s="106"/>
      <c r="Z1987" s="106"/>
      <c r="AA1987" s="106"/>
      <c r="AB1987" s="106"/>
      <c r="AC1987" s="106"/>
      <c r="AD1987" s="106"/>
      <c r="AE1987" s="106"/>
      <c r="AF1987" s="106"/>
      <c r="AG1987" s="106"/>
      <c r="AH1987" s="106"/>
      <c r="AI1987" s="106"/>
      <c r="AJ1987" s="106"/>
      <c r="AK1987" s="106"/>
      <c r="AL1987" s="106"/>
      <c r="AM1987" s="106"/>
      <c r="AN1987" s="106"/>
      <c r="AO1987" s="106"/>
      <c r="AP1987" s="106"/>
      <c r="AQ1987" s="106"/>
      <c r="AR1987" s="106"/>
      <c r="AS1987" s="106"/>
      <c r="AT1987" s="106"/>
      <c r="AU1987" s="106"/>
      <c r="AV1987" s="106"/>
      <c r="AW1987" s="106"/>
      <c r="AX1987" s="106"/>
      <c r="AY1987" s="106"/>
      <c r="AZ1987" s="106"/>
      <c r="BA1987" s="106"/>
      <c r="BB1987" s="106"/>
      <c r="BC1987" s="106"/>
      <c r="BD1987" s="106"/>
      <c r="BE1987" s="106"/>
      <c r="BF1987" s="106"/>
    </row>
    <row r="1988" spans="1:58" ht="15.75" x14ac:dyDescent="0.25">
      <c r="A1988" s="17"/>
      <c r="B1988" s="18"/>
      <c r="C1988" s="29"/>
      <c r="D1988" s="30"/>
      <c r="E1988" s="110" t="s">
        <v>2033</v>
      </c>
      <c r="F1988" s="31" t="s">
        <v>2393</v>
      </c>
      <c r="G1988" s="31" t="s">
        <v>2394</v>
      </c>
      <c r="H1988" s="31" t="s">
        <v>2395</v>
      </c>
      <c r="I1988" s="104">
        <v>45681</v>
      </c>
      <c r="J1988" s="105">
        <v>45681.247280092597</v>
      </c>
      <c r="K1988" s="104">
        <v>45681.415277777778</v>
      </c>
      <c r="L1988" s="32">
        <v>45681.415277777778</v>
      </c>
      <c r="M1988" s="33">
        <v>5.0104991787771058E-2</v>
      </c>
      <c r="N1988" s="33">
        <v>2.0790453023971392E-4</v>
      </c>
      <c r="O1988" s="34">
        <v>20</v>
      </c>
      <c r="P1988" s="31">
        <v>4820</v>
      </c>
      <c r="Q1988" s="31" t="s">
        <v>2396</v>
      </c>
      <c r="R1988" s="31" t="s">
        <v>2404</v>
      </c>
      <c r="S1988" s="31" t="s">
        <v>2449</v>
      </c>
      <c r="T1988" s="36"/>
      <c r="U1988" s="106"/>
      <c r="V1988" s="106"/>
      <c r="W1988" s="106"/>
      <c r="X1988" s="106"/>
      <c r="Y1988" s="106"/>
      <c r="Z1988" s="106"/>
      <c r="AA1988" s="106"/>
      <c r="AB1988" s="106"/>
      <c r="AC1988" s="106"/>
      <c r="AD1988" s="106"/>
      <c r="AE1988" s="106"/>
      <c r="AF1988" s="106"/>
      <c r="AG1988" s="106"/>
      <c r="AH1988" s="106"/>
      <c r="AI1988" s="106"/>
      <c r="AJ1988" s="106"/>
      <c r="AK1988" s="106"/>
      <c r="AL1988" s="106"/>
      <c r="AM1988" s="106"/>
      <c r="AN1988" s="106"/>
      <c r="AO1988" s="106"/>
      <c r="AP1988" s="106"/>
      <c r="AQ1988" s="106"/>
      <c r="AR1988" s="106"/>
      <c r="AS1988" s="106"/>
      <c r="AT1988" s="106"/>
      <c r="AU1988" s="106"/>
      <c r="AV1988" s="106"/>
      <c r="AW1988" s="106"/>
      <c r="AX1988" s="106"/>
      <c r="AY1988" s="106"/>
      <c r="AZ1988" s="106"/>
      <c r="BA1988" s="106"/>
      <c r="BB1988" s="106"/>
      <c r="BC1988" s="106"/>
      <c r="BD1988" s="106"/>
      <c r="BE1988" s="106"/>
      <c r="BF1988" s="106"/>
    </row>
    <row r="1989" spans="1:58" ht="15.75" x14ac:dyDescent="0.25">
      <c r="A1989" s="17"/>
      <c r="B1989" s="18"/>
      <c r="C1989" s="29"/>
      <c r="D1989" s="30"/>
      <c r="E1989" s="110" t="s">
        <v>2034</v>
      </c>
      <c r="F1989" s="31" t="s">
        <v>2393</v>
      </c>
      <c r="G1989" s="31" t="s">
        <v>2394</v>
      </c>
      <c r="H1989" s="31" t="s">
        <v>2395</v>
      </c>
      <c r="I1989" s="104">
        <v>45681</v>
      </c>
      <c r="J1989" s="105">
        <v>45681.247280092597</v>
      </c>
      <c r="K1989" s="104">
        <v>45681.33766203704</v>
      </c>
      <c r="L1989" s="32">
        <v>45681.33766203704</v>
      </c>
      <c r="M1989" s="33">
        <v>5.6757936755441898E-2</v>
      </c>
      <c r="N1989" s="33">
        <v>4.3659951350339922E-4</v>
      </c>
      <c r="O1989" s="34">
        <v>42</v>
      </c>
      <c r="P1989" s="31">
        <v>5460</v>
      </c>
      <c r="Q1989" s="31" t="s">
        <v>2396</v>
      </c>
      <c r="R1989" s="31" t="s">
        <v>2404</v>
      </c>
      <c r="S1989" s="31" t="s">
        <v>2449</v>
      </c>
      <c r="T1989" s="36"/>
      <c r="U1989" s="106"/>
      <c r="V1989" s="106"/>
      <c r="W1989" s="106"/>
      <c r="X1989" s="106"/>
      <c r="Y1989" s="106"/>
      <c r="Z1989" s="106"/>
      <c r="AA1989" s="106"/>
      <c r="AB1989" s="106"/>
      <c r="AC1989" s="106"/>
      <c r="AD1989" s="106"/>
      <c r="AE1989" s="106"/>
      <c r="AF1989" s="106"/>
      <c r="AG1989" s="106"/>
      <c r="AH1989" s="106"/>
      <c r="AI1989" s="106"/>
      <c r="AJ1989" s="106"/>
      <c r="AK1989" s="106"/>
      <c r="AL1989" s="106"/>
      <c r="AM1989" s="106"/>
      <c r="AN1989" s="106"/>
      <c r="AO1989" s="106"/>
      <c r="AP1989" s="106"/>
      <c r="AQ1989" s="106"/>
      <c r="AR1989" s="106"/>
      <c r="AS1989" s="106"/>
      <c r="AT1989" s="106"/>
      <c r="AU1989" s="106"/>
      <c r="AV1989" s="106"/>
      <c r="AW1989" s="106"/>
      <c r="AX1989" s="106"/>
      <c r="AY1989" s="106"/>
      <c r="AZ1989" s="106"/>
      <c r="BA1989" s="106"/>
      <c r="BB1989" s="106"/>
      <c r="BC1989" s="106"/>
      <c r="BD1989" s="106"/>
      <c r="BE1989" s="106"/>
      <c r="BF1989" s="106"/>
    </row>
    <row r="1990" spans="1:58" ht="15.75" x14ac:dyDescent="0.25">
      <c r="A1990" s="17"/>
      <c r="B1990" s="18"/>
      <c r="C1990" s="29"/>
      <c r="D1990" s="30"/>
      <c r="E1990" s="110" t="s">
        <v>2035</v>
      </c>
      <c r="F1990" s="31" t="s">
        <v>2481</v>
      </c>
      <c r="G1990" s="31" t="s">
        <v>2388</v>
      </c>
      <c r="H1990" s="31" t="s">
        <v>2664</v>
      </c>
      <c r="I1990" s="104">
        <v>45681</v>
      </c>
      <c r="J1990" s="105">
        <v>45681.341666666667</v>
      </c>
      <c r="K1990" s="104">
        <v>45681.462500000001</v>
      </c>
      <c r="L1990" s="32">
        <v>45681.462500000001</v>
      </c>
      <c r="M1990" s="33">
        <v>3.6175388261710222E-3</v>
      </c>
      <c r="N1990" s="33">
        <v>2.0790453023971393E-5</v>
      </c>
      <c r="O1990" s="34">
        <v>2</v>
      </c>
      <c r="P1990" s="31">
        <v>348</v>
      </c>
      <c r="Q1990" s="31" t="s">
        <v>19</v>
      </c>
      <c r="R1990" s="31" t="s">
        <v>20</v>
      </c>
      <c r="S1990" s="31" t="s">
        <v>2390</v>
      </c>
      <c r="T1990" s="36"/>
      <c r="U1990" s="106"/>
      <c r="V1990" s="106"/>
      <c r="W1990" s="106"/>
      <c r="X1990" s="106"/>
      <c r="Y1990" s="106"/>
      <c r="Z1990" s="106"/>
      <c r="AA1990" s="106"/>
      <c r="AB1990" s="106"/>
      <c r="AC1990" s="106"/>
      <c r="AD1990" s="106"/>
      <c r="AE1990" s="106"/>
      <c r="AF1990" s="106"/>
      <c r="AG1990" s="106"/>
      <c r="AH1990" s="106"/>
      <c r="AI1990" s="106"/>
      <c r="AJ1990" s="106"/>
      <c r="AK1990" s="106"/>
      <c r="AL1990" s="106"/>
      <c r="AM1990" s="106"/>
      <c r="AN1990" s="106"/>
      <c r="AO1990" s="106"/>
      <c r="AP1990" s="106"/>
      <c r="AQ1990" s="106"/>
      <c r="AR1990" s="106"/>
      <c r="AS1990" s="106"/>
      <c r="AT1990" s="106"/>
      <c r="AU1990" s="106"/>
      <c r="AV1990" s="106"/>
      <c r="AW1990" s="106"/>
      <c r="AX1990" s="106"/>
      <c r="AY1990" s="106"/>
      <c r="AZ1990" s="106"/>
      <c r="BA1990" s="106"/>
      <c r="BB1990" s="106"/>
      <c r="BC1990" s="106"/>
      <c r="BD1990" s="106"/>
      <c r="BE1990" s="106"/>
      <c r="BF1990" s="106"/>
    </row>
    <row r="1991" spans="1:58" ht="15.75" x14ac:dyDescent="0.25">
      <c r="A1991" s="17"/>
      <c r="B1991" s="18"/>
      <c r="C1991" s="29"/>
      <c r="D1991" s="30"/>
      <c r="E1991" s="110" t="s">
        <v>2036</v>
      </c>
      <c r="F1991" s="31" t="s">
        <v>2393</v>
      </c>
      <c r="G1991" s="31" t="s">
        <v>2394</v>
      </c>
      <c r="H1991" s="31" t="s">
        <v>2395</v>
      </c>
      <c r="I1991" s="104">
        <v>45681</v>
      </c>
      <c r="J1991" s="105">
        <v>45681.371342592596</v>
      </c>
      <c r="K1991" s="104">
        <v>45681.375532407408</v>
      </c>
      <c r="L1991" s="32">
        <v>45681.375532407408</v>
      </c>
      <c r="M1991" s="33">
        <v>3.4304247489552798E-3</v>
      </c>
      <c r="N1991" s="33">
        <v>5.7173745815921326E-4</v>
      </c>
      <c r="O1991" s="34">
        <v>55</v>
      </c>
      <c r="P1991" s="31">
        <v>330</v>
      </c>
      <c r="Q1991" s="31" t="s">
        <v>2396</v>
      </c>
      <c r="R1991" s="31" t="s">
        <v>2404</v>
      </c>
      <c r="S1991" s="31" t="s">
        <v>2449</v>
      </c>
      <c r="T1991" s="36"/>
      <c r="U1991" s="106"/>
      <c r="V1991" s="106"/>
      <c r="W1991" s="106"/>
      <c r="X1991" s="106"/>
      <c r="Y1991" s="106"/>
      <c r="Z1991" s="106"/>
      <c r="AA1991" s="106"/>
      <c r="AB1991" s="106"/>
      <c r="AC1991" s="106"/>
      <c r="AD1991" s="106"/>
      <c r="AE1991" s="106"/>
      <c r="AF1991" s="106"/>
      <c r="AG1991" s="106"/>
      <c r="AH1991" s="106"/>
      <c r="AI1991" s="106"/>
      <c r="AJ1991" s="106"/>
      <c r="AK1991" s="106"/>
      <c r="AL1991" s="106"/>
      <c r="AM1991" s="106"/>
      <c r="AN1991" s="106"/>
      <c r="AO1991" s="106"/>
      <c r="AP1991" s="106"/>
      <c r="AQ1991" s="106"/>
      <c r="AR1991" s="106"/>
      <c r="AS1991" s="106"/>
      <c r="AT1991" s="106"/>
      <c r="AU1991" s="106"/>
      <c r="AV1991" s="106"/>
      <c r="AW1991" s="106"/>
      <c r="AX1991" s="106"/>
      <c r="AY1991" s="106"/>
      <c r="AZ1991" s="106"/>
      <c r="BA1991" s="106"/>
      <c r="BB1991" s="106"/>
      <c r="BC1991" s="106"/>
      <c r="BD1991" s="106"/>
      <c r="BE1991" s="106"/>
      <c r="BF1991" s="106"/>
    </row>
    <row r="1992" spans="1:58" ht="15.75" x14ac:dyDescent="0.25">
      <c r="A1992" s="17"/>
      <c r="B1992" s="18"/>
      <c r="C1992" s="29"/>
      <c r="D1992" s="30"/>
      <c r="E1992" s="110" t="s">
        <v>2037</v>
      </c>
      <c r="F1992" s="31" t="s">
        <v>2476</v>
      </c>
      <c r="G1992" s="31" t="s">
        <v>2410</v>
      </c>
      <c r="H1992" s="31" t="s">
        <v>2499</v>
      </c>
      <c r="I1992" s="104">
        <v>45681</v>
      </c>
      <c r="J1992" s="105">
        <v>45681.376388888886</v>
      </c>
      <c r="K1992" s="104">
        <v>45681.406944444447</v>
      </c>
      <c r="L1992" s="32">
        <v>45681.406944444447</v>
      </c>
      <c r="M1992" s="33">
        <v>8.6904093640200412E-3</v>
      </c>
      <c r="N1992" s="33">
        <v>1.9750930372772823E-4</v>
      </c>
      <c r="O1992" s="34">
        <v>19</v>
      </c>
      <c r="P1992" s="31">
        <v>836</v>
      </c>
      <c r="Q1992" s="31" t="s">
        <v>19</v>
      </c>
      <c r="R1992" s="31" t="s">
        <v>20</v>
      </c>
      <c r="S1992" s="31" t="s">
        <v>2390</v>
      </c>
      <c r="T1992" s="36"/>
      <c r="U1992" s="106"/>
      <c r="V1992" s="106"/>
      <c r="W1992" s="106"/>
      <c r="X1992" s="106"/>
      <c r="Y1992" s="106"/>
      <c r="Z1992" s="106"/>
      <c r="AA1992" s="106"/>
      <c r="AB1992" s="106"/>
      <c r="AC1992" s="106"/>
      <c r="AD1992" s="106"/>
      <c r="AE1992" s="106"/>
      <c r="AF1992" s="106"/>
      <c r="AG1992" s="106"/>
      <c r="AH1992" s="106"/>
      <c r="AI1992" s="106"/>
      <c r="AJ1992" s="106"/>
      <c r="AK1992" s="106"/>
      <c r="AL1992" s="106"/>
      <c r="AM1992" s="106"/>
      <c r="AN1992" s="106"/>
      <c r="AO1992" s="106"/>
      <c r="AP1992" s="106"/>
      <c r="AQ1992" s="106"/>
      <c r="AR1992" s="106"/>
      <c r="AS1992" s="106"/>
      <c r="AT1992" s="106"/>
      <c r="AU1992" s="106"/>
      <c r="AV1992" s="106"/>
      <c r="AW1992" s="106"/>
      <c r="AX1992" s="106"/>
      <c r="AY1992" s="106"/>
      <c r="AZ1992" s="106"/>
      <c r="BA1992" s="106"/>
      <c r="BB1992" s="106"/>
      <c r="BC1992" s="106"/>
      <c r="BD1992" s="106"/>
      <c r="BE1992" s="106"/>
      <c r="BF1992" s="106"/>
    </row>
    <row r="1993" spans="1:58" ht="15.75" x14ac:dyDescent="0.25">
      <c r="A1993" s="17"/>
      <c r="B1993" s="18"/>
      <c r="C1993" s="29"/>
      <c r="D1993" s="30"/>
      <c r="E1993" s="110" t="s">
        <v>2038</v>
      </c>
      <c r="F1993" s="31" t="s">
        <v>2476</v>
      </c>
      <c r="G1993" s="31" t="s">
        <v>2410</v>
      </c>
      <c r="H1993" s="31" t="s">
        <v>2499</v>
      </c>
      <c r="I1993" s="104">
        <v>45681</v>
      </c>
      <c r="J1993" s="105">
        <v>45681.376400462963</v>
      </c>
      <c r="K1993" s="104">
        <v>45681.406944444447</v>
      </c>
      <c r="L1993" s="32">
        <v>45681.406944444447</v>
      </c>
      <c r="M1993" s="33">
        <v>1.8295598661094824E-3</v>
      </c>
      <c r="N1993" s="33">
        <v>4.1580906047942787E-5</v>
      </c>
      <c r="O1993" s="34">
        <v>4</v>
      </c>
      <c r="P1993" s="31">
        <v>176</v>
      </c>
      <c r="Q1993" s="31" t="s">
        <v>2396</v>
      </c>
      <c r="R1993" s="31" t="s">
        <v>2413</v>
      </c>
      <c r="S1993" s="31" t="s">
        <v>2414</v>
      </c>
      <c r="T1993" s="36"/>
      <c r="U1993" s="106"/>
      <c r="V1993" s="106"/>
      <c r="W1993" s="106"/>
      <c r="X1993" s="106"/>
      <c r="Y1993" s="106"/>
      <c r="Z1993" s="106"/>
      <c r="AA1993" s="106"/>
      <c r="AB1993" s="106"/>
      <c r="AC1993" s="106"/>
      <c r="AD1993" s="106"/>
      <c r="AE1993" s="106"/>
      <c r="AF1993" s="106"/>
      <c r="AG1993" s="106"/>
      <c r="AH1993" s="106"/>
      <c r="AI1993" s="106"/>
      <c r="AJ1993" s="106"/>
      <c r="AK1993" s="106"/>
      <c r="AL1993" s="106"/>
      <c r="AM1993" s="106"/>
      <c r="AN1993" s="106"/>
      <c r="AO1993" s="106"/>
      <c r="AP1993" s="106"/>
      <c r="AQ1993" s="106"/>
      <c r="AR1993" s="106"/>
      <c r="AS1993" s="106"/>
      <c r="AT1993" s="106"/>
      <c r="AU1993" s="106"/>
      <c r="AV1993" s="106"/>
      <c r="AW1993" s="106"/>
      <c r="AX1993" s="106"/>
      <c r="AY1993" s="106"/>
      <c r="AZ1993" s="106"/>
      <c r="BA1993" s="106"/>
      <c r="BB1993" s="106"/>
      <c r="BC1993" s="106"/>
      <c r="BD1993" s="106"/>
      <c r="BE1993" s="106"/>
      <c r="BF1993" s="106"/>
    </row>
    <row r="1994" spans="1:58" ht="15.75" x14ac:dyDescent="0.25">
      <c r="A1994" s="17"/>
      <c r="B1994" s="18"/>
      <c r="C1994" s="29"/>
      <c r="D1994" s="30"/>
      <c r="E1994" s="110" t="s">
        <v>2039</v>
      </c>
      <c r="F1994" s="31" t="s">
        <v>2393</v>
      </c>
      <c r="G1994" s="31" t="s">
        <v>2394</v>
      </c>
      <c r="H1994" s="31" t="s">
        <v>2395</v>
      </c>
      <c r="I1994" s="104">
        <v>45681</v>
      </c>
      <c r="J1994" s="105">
        <v>45681.37777777778</v>
      </c>
      <c r="K1994" s="104">
        <v>45681.59652777778</v>
      </c>
      <c r="L1994" s="32">
        <v>45681.59652777778</v>
      </c>
      <c r="M1994" s="33">
        <v>1.3097985405101977E-2</v>
      </c>
      <c r="N1994" s="33">
        <v>4.1580906047942787E-5</v>
      </c>
      <c r="O1994" s="34">
        <v>4</v>
      </c>
      <c r="P1994" s="31">
        <v>1260</v>
      </c>
      <c r="Q1994" s="31" t="s">
        <v>19</v>
      </c>
      <c r="R1994" s="31" t="s">
        <v>20</v>
      </c>
      <c r="S1994" s="31" t="s">
        <v>2390</v>
      </c>
      <c r="T1994" s="36"/>
      <c r="U1994" s="106"/>
      <c r="V1994" s="106"/>
      <c r="W1994" s="106"/>
      <c r="X1994" s="106"/>
      <c r="Y1994" s="106"/>
      <c r="Z1994" s="106"/>
      <c r="AA1994" s="106"/>
      <c r="AB1994" s="106"/>
      <c r="AC1994" s="106"/>
      <c r="AD1994" s="106"/>
      <c r="AE1994" s="106"/>
      <c r="AF1994" s="106"/>
      <c r="AG1994" s="106"/>
      <c r="AH1994" s="106"/>
      <c r="AI1994" s="106"/>
      <c r="AJ1994" s="106"/>
      <c r="AK1994" s="106"/>
      <c r="AL1994" s="106"/>
      <c r="AM1994" s="106"/>
      <c r="AN1994" s="106"/>
      <c r="AO1994" s="106"/>
      <c r="AP1994" s="106"/>
      <c r="AQ1994" s="106"/>
      <c r="AR1994" s="106"/>
      <c r="AS1994" s="106"/>
      <c r="AT1994" s="106"/>
      <c r="AU1994" s="106"/>
      <c r="AV1994" s="106"/>
      <c r="AW1994" s="106"/>
      <c r="AX1994" s="106"/>
      <c r="AY1994" s="106"/>
      <c r="AZ1994" s="106"/>
      <c r="BA1994" s="106"/>
      <c r="BB1994" s="106"/>
      <c r="BC1994" s="106"/>
      <c r="BD1994" s="106"/>
      <c r="BE1994" s="106"/>
      <c r="BF1994" s="106"/>
    </row>
    <row r="1995" spans="1:58" ht="15.75" x14ac:dyDescent="0.25">
      <c r="A1995" s="17"/>
      <c r="B1995" s="18"/>
      <c r="C1995" s="29"/>
      <c r="D1995" s="30"/>
      <c r="E1995" s="110" t="s">
        <v>2040</v>
      </c>
      <c r="F1995" s="31" t="s">
        <v>2402</v>
      </c>
      <c r="G1995" s="31" t="s">
        <v>2394</v>
      </c>
      <c r="H1995" s="31" t="s">
        <v>2446</v>
      </c>
      <c r="I1995" s="104">
        <v>45681</v>
      </c>
      <c r="J1995" s="105">
        <v>45681.434039351858</v>
      </c>
      <c r="K1995" s="104">
        <v>45681.453472222223</v>
      </c>
      <c r="L1995" s="32">
        <v>45681.453472222223</v>
      </c>
      <c r="M1995" s="33">
        <v>1.3971184432108775E-2</v>
      </c>
      <c r="N1995" s="33">
        <v>4.9897087257531338E-4</v>
      </c>
      <c r="O1995" s="34">
        <v>48</v>
      </c>
      <c r="P1995" s="31">
        <v>1344</v>
      </c>
      <c r="Q1995" s="31" t="s">
        <v>2396</v>
      </c>
      <c r="R1995" s="31" t="s">
        <v>2404</v>
      </c>
      <c r="S1995" s="31" t="s">
        <v>2422</v>
      </c>
      <c r="T1995" s="36"/>
      <c r="U1995" s="106"/>
      <c r="V1995" s="106"/>
      <c r="W1995" s="106"/>
      <c r="X1995" s="106"/>
      <c r="Y1995" s="106"/>
      <c r="Z1995" s="106"/>
      <c r="AA1995" s="106"/>
      <c r="AB1995" s="106"/>
      <c r="AC1995" s="106"/>
      <c r="AD1995" s="106"/>
      <c r="AE1995" s="106"/>
      <c r="AF1995" s="106"/>
      <c r="AG1995" s="106"/>
      <c r="AH1995" s="106"/>
      <c r="AI1995" s="106"/>
      <c r="AJ1995" s="106"/>
      <c r="AK1995" s="106"/>
      <c r="AL1995" s="106"/>
      <c r="AM1995" s="106"/>
      <c r="AN1995" s="106"/>
      <c r="AO1995" s="106"/>
      <c r="AP1995" s="106"/>
      <c r="AQ1995" s="106"/>
      <c r="AR1995" s="106"/>
      <c r="AS1995" s="106"/>
      <c r="AT1995" s="106"/>
      <c r="AU1995" s="106"/>
      <c r="AV1995" s="106"/>
      <c r="AW1995" s="106"/>
      <c r="AX1995" s="106"/>
      <c r="AY1995" s="106"/>
      <c r="AZ1995" s="106"/>
      <c r="BA1995" s="106"/>
      <c r="BB1995" s="106"/>
      <c r="BC1995" s="106"/>
      <c r="BD1995" s="106"/>
      <c r="BE1995" s="106"/>
      <c r="BF1995" s="106"/>
    </row>
    <row r="1996" spans="1:58" ht="15.75" x14ac:dyDescent="0.25">
      <c r="A1996" s="17"/>
      <c r="B1996" s="18"/>
      <c r="C1996" s="29"/>
      <c r="D1996" s="30"/>
      <c r="E1996" s="110" t="s">
        <v>2041</v>
      </c>
      <c r="F1996" s="31" t="s">
        <v>2402</v>
      </c>
      <c r="G1996" s="31" t="s">
        <v>2394</v>
      </c>
      <c r="H1996" s="31" t="s">
        <v>2446</v>
      </c>
      <c r="I1996" s="104">
        <v>45682</v>
      </c>
      <c r="J1996" s="105">
        <v>45682.616030092599</v>
      </c>
      <c r="K1996" s="104">
        <v>45682.624432870369</v>
      </c>
      <c r="L1996" s="32">
        <v>45682.624432870369</v>
      </c>
      <c r="M1996" s="33">
        <v>1.9958834903012535E-3</v>
      </c>
      <c r="N1996" s="33">
        <v>1.6632362419177115E-4</v>
      </c>
      <c r="O1996" s="34">
        <v>16</v>
      </c>
      <c r="P1996" s="31">
        <v>192</v>
      </c>
      <c r="Q1996" s="31" t="s">
        <v>2396</v>
      </c>
      <c r="R1996" s="31" t="s">
        <v>2404</v>
      </c>
      <c r="S1996" s="31" t="s">
        <v>2449</v>
      </c>
      <c r="T1996" s="36"/>
      <c r="U1996" s="106"/>
      <c r="V1996" s="106"/>
      <c r="W1996" s="106"/>
      <c r="X1996" s="106"/>
      <c r="Y1996" s="106"/>
      <c r="Z1996" s="106"/>
      <c r="AA1996" s="106"/>
      <c r="AB1996" s="106"/>
      <c r="AC1996" s="106"/>
      <c r="AD1996" s="106"/>
      <c r="AE1996" s="106"/>
      <c r="AF1996" s="106"/>
      <c r="AG1996" s="106"/>
      <c r="AH1996" s="106"/>
      <c r="AI1996" s="106"/>
      <c r="AJ1996" s="106"/>
      <c r="AK1996" s="106"/>
      <c r="AL1996" s="106"/>
      <c r="AM1996" s="106"/>
      <c r="AN1996" s="106"/>
      <c r="AO1996" s="106"/>
      <c r="AP1996" s="106"/>
      <c r="AQ1996" s="106"/>
      <c r="AR1996" s="106"/>
      <c r="AS1996" s="106"/>
      <c r="AT1996" s="106"/>
      <c r="AU1996" s="106"/>
      <c r="AV1996" s="106"/>
      <c r="AW1996" s="106"/>
      <c r="AX1996" s="106"/>
      <c r="AY1996" s="106"/>
      <c r="AZ1996" s="106"/>
      <c r="BA1996" s="106"/>
      <c r="BB1996" s="106"/>
      <c r="BC1996" s="106"/>
      <c r="BD1996" s="106"/>
      <c r="BE1996" s="106"/>
      <c r="BF1996" s="106"/>
    </row>
    <row r="1997" spans="1:58" ht="15.75" x14ac:dyDescent="0.25">
      <c r="A1997" s="17"/>
      <c r="B1997" s="18"/>
      <c r="C1997" s="29"/>
      <c r="D1997" s="30"/>
      <c r="E1997" s="110" t="s">
        <v>2042</v>
      </c>
      <c r="F1997" s="31" t="s">
        <v>2402</v>
      </c>
      <c r="G1997" s="31" t="s">
        <v>2394</v>
      </c>
      <c r="H1997" s="31" t="s">
        <v>2446</v>
      </c>
      <c r="I1997" s="104">
        <v>45682</v>
      </c>
      <c r="J1997" s="105">
        <v>45682.616030092599</v>
      </c>
      <c r="K1997" s="104">
        <v>45682.706250000003</v>
      </c>
      <c r="L1997" s="32">
        <v>45682.706250000003</v>
      </c>
      <c r="M1997" s="33">
        <v>0.14616727998503087</v>
      </c>
      <c r="N1997" s="33">
        <v>1.1330796898064409E-3</v>
      </c>
      <c r="O1997" s="34">
        <v>109</v>
      </c>
      <c r="P1997" s="31">
        <v>14061</v>
      </c>
      <c r="Q1997" s="31" t="s">
        <v>2396</v>
      </c>
      <c r="R1997" s="31" t="s">
        <v>2404</v>
      </c>
      <c r="S1997" s="31" t="s">
        <v>2449</v>
      </c>
      <c r="T1997" s="36"/>
      <c r="U1997" s="106"/>
      <c r="V1997" s="106"/>
      <c r="W1997" s="106"/>
      <c r="X1997" s="106"/>
      <c r="Y1997" s="106"/>
      <c r="Z1997" s="106"/>
      <c r="AA1997" s="106"/>
      <c r="AB1997" s="106"/>
      <c r="AC1997" s="106"/>
      <c r="AD1997" s="106"/>
      <c r="AE1997" s="106"/>
      <c r="AF1997" s="106"/>
      <c r="AG1997" s="106"/>
      <c r="AH1997" s="106"/>
      <c r="AI1997" s="106"/>
      <c r="AJ1997" s="106"/>
      <c r="AK1997" s="106"/>
      <c r="AL1997" s="106"/>
      <c r="AM1997" s="106"/>
      <c r="AN1997" s="106"/>
      <c r="AO1997" s="106"/>
      <c r="AP1997" s="106"/>
      <c r="AQ1997" s="106"/>
      <c r="AR1997" s="106"/>
      <c r="AS1997" s="106"/>
      <c r="AT1997" s="106"/>
      <c r="AU1997" s="106"/>
      <c r="AV1997" s="106"/>
      <c r="AW1997" s="106"/>
      <c r="AX1997" s="106"/>
      <c r="AY1997" s="106"/>
      <c r="AZ1997" s="106"/>
      <c r="BA1997" s="106"/>
      <c r="BB1997" s="106"/>
      <c r="BC1997" s="106"/>
      <c r="BD1997" s="106"/>
      <c r="BE1997" s="106"/>
      <c r="BF1997" s="106"/>
    </row>
    <row r="1998" spans="1:58" ht="15.75" x14ac:dyDescent="0.25">
      <c r="A1998" s="17"/>
      <c r="B1998" s="18"/>
      <c r="C1998" s="29"/>
      <c r="D1998" s="30"/>
      <c r="E1998" s="110" t="s">
        <v>2043</v>
      </c>
      <c r="F1998" s="31" t="s">
        <v>2406</v>
      </c>
      <c r="G1998" s="31" t="s">
        <v>2394</v>
      </c>
      <c r="H1998" s="31" t="s">
        <v>2412</v>
      </c>
      <c r="I1998" s="104">
        <v>45683</v>
      </c>
      <c r="J1998" s="105">
        <v>45683.47084490741</v>
      </c>
      <c r="K1998" s="104">
        <v>45683.476388888892</v>
      </c>
      <c r="L1998" s="32">
        <v>45683.476388888892</v>
      </c>
      <c r="M1998" s="33">
        <v>7.4845630886297013E-4</v>
      </c>
      <c r="N1998" s="33">
        <v>9.3557038607871266E-5</v>
      </c>
      <c r="O1998" s="34">
        <v>9</v>
      </c>
      <c r="P1998" s="31">
        <v>72</v>
      </c>
      <c r="Q1998" s="31" t="s">
        <v>2396</v>
      </c>
      <c r="R1998" s="31" t="s">
        <v>2408</v>
      </c>
      <c r="S1998" s="31" t="s">
        <v>2478</v>
      </c>
      <c r="T1998" s="36"/>
      <c r="U1998" s="106"/>
      <c r="V1998" s="106"/>
      <c r="W1998" s="106"/>
      <c r="X1998" s="106"/>
      <c r="Y1998" s="106"/>
      <c r="Z1998" s="106"/>
      <c r="AA1998" s="106"/>
      <c r="AB1998" s="106"/>
      <c r="AC1998" s="106"/>
      <c r="AD1998" s="106"/>
      <c r="AE1998" s="106"/>
      <c r="AF1998" s="106"/>
      <c r="AG1998" s="106"/>
      <c r="AH1998" s="106"/>
      <c r="AI1998" s="106"/>
      <c r="AJ1998" s="106"/>
      <c r="AK1998" s="106"/>
      <c r="AL1998" s="106"/>
      <c r="AM1998" s="106"/>
      <c r="AN1998" s="106"/>
      <c r="AO1998" s="106"/>
      <c r="AP1998" s="106"/>
      <c r="AQ1998" s="106"/>
      <c r="AR1998" s="106"/>
      <c r="AS1998" s="106"/>
      <c r="AT1998" s="106"/>
      <c r="AU1998" s="106"/>
      <c r="AV1998" s="106"/>
      <c r="AW1998" s="106"/>
      <c r="AX1998" s="106"/>
      <c r="AY1998" s="106"/>
      <c r="AZ1998" s="106"/>
      <c r="BA1998" s="106"/>
      <c r="BB1998" s="106"/>
      <c r="BC1998" s="106"/>
      <c r="BD1998" s="106"/>
      <c r="BE1998" s="106"/>
      <c r="BF1998" s="106"/>
    </row>
    <row r="1999" spans="1:58" ht="15.75" x14ac:dyDescent="0.25">
      <c r="A1999" s="17"/>
      <c r="B1999" s="18"/>
      <c r="C1999" s="29"/>
      <c r="D1999" s="30"/>
      <c r="E1999" s="110" t="s">
        <v>2044</v>
      </c>
      <c r="F1999" s="31" t="s">
        <v>2387</v>
      </c>
      <c r="G1999" s="31" t="s">
        <v>2388</v>
      </c>
      <c r="H1999" s="31" t="s">
        <v>2498</v>
      </c>
      <c r="I1999" s="104">
        <v>45684</v>
      </c>
      <c r="J1999" s="105">
        <v>45684.025324074079</v>
      </c>
      <c r="K1999" s="104">
        <v>45684.088842592595</v>
      </c>
      <c r="L1999" s="32">
        <v>45684.088842592595</v>
      </c>
      <c r="M1999" s="33">
        <v>9.0812698808707043E-2</v>
      </c>
      <c r="N1999" s="33">
        <v>9.9794174515062677E-4</v>
      </c>
      <c r="O1999" s="34">
        <v>96</v>
      </c>
      <c r="P1999" s="31">
        <v>8736</v>
      </c>
      <c r="Q1999" s="31" t="s">
        <v>2396</v>
      </c>
      <c r="R1999" s="31" t="s">
        <v>2397</v>
      </c>
      <c r="S1999" s="31" t="s">
        <v>2398</v>
      </c>
      <c r="T1999" s="36"/>
      <c r="U1999" s="106"/>
      <c r="V1999" s="106"/>
      <c r="W1999" s="106"/>
      <c r="X1999" s="106"/>
      <c r="Y1999" s="106"/>
      <c r="Z1999" s="106"/>
      <c r="AA1999" s="106"/>
      <c r="AB1999" s="106"/>
      <c r="AC1999" s="106"/>
      <c r="AD1999" s="106"/>
      <c r="AE1999" s="106"/>
      <c r="AF1999" s="106"/>
      <c r="AG1999" s="106"/>
      <c r="AH1999" s="106"/>
      <c r="AI1999" s="106"/>
      <c r="AJ1999" s="106"/>
      <c r="AK1999" s="106"/>
      <c r="AL1999" s="106"/>
      <c r="AM1999" s="106"/>
      <c r="AN1999" s="106"/>
      <c r="AO1999" s="106"/>
      <c r="AP1999" s="106"/>
      <c r="AQ1999" s="106"/>
      <c r="AR1999" s="106"/>
      <c r="AS1999" s="106"/>
      <c r="AT1999" s="106"/>
      <c r="AU1999" s="106"/>
      <c r="AV1999" s="106"/>
      <c r="AW1999" s="106"/>
      <c r="AX1999" s="106"/>
      <c r="AY1999" s="106"/>
      <c r="AZ1999" s="106"/>
      <c r="BA1999" s="106"/>
      <c r="BB1999" s="106"/>
      <c r="BC1999" s="106"/>
      <c r="BD1999" s="106"/>
      <c r="BE1999" s="106"/>
      <c r="BF1999" s="106"/>
    </row>
    <row r="2000" spans="1:58" ht="15.75" x14ac:dyDescent="0.25">
      <c r="A2000" s="17"/>
      <c r="B2000" s="18"/>
      <c r="C2000" s="29"/>
      <c r="D2000" s="30"/>
      <c r="E2000" s="110" t="s">
        <v>2045</v>
      </c>
      <c r="F2000" s="31" t="s">
        <v>2387</v>
      </c>
      <c r="G2000" s="31" t="s">
        <v>2388</v>
      </c>
      <c r="H2000" s="31" t="s">
        <v>2498</v>
      </c>
      <c r="I2000" s="104">
        <v>45684</v>
      </c>
      <c r="J2000" s="105">
        <v>45684.025324074079</v>
      </c>
      <c r="K2000" s="104">
        <v>45684.063472222224</v>
      </c>
      <c r="L2000" s="32">
        <v>45684.063472222224</v>
      </c>
      <c r="M2000" s="33">
        <v>5.4450196469781074E-2</v>
      </c>
      <c r="N2000" s="33">
        <v>1.0083369716626124E-3</v>
      </c>
      <c r="O2000" s="34">
        <v>97</v>
      </c>
      <c r="P2000" s="31">
        <v>5238</v>
      </c>
      <c r="Q2000" s="31" t="s">
        <v>2396</v>
      </c>
      <c r="R2000" s="31" t="s">
        <v>2397</v>
      </c>
      <c r="S2000" s="31" t="s">
        <v>2398</v>
      </c>
      <c r="T2000" s="36"/>
      <c r="U2000" s="106"/>
      <c r="V2000" s="106"/>
      <c r="W2000" s="106"/>
      <c r="X2000" s="106"/>
      <c r="Y2000" s="106"/>
      <c r="Z2000" s="106"/>
      <c r="AA2000" s="106"/>
      <c r="AB2000" s="106"/>
      <c r="AC2000" s="106"/>
      <c r="AD2000" s="106"/>
      <c r="AE2000" s="106"/>
      <c r="AF2000" s="106"/>
      <c r="AG2000" s="106"/>
      <c r="AH2000" s="106"/>
      <c r="AI2000" s="106"/>
      <c r="AJ2000" s="106"/>
      <c r="AK2000" s="106"/>
      <c r="AL2000" s="106"/>
      <c r="AM2000" s="106"/>
      <c r="AN2000" s="106"/>
      <c r="AO2000" s="106"/>
      <c r="AP2000" s="106"/>
      <c r="AQ2000" s="106"/>
      <c r="AR2000" s="106"/>
      <c r="AS2000" s="106"/>
      <c r="AT2000" s="106"/>
      <c r="AU2000" s="106"/>
      <c r="AV2000" s="106"/>
      <c r="AW2000" s="106"/>
      <c r="AX2000" s="106"/>
      <c r="AY2000" s="106"/>
      <c r="AZ2000" s="106"/>
      <c r="BA2000" s="106"/>
      <c r="BB2000" s="106"/>
      <c r="BC2000" s="106"/>
      <c r="BD2000" s="106"/>
      <c r="BE2000" s="106"/>
      <c r="BF2000" s="106"/>
    </row>
    <row r="2001" spans="1:58" ht="15.75" x14ac:dyDescent="0.25">
      <c r="A2001" s="17"/>
      <c r="B2001" s="18"/>
      <c r="C2001" s="29"/>
      <c r="D2001" s="30"/>
      <c r="E2001" s="110" t="s">
        <v>2046</v>
      </c>
      <c r="F2001" s="31" t="s">
        <v>2387</v>
      </c>
      <c r="G2001" s="31" t="s">
        <v>2388</v>
      </c>
      <c r="H2001" s="31" t="s">
        <v>2498</v>
      </c>
      <c r="I2001" s="104">
        <v>45684</v>
      </c>
      <c r="J2001" s="105">
        <v>45684.087731481486</v>
      </c>
      <c r="K2001" s="104">
        <v>45684.088842592595</v>
      </c>
      <c r="L2001" s="32">
        <v>45684.088842592595</v>
      </c>
      <c r="M2001" s="33">
        <v>1.0083369716626124E-3</v>
      </c>
      <c r="N2001" s="33">
        <v>1.0083369716626124E-3</v>
      </c>
      <c r="O2001" s="34">
        <v>97</v>
      </c>
      <c r="P2001" s="31">
        <v>97</v>
      </c>
      <c r="Q2001" s="31" t="s">
        <v>2396</v>
      </c>
      <c r="R2001" s="31" t="s">
        <v>2397</v>
      </c>
      <c r="S2001" s="31" t="s">
        <v>2398</v>
      </c>
      <c r="T2001" s="36"/>
      <c r="U2001" s="106"/>
      <c r="V2001" s="106"/>
      <c r="W2001" s="106"/>
      <c r="X2001" s="106"/>
      <c r="Y2001" s="106"/>
      <c r="Z2001" s="106"/>
      <c r="AA2001" s="106"/>
      <c r="AB2001" s="106"/>
      <c r="AC2001" s="106"/>
      <c r="AD2001" s="106"/>
      <c r="AE2001" s="106"/>
      <c r="AF2001" s="106"/>
      <c r="AG2001" s="106"/>
      <c r="AH2001" s="106"/>
      <c r="AI2001" s="106"/>
      <c r="AJ2001" s="106"/>
      <c r="AK2001" s="106"/>
      <c r="AL2001" s="106"/>
      <c r="AM2001" s="106"/>
      <c r="AN2001" s="106"/>
      <c r="AO2001" s="106"/>
      <c r="AP2001" s="106"/>
      <c r="AQ2001" s="106"/>
      <c r="AR2001" s="106"/>
      <c r="AS2001" s="106"/>
      <c r="AT2001" s="106"/>
      <c r="AU2001" s="106"/>
      <c r="AV2001" s="106"/>
      <c r="AW2001" s="106"/>
      <c r="AX2001" s="106"/>
      <c r="AY2001" s="106"/>
      <c r="AZ2001" s="106"/>
      <c r="BA2001" s="106"/>
      <c r="BB2001" s="106"/>
      <c r="BC2001" s="106"/>
      <c r="BD2001" s="106"/>
      <c r="BE2001" s="106"/>
      <c r="BF2001" s="106"/>
    </row>
    <row r="2002" spans="1:58" ht="15.75" x14ac:dyDescent="0.25">
      <c r="A2002" s="17"/>
      <c r="B2002" s="18"/>
      <c r="C2002" s="29"/>
      <c r="D2002" s="30"/>
      <c r="E2002" s="110" t="s">
        <v>2047</v>
      </c>
      <c r="F2002" s="31" t="s">
        <v>2564</v>
      </c>
      <c r="G2002" s="31" t="s">
        <v>2388</v>
      </c>
      <c r="H2002" s="31" t="s">
        <v>2565</v>
      </c>
      <c r="I2002" s="104">
        <v>45684</v>
      </c>
      <c r="J2002" s="105">
        <v>45684.148969907408</v>
      </c>
      <c r="K2002" s="104">
        <v>45684.186400462961</v>
      </c>
      <c r="L2002" s="32">
        <v>45684.186400462961</v>
      </c>
      <c r="M2002" s="33">
        <v>5.5094700513524193E-4</v>
      </c>
      <c r="N2002" s="33">
        <v>1.0395226511985697E-5</v>
      </c>
      <c r="O2002" s="34">
        <v>1</v>
      </c>
      <c r="P2002" s="31">
        <v>53</v>
      </c>
      <c r="Q2002" s="31" t="s">
        <v>2396</v>
      </c>
      <c r="R2002" s="31" t="s">
        <v>2434</v>
      </c>
      <c r="S2002" s="31" t="s">
        <v>2656</v>
      </c>
      <c r="T2002" s="36"/>
      <c r="U2002" s="106"/>
      <c r="V2002" s="106"/>
      <c r="W2002" s="106"/>
      <c r="X2002" s="106"/>
      <c r="Y2002" s="106"/>
      <c r="Z2002" s="106"/>
      <c r="AA2002" s="106"/>
      <c r="AB2002" s="106"/>
      <c r="AC2002" s="106"/>
      <c r="AD2002" s="106"/>
      <c r="AE2002" s="106"/>
      <c r="AF2002" s="106"/>
      <c r="AG2002" s="106"/>
      <c r="AH2002" s="106"/>
      <c r="AI2002" s="106"/>
      <c r="AJ2002" s="106"/>
      <c r="AK2002" s="106"/>
      <c r="AL2002" s="106"/>
      <c r="AM2002" s="106"/>
      <c r="AN2002" s="106"/>
      <c r="AO2002" s="106"/>
      <c r="AP2002" s="106"/>
      <c r="AQ2002" s="106"/>
      <c r="AR2002" s="106"/>
      <c r="AS2002" s="106"/>
      <c r="AT2002" s="106"/>
      <c r="AU2002" s="106"/>
      <c r="AV2002" s="106"/>
      <c r="AW2002" s="106"/>
      <c r="AX2002" s="106"/>
      <c r="AY2002" s="106"/>
      <c r="AZ2002" s="106"/>
      <c r="BA2002" s="106"/>
      <c r="BB2002" s="106"/>
      <c r="BC2002" s="106"/>
      <c r="BD2002" s="106"/>
      <c r="BE2002" s="106"/>
      <c r="BF2002" s="106"/>
    </row>
    <row r="2003" spans="1:58" ht="15.75" x14ac:dyDescent="0.25">
      <c r="A2003" s="17"/>
      <c r="B2003" s="18"/>
      <c r="C2003" s="29"/>
      <c r="D2003" s="30"/>
      <c r="E2003" s="110" t="s">
        <v>2048</v>
      </c>
      <c r="F2003" s="31" t="s">
        <v>2564</v>
      </c>
      <c r="G2003" s="31" t="s">
        <v>2388</v>
      </c>
      <c r="H2003" s="31" t="s">
        <v>2565</v>
      </c>
      <c r="I2003" s="104">
        <v>45684</v>
      </c>
      <c r="J2003" s="105">
        <v>45684.148969907408</v>
      </c>
      <c r="K2003" s="104">
        <v>45684.264467592591</v>
      </c>
      <c r="L2003" s="32">
        <v>45684.264467592591</v>
      </c>
      <c r="M2003" s="33">
        <v>0.5366639639077736</v>
      </c>
      <c r="N2003" s="33">
        <v>3.2329154452275517E-3</v>
      </c>
      <c r="O2003" s="34">
        <v>311</v>
      </c>
      <c r="P2003" s="31">
        <v>51626</v>
      </c>
      <c r="Q2003" s="31" t="s">
        <v>2396</v>
      </c>
      <c r="R2003" s="31" t="s">
        <v>2434</v>
      </c>
      <c r="S2003" s="31" t="s">
        <v>2656</v>
      </c>
      <c r="T2003" s="36"/>
      <c r="U2003" s="106"/>
      <c r="V2003" s="106"/>
      <c r="W2003" s="106"/>
      <c r="X2003" s="106"/>
      <c r="Y2003" s="106"/>
      <c r="Z2003" s="106"/>
      <c r="AA2003" s="106"/>
      <c r="AB2003" s="106"/>
      <c r="AC2003" s="106"/>
      <c r="AD2003" s="106"/>
      <c r="AE2003" s="106"/>
      <c r="AF2003" s="106"/>
      <c r="AG2003" s="106"/>
      <c r="AH2003" s="106"/>
      <c r="AI2003" s="106"/>
      <c r="AJ2003" s="106"/>
      <c r="AK2003" s="106"/>
      <c r="AL2003" s="106"/>
      <c r="AM2003" s="106"/>
      <c r="AN2003" s="106"/>
      <c r="AO2003" s="106"/>
      <c r="AP2003" s="106"/>
      <c r="AQ2003" s="106"/>
      <c r="AR2003" s="106"/>
      <c r="AS2003" s="106"/>
      <c r="AT2003" s="106"/>
      <c r="AU2003" s="106"/>
      <c r="AV2003" s="106"/>
      <c r="AW2003" s="106"/>
      <c r="AX2003" s="106"/>
      <c r="AY2003" s="106"/>
      <c r="AZ2003" s="106"/>
      <c r="BA2003" s="106"/>
      <c r="BB2003" s="106"/>
      <c r="BC2003" s="106"/>
      <c r="BD2003" s="106"/>
      <c r="BE2003" s="106"/>
      <c r="BF2003" s="106"/>
    </row>
    <row r="2004" spans="1:58" ht="15.75" x14ac:dyDescent="0.25">
      <c r="A2004" s="17"/>
      <c r="B2004" s="18"/>
      <c r="C2004" s="29"/>
      <c r="D2004" s="30"/>
      <c r="E2004" s="110" t="s">
        <v>2049</v>
      </c>
      <c r="F2004" s="31" t="s">
        <v>2564</v>
      </c>
      <c r="G2004" s="31" t="s">
        <v>2388</v>
      </c>
      <c r="H2004" s="31" t="s">
        <v>2565</v>
      </c>
      <c r="I2004" s="104">
        <v>45684</v>
      </c>
      <c r="J2004" s="105">
        <v>45684.227546296301</v>
      </c>
      <c r="K2004" s="104">
        <v>45684.264467592591</v>
      </c>
      <c r="L2004" s="32">
        <v>45684.264467592591</v>
      </c>
      <c r="M2004" s="33">
        <v>5.5094700513524193E-4</v>
      </c>
      <c r="N2004" s="33">
        <v>1.0395226511985697E-5</v>
      </c>
      <c r="O2004" s="34">
        <v>1</v>
      </c>
      <c r="P2004" s="31">
        <v>53</v>
      </c>
      <c r="Q2004" s="31" t="s">
        <v>2396</v>
      </c>
      <c r="R2004" s="31" t="s">
        <v>2434</v>
      </c>
      <c r="S2004" s="31" t="s">
        <v>2656</v>
      </c>
      <c r="T2004" s="36"/>
      <c r="U2004" s="106"/>
      <c r="V2004" s="106"/>
      <c r="W2004" s="106"/>
      <c r="X2004" s="106"/>
      <c r="Y2004" s="106"/>
      <c r="Z2004" s="106"/>
      <c r="AA2004" s="106"/>
      <c r="AB2004" s="106"/>
      <c r="AC2004" s="106"/>
      <c r="AD2004" s="106"/>
      <c r="AE2004" s="106"/>
      <c r="AF2004" s="106"/>
      <c r="AG2004" s="106"/>
      <c r="AH2004" s="106"/>
      <c r="AI2004" s="106"/>
      <c r="AJ2004" s="106"/>
      <c r="AK2004" s="106"/>
      <c r="AL2004" s="106"/>
      <c r="AM2004" s="106"/>
      <c r="AN2004" s="106"/>
      <c r="AO2004" s="106"/>
      <c r="AP2004" s="106"/>
      <c r="AQ2004" s="106"/>
      <c r="AR2004" s="106"/>
      <c r="AS2004" s="106"/>
      <c r="AT2004" s="106"/>
      <c r="AU2004" s="106"/>
      <c r="AV2004" s="106"/>
      <c r="AW2004" s="106"/>
      <c r="AX2004" s="106"/>
      <c r="AY2004" s="106"/>
      <c r="AZ2004" s="106"/>
      <c r="BA2004" s="106"/>
      <c r="BB2004" s="106"/>
      <c r="BC2004" s="106"/>
      <c r="BD2004" s="106"/>
      <c r="BE2004" s="106"/>
      <c r="BF2004" s="106"/>
    </row>
    <row r="2005" spans="1:58" ht="15.75" x14ac:dyDescent="0.25">
      <c r="A2005" s="17"/>
      <c r="B2005" s="18"/>
      <c r="C2005" s="29"/>
      <c r="D2005" s="30"/>
      <c r="E2005" s="110" t="s">
        <v>2050</v>
      </c>
      <c r="F2005" s="31" t="s">
        <v>2424</v>
      </c>
      <c r="G2005" s="31" t="s">
        <v>2388</v>
      </c>
      <c r="H2005" s="31" t="s">
        <v>2425</v>
      </c>
      <c r="I2005" s="104">
        <v>45684</v>
      </c>
      <c r="J2005" s="105">
        <v>45684.334722222222</v>
      </c>
      <c r="K2005" s="104">
        <v>45684.354166666664</v>
      </c>
      <c r="L2005" s="32">
        <v>45684.354166666664</v>
      </c>
      <c r="M2005" s="33">
        <v>4.948127819705191E-3</v>
      </c>
      <c r="N2005" s="33">
        <v>1.7671885070375684E-4</v>
      </c>
      <c r="O2005" s="34">
        <v>17</v>
      </c>
      <c r="P2005" s="31">
        <v>476</v>
      </c>
      <c r="Q2005" s="31" t="s">
        <v>19</v>
      </c>
      <c r="R2005" s="31" t="s">
        <v>20</v>
      </c>
      <c r="S2005" s="31" t="s">
        <v>2390</v>
      </c>
      <c r="T2005" s="36"/>
      <c r="U2005" s="106"/>
      <c r="V2005" s="106"/>
      <c r="W2005" s="106"/>
      <c r="X2005" s="106"/>
      <c r="Y2005" s="106"/>
      <c r="Z2005" s="106"/>
      <c r="AA2005" s="106"/>
      <c r="AB2005" s="106"/>
      <c r="AC2005" s="106"/>
      <c r="AD2005" s="106"/>
      <c r="AE2005" s="106"/>
      <c r="AF2005" s="106"/>
      <c r="AG2005" s="106"/>
      <c r="AH2005" s="106"/>
      <c r="AI2005" s="106"/>
      <c r="AJ2005" s="106"/>
      <c r="AK2005" s="106"/>
      <c r="AL2005" s="106"/>
      <c r="AM2005" s="106"/>
      <c r="AN2005" s="106"/>
      <c r="AO2005" s="106"/>
      <c r="AP2005" s="106"/>
      <c r="AQ2005" s="106"/>
      <c r="AR2005" s="106"/>
      <c r="AS2005" s="106"/>
      <c r="AT2005" s="106"/>
      <c r="AU2005" s="106"/>
      <c r="AV2005" s="106"/>
      <c r="AW2005" s="106"/>
      <c r="AX2005" s="106"/>
      <c r="AY2005" s="106"/>
      <c r="AZ2005" s="106"/>
      <c r="BA2005" s="106"/>
      <c r="BB2005" s="106"/>
      <c r="BC2005" s="106"/>
      <c r="BD2005" s="106"/>
      <c r="BE2005" s="106"/>
      <c r="BF2005" s="106"/>
    </row>
    <row r="2006" spans="1:58" ht="15.75" x14ac:dyDescent="0.25">
      <c r="A2006" s="17"/>
      <c r="B2006" s="18"/>
      <c r="C2006" s="29"/>
      <c r="D2006" s="30"/>
      <c r="E2006" s="110" t="s">
        <v>2051</v>
      </c>
      <c r="F2006" s="31" t="s">
        <v>2391</v>
      </c>
      <c r="G2006" s="31" t="s">
        <v>2388</v>
      </c>
      <c r="H2006" s="31" t="s">
        <v>2552</v>
      </c>
      <c r="I2006" s="104">
        <v>45684</v>
      </c>
      <c r="J2006" s="105">
        <v>45684.381249999999</v>
      </c>
      <c r="K2006" s="104">
        <v>45684.597222222219</v>
      </c>
      <c r="L2006" s="32">
        <v>45684.597222222219</v>
      </c>
      <c r="M2006" s="33">
        <v>0.13254953325432961</v>
      </c>
      <c r="N2006" s="33">
        <v>4.2620428699141356E-4</v>
      </c>
      <c r="O2006" s="34">
        <v>41</v>
      </c>
      <c r="P2006" s="31">
        <v>12751</v>
      </c>
      <c r="Q2006" s="31" t="s">
        <v>19</v>
      </c>
      <c r="R2006" s="31" t="s">
        <v>20</v>
      </c>
      <c r="S2006" s="31" t="s">
        <v>2419</v>
      </c>
      <c r="T2006" s="36"/>
      <c r="U2006" s="106"/>
      <c r="V2006" s="106"/>
      <c r="W2006" s="106"/>
      <c r="X2006" s="106"/>
      <c r="Y2006" s="106"/>
      <c r="Z2006" s="106"/>
      <c r="AA2006" s="106"/>
      <c r="AB2006" s="106"/>
      <c r="AC2006" s="106"/>
      <c r="AD2006" s="106"/>
      <c r="AE2006" s="106"/>
      <c r="AF2006" s="106"/>
      <c r="AG2006" s="106"/>
      <c r="AH2006" s="106"/>
      <c r="AI2006" s="106"/>
      <c r="AJ2006" s="106"/>
      <c r="AK2006" s="106"/>
      <c r="AL2006" s="106"/>
      <c r="AM2006" s="106"/>
      <c r="AN2006" s="106"/>
      <c r="AO2006" s="106"/>
      <c r="AP2006" s="106"/>
      <c r="AQ2006" s="106"/>
      <c r="AR2006" s="106"/>
      <c r="AS2006" s="106"/>
      <c r="AT2006" s="106"/>
      <c r="AU2006" s="106"/>
      <c r="AV2006" s="106"/>
      <c r="AW2006" s="106"/>
      <c r="AX2006" s="106"/>
      <c r="AY2006" s="106"/>
      <c r="AZ2006" s="106"/>
      <c r="BA2006" s="106"/>
      <c r="BB2006" s="106"/>
      <c r="BC2006" s="106"/>
      <c r="BD2006" s="106"/>
      <c r="BE2006" s="106"/>
      <c r="BF2006" s="106"/>
    </row>
    <row r="2007" spans="1:58" ht="15.75" x14ac:dyDescent="0.25">
      <c r="A2007" s="17"/>
      <c r="B2007" s="18"/>
      <c r="C2007" s="29"/>
      <c r="D2007" s="30"/>
      <c r="E2007" s="110" t="s">
        <v>2052</v>
      </c>
      <c r="F2007" s="31" t="s">
        <v>2490</v>
      </c>
      <c r="G2007" s="31" t="s">
        <v>2394</v>
      </c>
      <c r="H2007" s="31" t="s">
        <v>2511</v>
      </c>
      <c r="I2007" s="104">
        <v>45685</v>
      </c>
      <c r="J2007" s="105">
        <v>45685.317372685189</v>
      </c>
      <c r="K2007" s="104">
        <v>45685.566666666666</v>
      </c>
      <c r="L2007" s="32">
        <v>45685.566666666666</v>
      </c>
      <c r="M2007" s="33">
        <v>7.46377263560573E-3</v>
      </c>
      <c r="N2007" s="33">
        <v>2.0790453023971393E-5</v>
      </c>
      <c r="O2007" s="34">
        <v>2</v>
      </c>
      <c r="P2007" s="31">
        <v>718</v>
      </c>
      <c r="Q2007" s="31" t="s">
        <v>2396</v>
      </c>
      <c r="R2007" s="31" t="s">
        <v>2434</v>
      </c>
      <c r="S2007" s="31" t="s">
        <v>2470</v>
      </c>
      <c r="T2007" s="36"/>
      <c r="U2007" s="106"/>
      <c r="V2007" s="106"/>
      <c r="W2007" s="106"/>
      <c r="X2007" s="106"/>
      <c r="Y2007" s="106"/>
      <c r="Z2007" s="106"/>
      <c r="AA2007" s="106"/>
      <c r="AB2007" s="106"/>
      <c r="AC2007" s="106"/>
      <c r="AD2007" s="106"/>
      <c r="AE2007" s="106"/>
      <c r="AF2007" s="106"/>
      <c r="AG2007" s="106"/>
      <c r="AH2007" s="106"/>
      <c r="AI2007" s="106"/>
      <c r="AJ2007" s="106"/>
      <c r="AK2007" s="106"/>
      <c r="AL2007" s="106"/>
      <c r="AM2007" s="106"/>
      <c r="AN2007" s="106"/>
      <c r="AO2007" s="106"/>
      <c r="AP2007" s="106"/>
      <c r="AQ2007" s="106"/>
      <c r="AR2007" s="106"/>
      <c r="AS2007" s="106"/>
      <c r="AT2007" s="106"/>
      <c r="AU2007" s="106"/>
      <c r="AV2007" s="106"/>
      <c r="AW2007" s="106"/>
      <c r="AX2007" s="106"/>
      <c r="AY2007" s="106"/>
      <c r="AZ2007" s="106"/>
      <c r="BA2007" s="106"/>
      <c r="BB2007" s="106"/>
      <c r="BC2007" s="106"/>
      <c r="BD2007" s="106"/>
      <c r="BE2007" s="106"/>
      <c r="BF2007" s="106"/>
    </row>
    <row r="2008" spans="1:58" ht="15.75" x14ac:dyDescent="0.25">
      <c r="A2008" s="17"/>
      <c r="B2008" s="18"/>
      <c r="C2008" s="29"/>
      <c r="D2008" s="30"/>
      <c r="E2008" s="110" t="s">
        <v>2053</v>
      </c>
      <c r="F2008" s="31" t="s">
        <v>2504</v>
      </c>
      <c r="G2008" s="31" t="s">
        <v>2394</v>
      </c>
      <c r="H2008" s="31" t="s">
        <v>2505</v>
      </c>
      <c r="I2008" s="104">
        <v>45685</v>
      </c>
      <c r="J2008" s="105">
        <v>45685.334027777775</v>
      </c>
      <c r="K2008" s="104">
        <v>45685.727083333331</v>
      </c>
      <c r="L2008" s="32">
        <v>45685.727083333331</v>
      </c>
      <c r="M2008" s="33">
        <v>1.1767396411567809E-2</v>
      </c>
      <c r="N2008" s="33">
        <v>2.0790453023971393E-5</v>
      </c>
      <c r="O2008" s="34">
        <v>2</v>
      </c>
      <c r="P2008" s="31">
        <v>1132</v>
      </c>
      <c r="Q2008" s="31" t="s">
        <v>19</v>
      </c>
      <c r="R2008" s="31" t="s">
        <v>20</v>
      </c>
      <c r="S2008" s="31" t="s">
        <v>2390</v>
      </c>
      <c r="T2008" s="36"/>
      <c r="U2008" s="106"/>
      <c r="V2008" s="106"/>
      <c r="W2008" s="106"/>
      <c r="X2008" s="106"/>
      <c r="Y2008" s="106"/>
      <c r="Z2008" s="106"/>
      <c r="AA2008" s="106"/>
      <c r="AB2008" s="106"/>
      <c r="AC2008" s="106"/>
      <c r="AD2008" s="106"/>
      <c r="AE2008" s="106"/>
      <c r="AF2008" s="106"/>
      <c r="AG2008" s="106"/>
      <c r="AH2008" s="106"/>
      <c r="AI2008" s="106"/>
      <c r="AJ2008" s="106"/>
      <c r="AK2008" s="106"/>
      <c r="AL2008" s="106"/>
      <c r="AM2008" s="106"/>
      <c r="AN2008" s="106"/>
      <c r="AO2008" s="106"/>
      <c r="AP2008" s="106"/>
      <c r="AQ2008" s="106"/>
      <c r="AR2008" s="106"/>
      <c r="AS2008" s="106"/>
      <c r="AT2008" s="106"/>
      <c r="AU2008" s="106"/>
      <c r="AV2008" s="106"/>
      <c r="AW2008" s="106"/>
      <c r="AX2008" s="106"/>
      <c r="AY2008" s="106"/>
      <c r="AZ2008" s="106"/>
      <c r="BA2008" s="106"/>
      <c r="BB2008" s="106"/>
      <c r="BC2008" s="106"/>
      <c r="BD2008" s="106"/>
      <c r="BE2008" s="106"/>
      <c r="BF2008" s="106"/>
    </row>
    <row r="2009" spans="1:58" ht="15.75" x14ac:dyDescent="0.25">
      <c r="A2009" s="17"/>
      <c r="B2009" s="18"/>
      <c r="C2009" s="29"/>
      <c r="D2009" s="30"/>
      <c r="E2009" s="110" t="s">
        <v>2054</v>
      </c>
      <c r="F2009" s="31" t="s">
        <v>2504</v>
      </c>
      <c r="G2009" s="31" t="s">
        <v>2394</v>
      </c>
      <c r="H2009" s="31" t="s">
        <v>2588</v>
      </c>
      <c r="I2009" s="104">
        <v>45685</v>
      </c>
      <c r="J2009" s="105">
        <v>45685.37777777778</v>
      </c>
      <c r="K2009" s="104">
        <v>45685.727083333331</v>
      </c>
      <c r="L2009" s="32">
        <v>45685.727083333331</v>
      </c>
      <c r="M2009" s="33">
        <v>4.1830391484230442E-2</v>
      </c>
      <c r="N2009" s="33">
        <v>8.3161812095885573E-5</v>
      </c>
      <c r="O2009" s="34">
        <v>8</v>
      </c>
      <c r="P2009" s="31">
        <v>4024</v>
      </c>
      <c r="Q2009" s="31" t="s">
        <v>19</v>
      </c>
      <c r="R2009" s="31" t="s">
        <v>20</v>
      </c>
      <c r="S2009" s="31" t="s">
        <v>2390</v>
      </c>
      <c r="T2009" s="36"/>
      <c r="U2009" s="106"/>
      <c r="V2009" s="106"/>
      <c r="W2009" s="106"/>
      <c r="X2009" s="106"/>
      <c r="Y2009" s="106"/>
      <c r="Z2009" s="106"/>
      <c r="AA2009" s="106"/>
      <c r="AB2009" s="106"/>
      <c r="AC2009" s="106"/>
      <c r="AD2009" s="106"/>
      <c r="AE2009" s="106"/>
      <c r="AF2009" s="106"/>
      <c r="AG2009" s="106"/>
      <c r="AH2009" s="106"/>
      <c r="AI2009" s="106"/>
      <c r="AJ2009" s="106"/>
      <c r="AK2009" s="106"/>
      <c r="AL2009" s="106"/>
      <c r="AM2009" s="106"/>
      <c r="AN2009" s="106"/>
      <c r="AO2009" s="106"/>
      <c r="AP2009" s="106"/>
      <c r="AQ2009" s="106"/>
      <c r="AR2009" s="106"/>
      <c r="AS2009" s="106"/>
      <c r="AT2009" s="106"/>
      <c r="AU2009" s="106"/>
      <c r="AV2009" s="106"/>
      <c r="AW2009" s="106"/>
      <c r="AX2009" s="106"/>
      <c r="AY2009" s="106"/>
      <c r="AZ2009" s="106"/>
      <c r="BA2009" s="106"/>
      <c r="BB2009" s="106"/>
      <c r="BC2009" s="106"/>
      <c r="BD2009" s="106"/>
      <c r="BE2009" s="106"/>
      <c r="BF2009" s="106"/>
    </row>
    <row r="2010" spans="1:58" ht="15.75" x14ac:dyDescent="0.25">
      <c r="A2010" s="17"/>
      <c r="B2010" s="18"/>
      <c r="C2010" s="29"/>
      <c r="D2010" s="30"/>
      <c r="E2010" s="110" t="s">
        <v>2055</v>
      </c>
      <c r="F2010" s="31" t="s">
        <v>2417</v>
      </c>
      <c r="G2010" s="31" t="s">
        <v>2410</v>
      </c>
      <c r="H2010" s="31" t="s">
        <v>2431</v>
      </c>
      <c r="I2010" s="104">
        <v>45685</v>
      </c>
      <c r="J2010" s="105">
        <v>45685.37777777778</v>
      </c>
      <c r="K2010" s="104">
        <v>45685.565972222219</v>
      </c>
      <c r="L2010" s="32">
        <v>45685.565972222219</v>
      </c>
      <c r="M2010" s="33">
        <v>0.29861327678330113</v>
      </c>
      <c r="N2010" s="33">
        <v>1.1018940102704839E-3</v>
      </c>
      <c r="O2010" s="34">
        <v>106</v>
      </c>
      <c r="P2010" s="31">
        <v>28726</v>
      </c>
      <c r="Q2010" s="31" t="s">
        <v>19</v>
      </c>
      <c r="R2010" s="31" t="s">
        <v>20</v>
      </c>
      <c r="S2010" s="31" t="s">
        <v>2390</v>
      </c>
      <c r="T2010" s="36"/>
      <c r="U2010" s="106"/>
      <c r="V2010" s="106"/>
      <c r="W2010" s="106"/>
      <c r="X2010" s="106"/>
      <c r="Y2010" s="106"/>
      <c r="Z2010" s="106"/>
      <c r="AA2010" s="106"/>
      <c r="AB2010" s="106"/>
      <c r="AC2010" s="106"/>
      <c r="AD2010" s="106"/>
      <c r="AE2010" s="106"/>
      <c r="AF2010" s="106"/>
      <c r="AG2010" s="106"/>
      <c r="AH2010" s="106"/>
      <c r="AI2010" s="106"/>
      <c r="AJ2010" s="106"/>
      <c r="AK2010" s="106"/>
      <c r="AL2010" s="106"/>
      <c r="AM2010" s="106"/>
      <c r="AN2010" s="106"/>
      <c r="AO2010" s="106"/>
      <c r="AP2010" s="106"/>
      <c r="AQ2010" s="106"/>
      <c r="AR2010" s="106"/>
      <c r="AS2010" s="106"/>
      <c r="AT2010" s="106"/>
      <c r="AU2010" s="106"/>
      <c r="AV2010" s="106"/>
      <c r="AW2010" s="106"/>
      <c r="AX2010" s="106"/>
      <c r="AY2010" s="106"/>
      <c r="AZ2010" s="106"/>
      <c r="BA2010" s="106"/>
      <c r="BB2010" s="106"/>
      <c r="BC2010" s="106"/>
      <c r="BD2010" s="106"/>
      <c r="BE2010" s="106"/>
      <c r="BF2010" s="106"/>
    </row>
    <row r="2011" spans="1:58" ht="15.75" x14ac:dyDescent="0.25">
      <c r="A2011" s="17"/>
      <c r="B2011" s="18"/>
      <c r="C2011" s="29"/>
      <c r="D2011" s="30"/>
      <c r="E2011" s="110" t="s">
        <v>2056</v>
      </c>
      <c r="F2011" s="31" t="s">
        <v>2581</v>
      </c>
      <c r="G2011" s="31" t="s">
        <v>2388</v>
      </c>
      <c r="H2011" s="31" t="s">
        <v>2582</v>
      </c>
      <c r="I2011" s="104">
        <v>45686</v>
      </c>
      <c r="J2011" s="105">
        <v>45686.336805555555</v>
      </c>
      <c r="K2011" s="104">
        <v>45686.613888888889</v>
      </c>
      <c r="L2011" s="32">
        <v>45686.613888888889</v>
      </c>
      <c r="M2011" s="33">
        <v>0.24056633194037297</v>
      </c>
      <c r="N2011" s="33">
        <v>6.0292313769517037E-4</v>
      </c>
      <c r="O2011" s="34">
        <v>58</v>
      </c>
      <c r="P2011" s="31">
        <v>23142</v>
      </c>
      <c r="Q2011" s="31" t="s">
        <v>19</v>
      </c>
      <c r="R2011" s="31" t="s">
        <v>20</v>
      </c>
      <c r="S2011" s="31" t="s">
        <v>2390</v>
      </c>
      <c r="T2011" s="36"/>
      <c r="U2011" s="106"/>
      <c r="V2011" s="106"/>
      <c r="W2011" s="106"/>
      <c r="X2011" s="106"/>
      <c r="Y2011" s="106"/>
      <c r="Z2011" s="106"/>
      <c r="AA2011" s="106"/>
      <c r="AB2011" s="106"/>
      <c r="AC2011" s="106"/>
      <c r="AD2011" s="106"/>
      <c r="AE2011" s="106"/>
      <c r="AF2011" s="106"/>
      <c r="AG2011" s="106"/>
      <c r="AH2011" s="106"/>
      <c r="AI2011" s="106"/>
      <c r="AJ2011" s="106"/>
      <c r="AK2011" s="106"/>
      <c r="AL2011" s="106"/>
      <c r="AM2011" s="106"/>
      <c r="AN2011" s="106"/>
      <c r="AO2011" s="106"/>
      <c r="AP2011" s="106"/>
      <c r="AQ2011" s="106"/>
      <c r="AR2011" s="106"/>
      <c r="AS2011" s="106"/>
      <c r="AT2011" s="106"/>
      <c r="AU2011" s="106"/>
      <c r="AV2011" s="106"/>
      <c r="AW2011" s="106"/>
      <c r="AX2011" s="106"/>
      <c r="AY2011" s="106"/>
      <c r="AZ2011" s="106"/>
      <c r="BA2011" s="106"/>
      <c r="BB2011" s="106"/>
      <c r="BC2011" s="106"/>
      <c r="BD2011" s="106"/>
      <c r="BE2011" s="106"/>
      <c r="BF2011" s="106"/>
    </row>
    <row r="2012" spans="1:58" ht="15.75" x14ac:dyDescent="0.25">
      <c r="A2012" s="17"/>
      <c r="B2012" s="18"/>
      <c r="C2012" s="29"/>
      <c r="D2012" s="30"/>
      <c r="E2012" s="110" t="s">
        <v>2057</v>
      </c>
      <c r="F2012" s="31" t="s">
        <v>2391</v>
      </c>
      <c r="G2012" s="31" t="s">
        <v>2388</v>
      </c>
      <c r="H2012" s="31" t="s">
        <v>2552</v>
      </c>
      <c r="I2012" s="104">
        <v>45686</v>
      </c>
      <c r="J2012" s="105">
        <v>45686.357638888891</v>
      </c>
      <c r="K2012" s="104">
        <v>45686.635416666664</v>
      </c>
      <c r="L2012" s="32">
        <v>45686.635416666664</v>
      </c>
      <c r="M2012" s="33">
        <v>6.2371359071914177E-2</v>
      </c>
      <c r="N2012" s="33">
        <v>1.5592839767978545E-4</v>
      </c>
      <c r="O2012" s="34">
        <v>15</v>
      </c>
      <c r="P2012" s="31">
        <v>6000</v>
      </c>
      <c r="Q2012" s="31" t="s">
        <v>19</v>
      </c>
      <c r="R2012" s="31" t="s">
        <v>20</v>
      </c>
      <c r="S2012" s="31" t="s">
        <v>2420</v>
      </c>
      <c r="T2012" s="36"/>
      <c r="U2012" s="106"/>
      <c r="V2012" s="106"/>
      <c r="W2012" s="106"/>
      <c r="X2012" s="106"/>
      <c r="Y2012" s="106"/>
      <c r="Z2012" s="106"/>
      <c r="AA2012" s="106"/>
      <c r="AB2012" s="106"/>
      <c r="AC2012" s="106"/>
      <c r="AD2012" s="106"/>
      <c r="AE2012" s="106"/>
      <c r="AF2012" s="106"/>
      <c r="AG2012" s="106"/>
      <c r="AH2012" s="106"/>
      <c r="AI2012" s="106"/>
      <c r="AJ2012" s="106"/>
      <c r="AK2012" s="106"/>
      <c r="AL2012" s="106"/>
      <c r="AM2012" s="106"/>
      <c r="AN2012" s="106"/>
      <c r="AO2012" s="106"/>
      <c r="AP2012" s="106"/>
      <c r="AQ2012" s="106"/>
      <c r="AR2012" s="106"/>
      <c r="AS2012" s="106"/>
      <c r="AT2012" s="106"/>
      <c r="AU2012" s="106"/>
      <c r="AV2012" s="106"/>
      <c r="AW2012" s="106"/>
      <c r="AX2012" s="106"/>
      <c r="AY2012" s="106"/>
      <c r="AZ2012" s="106"/>
      <c r="BA2012" s="106"/>
      <c r="BB2012" s="106"/>
      <c r="BC2012" s="106"/>
      <c r="BD2012" s="106"/>
      <c r="BE2012" s="106"/>
      <c r="BF2012" s="106"/>
    </row>
    <row r="2013" spans="1:58" ht="15.75" x14ac:dyDescent="0.25">
      <c r="A2013" s="17"/>
      <c r="B2013" s="18"/>
      <c r="C2013" s="29"/>
      <c r="D2013" s="30"/>
      <c r="E2013" s="110" t="s">
        <v>2058</v>
      </c>
      <c r="F2013" s="31" t="s">
        <v>2391</v>
      </c>
      <c r="G2013" s="31" t="s">
        <v>2388</v>
      </c>
      <c r="H2013" s="31" t="s">
        <v>2552</v>
      </c>
      <c r="I2013" s="104">
        <v>45686</v>
      </c>
      <c r="J2013" s="105">
        <v>45686.357638888891</v>
      </c>
      <c r="K2013" s="104">
        <v>45686.631944444445</v>
      </c>
      <c r="L2013" s="32">
        <v>45686.631944444445</v>
      </c>
      <c r="M2013" s="33">
        <v>0.1067589762780931</v>
      </c>
      <c r="N2013" s="33">
        <v>2.7027588931162808E-4</v>
      </c>
      <c r="O2013" s="34">
        <v>26</v>
      </c>
      <c r="P2013" s="31">
        <v>10270</v>
      </c>
      <c r="Q2013" s="31" t="s">
        <v>19</v>
      </c>
      <c r="R2013" s="31" t="s">
        <v>20</v>
      </c>
      <c r="S2013" s="31" t="s">
        <v>2420</v>
      </c>
      <c r="T2013" s="36"/>
      <c r="U2013" s="106"/>
      <c r="V2013" s="106"/>
      <c r="W2013" s="106"/>
      <c r="X2013" s="106"/>
      <c r="Y2013" s="106"/>
      <c r="Z2013" s="106"/>
      <c r="AA2013" s="106"/>
      <c r="AB2013" s="106"/>
      <c r="AC2013" s="106"/>
      <c r="AD2013" s="106"/>
      <c r="AE2013" s="106"/>
      <c r="AF2013" s="106"/>
      <c r="AG2013" s="106"/>
      <c r="AH2013" s="106"/>
      <c r="AI2013" s="106"/>
      <c r="AJ2013" s="106"/>
      <c r="AK2013" s="106"/>
      <c r="AL2013" s="106"/>
      <c r="AM2013" s="106"/>
      <c r="AN2013" s="106"/>
      <c r="AO2013" s="106"/>
      <c r="AP2013" s="106"/>
      <c r="AQ2013" s="106"/>
      <c r="AR2013" s="106"/>
      <c r="AS2013" s="106"/>
      <c r="AT2013" s="106"/>
      <c r="AU2013" s="106"/>
      <c r="AV2013" s="106"/>
      <c r="AW2013" s="106"/>
      <c r="AX2013" s="106"/>
      <c r="AY2013" s="106"/>
      <c r="AZ2013" s="106"/>
      <c r="BA2013" s="106"/>
      <c r="BB2013" s="106"/>
      <c r="BC2013" s="106"/>
      <c r="BD2013" s="106"/>
      <c r="BE2013" s="106"/>
      <c r="BF2013" s="106"/>
    </row>
    <row r="2014" spans="1:58" ht="15.75" x14ac:dyDescent="0.25">
      <c r="A2014" s="17"/>
      <c r="B2014" s="18"/>
      <c r="C2014" s="29"/>
      <c r="D2014" s="30"/>
      <c r="E2014" s="110" t="s">
        <v>2059</v>
      </c>
      <c r="F2014" s="31" t="s">
        <v>2410</v>
      </c>
      <c r="G2014" s="31" t="s">
        <v>2410</v>
      </c>
      <c r="H2014" s="31" t="s">
        <v>2665</v>
      </c>
      <c r="I2014" s="104">
        <v>45686</v>
      </c>
      <c r="J2014" s="105">
        <v>45686.375</v>
      </c>
      <c r="K2014" s="104">
        <v>45686.668749999997</v>
      </c>
      <c r="L2014" s="32">
        <v>45686.668749999997</v>
      </c>
      <c r="M2014" s="33">
        <v>0.10992952036424873</v>
      </c>
      <c r="N2014" s="33">
        <v>2.5988066279964241E-4</v>
      </c>
      <c r="O2014" s="34">
        <v>25</v>
      </c>
      <c r="P2014" s="31">
        <v>10575</v>
      </c>
      <c r="Q2014" s="31" t="s">
        <v>19</v>
      </c>
      <c r="R2014" s="31" t="s">
        <v>20</v>
      </c>
      <c r="S2014" s="31" t="s">
        <v>2390</v>
      </c>
      <c r="T2014" s="36"/>
      <c r="U2014" s="106"/>
      <c r="V2014" s="106"/>
      <c r="W2014" s="106"/>
      <c r="X2014" s="106"/>
      <c r="Y2014" s="106"/>
      <c r="Z2014" s="106"/>
      <c r="AA2014" s="106"/>
      <c r="AB2014" s="106"/>
      <c r="AC2014" s="106"/>
      <c r="AD2014" s="106"/>
      <c r="AE2014" s="106"/>
      <c r="AF2014" s="106"/>
      <c r="AG2014" s="106"/>
      <c r="AH2014" s="106"/>
      <c r="AI2014" s="106"/>
      <c r="AJ2014" s="106"/>
      <c r="AK2014" s="106"/>
      <c r="AL2014" s="106"/>
      <c r="AM2014" s="106"/>
      <c r="AN2014" s="106"/>
      <c r="AO2014" s="106"/>
      <c r="AP2014" s="106"/>
      <c r="AQ2014" s="106"/>
      <c r="AR2014" s="106"/>
      <c r="AS2014" s="106"/>
      <c r="AT2014" s="106"/>
      <c r="AU2014" s="106"/>
      <c r="AV2014" s="106"/>
      <c r="AW2014" s="106"/>
      <c r="AX2014" s="106"/>
      <c r="AY2014" s="106"/>
      <c r="AZ2014" s="106"/>
      <c r="BA2014" s="106"/>
      <c r="BB2014" s="106"/>
      <c r="BC2014" s="106"/>
      <c r="BD2014" s="106"/>
      <c r="BE2014" s="106"/>
      <c r="BF2014" s="106"/>
    </row>
    <row r="2015" spans="1:58" ht="15.75" x14ac:dyDescent="0.25">
      <c r="A2015" s="17"/>
      <c r="B2015" s="18"/>
      <c r="C2015" s="29"/>
      <c r="D2015" s="30"/>
      <c r="E2015" s="110" t="s">
        <v>2060</v>
      </c>
      <c r="F2015" s="31" t="s">
        <v>2424</v>
      </c>
      <c r="G2015" s="31" t="s">
        <v>2388</v>
      </c>
      <c r="H2015" s="31" t="s">
        <v>2425</v>
      </c>
      <c r="I2015" s="104">
        <v>45686</v>
      </c>
      <c r="J2015" s="105">
        <v>45686.598611111112</v>
      </c>
      <c r="K2015" s="104">
        <v>45686.685416666667</v>
      </c>
      <c r="L2015" s="32">
        <v>45686.685416666667</v>
      </c>
      <c r="M2015" s="33">
        <v>2.2089856337969605E-2</v>
      </c>
      <c r="N2015" s="33">
        <v>1.7671885070375684E-4</v>
      </c>
      <c r="O2015" s="34">
        <v>17</v>
      </c>
      <c r="P2015" s="31">
        <v>2125</v>
      </c>
      <c r="Q2015" s="31" t="s">
        <v>19</v>
      </c>
      <c r="R2015" s="31" t="s">
        <v>20</v>
      </c>
      <c r="S2015" s="31" t="s">
        <v>2390</v>
      </c>
      <c r="T2015" s="36"/>
      <c r="U2015" s="106"/>
      <c r="V2015" s="106"/>
      <c r="W2015" s="106"/>
      <c r="X2015" s="106"/>
      <c r="Y2015" s="106"/>
      <c r="Z2015" s="106"/>
      <c r="AA2015" s="106"/>
      <c r="AB2015" s="106"/>
      <c r="AC2015" s="106"/>
      <c r="AD2015" s="106"/>
      <c r="AE2015" s="106"/>
      <c r="AF2015" s="106"/>
      <c r="AG2015" s="106"/>
      <c r="AH2015" s="106"/>
      <c r="AI2015" s="106"/>
      <c r="AJ2015" s="106"/>
      <c r="AK2015" s="106"/>
      <c r="AL2015" s="106"/>
      <c r="AM2015" s="106"/>
      <c r="AN2015" s="106"/>
      <c r="AO2015" s="106"/>
      <c r="AP2015" s="106"/>
      <c r="AQ2015" s="106"/>
      <c r="AR2015" s="106"/>
      <c r="AS2015" s="106"/>
      <c r="AT2015" s="106"/>
      <c r="AU2015" s="106"/>
      <c r="AV2015" s="106"/>
      <c r="AW2015" s="106"/>
      <c r="AX2015" s="106"/>
      <c r="AY2015" s="106"/>
      <c r="AZ2015" s="106"/>
      <c r="BA2015" s="106"/>
      <c r="BB2015" s="106"/>
      <c r="BC2015" s="106"/>
      <c r="BD2015" s="106"/>
      <c r="BE2015" s="106"/>
      <c r="BF2015" s="106"/>
    </row>
    <row r="2016" spans="1:58" ht="15.75" x14ac:dyDescent="0.25">
      <c r="A2016" s="17"/>
      <c r="B2016" s="18"/>
      <c r="C2016" s="29"/>
      <c r="D2016" s="30"/>
      <c r="E2016" s="110" t="s">
        <v>2061</v>
      </c>
      <c r="F2016" s="31" t="s">
        <v>2436</v>
      </c>
      <c r="G2016" s="31" t="s">
        <v>2410</v>
      </c>
      <c r="H2016" s="31" t="s">
        <v>2529</v>
      </c>
      <c r="I2016" s="104">
        <v>45687</v>
      </c>
      <c r="J2016" s="105">
        <v>45687.238900462966</v>
      </c>
      <c r="K2016" s="104">
        <v>45687.327777777777</v>
      </c>
      <c r="L2016" s="32">
        <v>45687.327777777777</v>
      </c>
      <c r="M2016" s="33">
        <v>0.10112476350859685</v>
      </c>
      <c r="N2016" s="33">
        <v>7.900372149109129E-4</v>
      </c>
      <c r="O2016" s="34">
        <v>76</v>
      </c>
      <c r="P2016" s="31">
        <v>9728</v>
      </c>
      <c r="Q2016" s="31" t="s">
        <v>2396</v>
      </c>
      <c r="R2016" s="31" t="s">
        <v>2397</v>
      </c>
      <c r="S2016" s="31" t="s">
        <v>2398</v>
      </c>
      <c r="T2016" s="36"/>
      <c r="U2016" s="106"/>
      <c r="V2016" s="106"/>
      <c r="W2016" s="106"/>
      <c r="X2016" s="106"/>
      <c r="Y2016" s="106"/>
      <c r="Z2016" s="106"/>
      <c r="AA2016" s="106"/>
      <c r="AB2016" s="106"/>
      <c r="AC2016" s="106"/>
      <c r="AD2016" s="106"/>
      <c r="AE2016" s="106"/>
      <c r="AF2016" s="106"/>
      <c r="AG2016" s="106"/>
      <c r="AH2016" s="106"/>
      <c r="AI2016" s="106"/>
      <c r="AJ2016" s="106"/>
      <c r="AK2016" s="106"/>
      <c r="AL2016" s="106"/>
      <c r="AM2016" s="106"/>
      <c r="AN2016" s="106"/>
      <c r="AO2016" s="106"/>
      <c r="AP2016" s="106"/>
      <c r="AQ2016" s="106"/>
      <c r="AR2016" s="106"/>
      <c r="AS2016" s="106"/>
      <c r="AT2016" s="106"/>
      <c r="AU2016" s="106"/>
      <c r="AV2016" s="106"/>
      <c r="AW2016" s="106"/>
      <c r="AX2016" s="106"/>
      <c r="AY2016" s="106"/>
      <c r="AZ2016" s="106"/>
      <c r="BA2016" s="106"/>
      <c r="BB2016" s="106"/>
      <c r="BC2016" s="106"/>
      <c r="BD2016" s="106"/>
      <c r="BE2016" s="106"/>
      <c r="BF2016" s="106"/>
    </row>
    <row r="2017" spans="1:58" ht="15.75" x14ac:dyDescent="0.25">
      <c r="A2017" s="17"/>
      <c r="B2017" s="18"/>
      <c r="C2017" s="29"/>
      <c r="D2017" s="30"/>
      <c r="E2017" s="110" t="s">
        <v>2062</v>
      </c>
      <c r="F2017" s="31" t="s">
        <v>2436</v>
      </c>
      <c r="G2017" s="31" t="s">
        <v>2410</v>
      </c>
      <c r="H2017" s="31" t="s">
        <v>2529</v>
      </c>
      <c r="I2017" s="104">
        <v>45687</v>
      </c>
      <c r="J2017" s="105">
        <v>45687.238900462966</v>
      </c>
      <c r="K2017" s="104">
        <v>45687.326388888891</v>
      </c>
      <c r="L2017" s="32">
        <v>45687.326388888891</v>
      </c>
      <c r="M2017" s="33">
        <v>0.19646978107652965</v>
      </c>
      <c r="N2017" s="33">
        <v>1.5592839767978545E-3</v>
      </c>
      <c r="O2017" s="34">
        <v>150</v>
      </c>
      <c r="P2017" s="31">
        <v>18900</v>
      </c>
      <c r="Q2017" s="31" t="s">
        <v>2396</v>
      </c>
      <c r="R2017" s="31" t="s">
        <v>2397</v>
      </c>
      <c r="S2017" s="31" t="s">
        <v>2398</v>
      </c>
      <c r="T2017" s="36"/>
      <c r="U2017" s="106"/>
      <c r="V2017" s="106"/>
      <c r="W2017" s="106"/>
      <c r="X2017" s="106"/>
      <c r="Y2017" s="106"/>
      <c r="Z2017" s="106"/>
      <c r="AA2017" s="106"/>
      <c r="AB2017" s="106"/>
      <c r="AC2017" s="106"/>
      <c r="AD2017" s="106"/>
      <c r="AE2017" s="106"/>
      <c r="AF2017" s="106"/>
      <c r="AG2017" s="106"/>
      <c r="AH2017" s="106"/>
      <c r="AI2017" s="106"/>
      <c r="AJ2017" s="106"/>
      <c r="AK2017" s="106"/>
      <c r="AL2017" s="106"/>
      <c r="AM2017" s="106"/>
      <c r="AN2017" s="106"/>
      <c r="AO2017" s="106"/>
      <c r="AP2017" s="106"/>
      <c r="AQ2017" s="106"/>
      <c r="AR2017" s="106"/>
      <c r="AS2017" s="106"/>
      <c r="AT2017" s="106"/>
      <c r="AU2017" s="106"/>
      <c r="AV2017" s="106"/>
      <c r="AW2017" s="106"/>
      <c r="AX2017" s="106"/>
      <c r="AY2017" s="106"/>
      <c r="AZ2017" s="106"/>
      <c r="BA2017" s="106"/>
      <c r="BB2017" s="106"/>
      <c r="BC2017" s="106"/>
      <c r="BD2017" s="106"/>
      <c r="BE2017" s="106"/>
      <c r="BF2017" s="106"/>
    </row>
    <row r="2018" spans="1:58" ht="15.75" x14ac:dyDescent="0.25">
      <c r="A2018" s="17"/>
      <c r="B2018" s="18"/>
      <c r="C2018" s="29"/>
      <c r="D2018" s="30"/>
      <c r="E2018" s="110" t="s">
        <v>2063</v>
      </c>
      <c r="F2018" s="31" t="s">
        <v>2436</v>
      </c>
      <c r="G2018" s="31" t="s">
        <v>2410</v>
      </c>
      <c r="H2018" s="31" t="s">
        <v>2529</v>
      </c>
      <c r="I2018" s="104">
        <v>45687</v>
      </c>
      <c r="J2018" s="105">
        <v>45687.238900462966</v>
      </c>
      <c r="K2018" s="104">
        <v>45687.289583333331</v>
      </c>
      <c r="L2018" s="32">
        <v>45687.289583333331</v>
      </c>
      <c r="M2018" s="33">
        <v>0.12217509719536788</v>
      </c>
      <c r="N2018" s="33">
        <v>1.673631468429697E-3</v>
      </c>
      <c r="O2018" s="34">
        <v>161</v>
      </c>
      <c r="P2018" s="31">
        <v>11753</v>
      </c>
      <c r="Q2018" s="31" t="s">
        <v>2396</v>
      </c>
      <c r="R2018" s="31" t="s">
        <v>2397</v>
      </c>
      <c r="S2018" s="31" t="s">
        <v>2398</v>
      </c>
      <c r="T2018" s="36"/>
      <c r="U2018" s="106"/>
      <c r="V2018" s="106"/>
      <c r="W2018" s="106"/>
      <c r="X2018" s="106"/>
      <c r="Y2018" s="106"/>
      <c r="Z2018" s="106"/>
      <c r="AA2018" s="106"/>
      <c r="AB2018" s="106"/>
      <c r="AC2018" s="106"/>
      <c r="AD2018" s="106"/>
      <c r="AE2018" s="106"/>
      <c r="AF2018" s="106"/>
      <c r="AG2018" s="106"/>
      <c r="AH2018" s="106"/>
      <c r="AI2018" s="106"/>
      <c r="AJ2018" s="106"/>
      <c r="AK2018" s="106"/>
      <c r="AL2018" s="106"/>
      <c r="AM2018" s="106"/>
      <c r="AN2018" s="106"/>
      <c r="AO2018" s="106"/>
      <c r="AP2018" s="106"/>
      <c r="AQ2018" s="106"/>
      <c r="AR2018" s="106"/>
      <c r="AS2018" s="106"/>
      <c r="AT2018" s="106"/>
      <c r="AU2018" s="106"/>
      <c r="AV2018" s="106"/>
      <c r="AW2018" s="106"/>
      <c r="AX2018" s="106"/>
      <c r="AY2018" s="106"/>
      <c r="AZ2018" s="106"/>
      <c r="BA2018" s="106"/>
      <c r="BB2018" s="106"/>
      <c r="BC2018" s="106"/>
      <c r="BD2018" s="106"/>
      <c r="BE2018" s="106"/>
      <c r="BF2018" s="106"/>
    </row>
    <row r="2019" spans="1:58" ht="15.75" x14ac:dyDescent="0.25">
      <c r="A2019" s="17"/>
      <c r="B2019" s="18"/>
      <c r="C2019" s="29"/>
      <c r="D2019" s="30"/>
      <c r="E2019" s="110" t="s">
        <v>2064</v>
      </c>
      <c r="F2019" s="31" t="s">
        <v>2436</v>
      </c>
      <c r="G2019" s="31" t="s">
        <v>2410</v>
      </c>
      <c r="H2019" s="31" t="s">
        <v>2529</v>
      </c>
      <c r="I2019" s="104">
        <v>45687</v>
      </c>
      <c r="J2019" s="105">
        <v>45687.238900462966</v>
      </c>
      <c r="K2019" s="104">
        <v>45687.329861111109</v>
      </c>
      <c r="L2019" s="32">
        <v>45687.329861111109</v>
      </c>
      <c r="M2019" s="33">
        <v>0.38265868313270546</v>
      </c>
      <c r="N2019" s="33">
        <v>2.9210586498679804E-3</v>
      </c>
      <c r="O2019" s="34">
        <v>281</v>
      </c>
      <c r="P2019" s="31">
        <v>36811</v>
      </c>
      <c r="Q2019" s="31" t="s">
        <v>2396</v>
      </c>
      <c r="R2019" s="31" t="s">
        <v>2397</v>
      </c>
      <c r="S2019" s="31" t="s">
        <v>2398</v>
      </c>
      <c r="T2019" s="36"/>
      <c r="U2019" s="106"/>
      <c r="V2019" s="106"/>
      <c r="W2019" s="106"/>
      <c r="X2019" s="106"/>
      <c r="Y2019" s="106"/>
      <c r="Z2019" s="106"/>
      <c r="AA2019" s="106"/>
      <c r="AB2019" s="106"/>
      <c r="AC2019" s="106"/>
      <c r="AD2019" s="106"/>
      <c r="AE2019" s="106"/>
      <c r="AF2019" s="106"/>
      <c r="AG2019" s="106"/>
      <c r="AH2019" s="106"/>
      <c r="AI2019" s="106"/>
      <c r="AJ2019" s="106"/>
      <c r="AK2019" s="106"/>
      <c r="AL2019" s="106"/>
      <c r="AM2019" s="106"/>
      <c r="AN2019" s="106"/>
      <c r="AO2019" s="106"/>
      <c r="AP2019" s="106"/>
      <c r="AQ2019" s="106"/>
      <c r="AR2019" s="106"/>
      <c r="AS2019" s="106"/>
      <c r="AT2019" s="106"/>
      <c r="AU2019" s="106"/>
      <c r="AV2019" s="106"/>
      <c r="AW2019" s="106"/>
      <c r="AX2019" s="106"/>
      <c r="AY2019" s="106"/>
      <c r="AZ2019" s="106"/>
      <c r="BA2019" s="106"/>
      <c r="BB2019" s="106"/>
      <c r="BC2019" s="106"/>
      <c r="BD2019" s="106"/>
      <c r="BE2019" s="106"/>
      <c r="BF2019" s="106"/>
    </row>
    <row r="2020" spans="1:58" ht="15.75" x14ac:dyDescent="0.25">
      <c r="A2020" s="17"/>
      <c r="B2020" s="18"/>
      <c r="C2020" s="29"/>
      <c r="D2020" s="30"/>
      <c r="E2020" s="110" t="s">
        <v>2065</v>
      </c>
      <c r="F2020" s="31" t="s">
        <v>2490</v>
      </c>
      <c r="G2020" s="31" t="s">
        <v>2394</v>
      </c>
      <c r="H2020" s="31" t="s">
        <v>2511</v>
      </c>
      <c r="I2020" s="104">
        <v>45687</v>
      </c>
      <c r="J2020" s="105">
        <v>45687.345138888886</v>
      </c>
      <c r="K2020" s="104">
        <v>45687.551388888889</v>
      </c>
      <c r="L2020" s="32">
        <v>45687.551388888889</v>
      </c>
      <c r="M2020" s="33">
        <v>3.0873822740597519E-3</v>
      </c>
      <c r="N2020" s="33">
        <v>1.0395226511985697E-5</v>
      </c>
      <c r="O2020" s="34">
        <v>1</v>
      </c>
      <c r="P2020" s="31">
        <v>297</v>
      </c>
      <c r="Q2020" s="31" t="s">
        <v>19</v>
      </c>
      <c r="R2020" s="31" t="s">
        <v>20</v>
      </c>
      <c r="S2020" s="31" t="s">
        <v>2419</v>
      </c>
      <c r="T2020" s="36"/>
      <c r="U2020" s="106"/>
      <c r="V2020" s="106"/>
      <c r="W2020" s="106"/>
      <c r="X2020" s="106"/>
      <c r="Y2020" s="106"/>
      <c r="Z2020" s="106"/>
      <c r="AA2020" s="106"/>
      <c r="AB2020" s="106"/>
      <c r="AC2020" s="106"/>
      <c r="AD2020" s="106"/>
      <c r="AE2020" s="106"/>
      <c r="AF2020" s="106"/>
      <c r="AG2020" s="106"/>
      <c r="AH2020" s="106"/>
      <c r="AI2020" s="106"/>
      <c r="AJ2020" s="106"/>
      <c r="AK2020" s="106"/>
      <c r="AL2020" s="106"/>
      <c r="AM2020" s="106"/>
      <c r="AN2020" s="106"/>
      <c r="AO2020" s="106"/>
      <c r="AP2020" s="106"/>
      <c r="AQ2020" s="106"/>
      <c r="AR2020" s="106"/>
      <c r="AS2020" s="106"/>
      <c r="AT2020" s="106"/>
      <c r="AU2020" s="106"/>
      <c r="AV2020" s="106"/>
      <c r="AW2020" s="106"/>
      <c r="AX2020" s="106"/>
      <c r="AY2020" s="106"/>
      <c r="AZ2020" s="106"/>
      <c r="BA2020" s="106"/>
      <c r="BB2020" s="106"/>
      <c r="BC2020" s="106"/>
      <c r="BD2020" s="106"/>
      <c r="BE2020" s="106"/>
      <c r="BF2020" s="106"/>
    </row>
    <row r="2021" spans="1:58" ht="15.75" x14ac:dyDescent="0.25">
      <c r="A2021" s="17"/>
      <c r="B2021" s="18"/>
      <c r="C2021" s="29"/>
      <c r="D2021" s="30"/>
      <c r="E2021" s="110" t="s">
        <v>2066</v>
      </c>
      <c r="F2021" s="31" t="s">
        <v>2490</v>
      </c>
      <c r="G2021" s="31" t="s">
        <v>2394</v>
      </c>
      <c r="H2021" s="31" t="s">
        <v>2511</v>
      </c>
      <c r="I2021" s="104">
        <v>45687</v>
      </c>
      <c r="J2021" s="105">
        <v>45687.35833333333</v>
      </c>
      <c r="K2021" s="104">
        <v>45687.543055555558</v>
      </c>
      <c r="L2021" s="32">
        <v>45687.543055555558</v>
      </c>
      <c r="M2021" s="33">
        <v>2.7651302521881953E-2</v>
      </c>
      <c r="N2021" s="33">
        <v>1.0395226511985696E-4</v>
      </c>
      <c r="O2021" s="34">
        <v>10</v>
      </c>
      <c r="P2021" s="31">
        <v>2660</v>
      </c>
      <c r="Q2021" s="31" t="s">
        <v>19</v>
      </c>
      <c r="R2021" s="31" t="s">
        <v>20</v>
      </c>
      <c r="S2021" s="31" t="s">
        <v>2419</v>
      </c>
      <c r="T2021" s="36"/>
      <c r="U2021" s="106"/>
      <c r="V2021" s="106"/>
      <c r="W2021" s="106"/>
      <c r="X2021" s="106"/>
      <c r="Y2021" s="106"/>
      <c r="Z2021" s="106"/>
      <c r="AA2021" s="106"/>
      <c r="AB2021" s="106"/>
      <c r="AC2021" s="106"/>
      <c r="AD2021" s="106"/>
      <c r="AE2021" s="106"/>
      <c r="AF2021" s="106"/>
      <c r="AG2021" s="106"/>
      <c r="AH2021" s="106"/>
      <c r="AI2021" s="106"/>
      <c r="AJ2021" s="106"/>
      <c r="AK2021" s="106"/>
      <c r="AL2021" s="106"/>
      <c r="AM2021" s="106"/>
      <c r="AN2021" s="106"/>
      <c r="AO2021" s="106"/>
      <c r="AP2021" s="106"/>
      <c r="AQ2021" s="106"/>
      <c r="AR2021" s="106"/>
      <c r="AS2021" s="106"/>
      <c r="AT2021" s="106"/>
      <c r="AU2021" s="106"/>
      <c r="AV2021" s="106"/>
      <c r="AW2021" s="106"/>
      <c r="AX2021" s="106"/>
      <c r="AY2021" s="106"/>
      <c r="AZ2021" s="106"/>
      <c r="BA2021" s="106"/>
      <c r="BB2021" s="106"/>
      <c r="BC2021" s="106"/>
      <c r="BD2021" s="106"/>
      <c r="BE2021" s="106"/>
      <c r="BF2021" s="106"/>
    </row>
    <row r="2022" spans="1:58" ht="15.75" x14ac:dyDescent="0.25">
      <c r="A2022" s="17"/>
      <c r="B2022" s="18"/>
      <c r="C2022" s="29"/>
      <c r="D2022" s="30"/>
      <c r="E2022" s="110" t="s">
        <v>2067</v>
      </c>
      <c r="F2022" s="31" t="s">
        <v>2454</v>
      </c>
      <c r="G2022" s="31" t="s">
        <v>2394</v>
      </c>
      <c r="H2022" s="31" t="s">
        <v>2455</v>
      </c>
      <c r="I2022" s="104">
        <v>45688</v>
      </c>
      <c r="J2022" s="105">
        <v>45688.22246527778</v>
      </c>
      <c r="K2022" s="104">
        <v>45688.309548611112</v>
      </c>
      <c r="L2022" s="32">
        <v>45688.309548611112</v>
      </c>
      <c r="M2022" s="33">
        <v>3.8982099419946362E-2</v>
      </c>
      <c r="N2022" s="33">
        <v>3.1185679535957091E-4</v>
      </c>
      <c r="O2022" s="34">
        <v>30</v>
      </c>
      <c r="P2022" s="31">
        <v>3750</v>
      </c>
      <c r="Q2022" s="31" t="s">
        <v>2396</v>
      </c>
      <c r="R2022" s="31" t="s">
        <v>2397</v>
      </c>
      <c r="S2022" s="31" t="s">
        <v>2398</v>
      </c>
      <c r="T2022" s="36"/>
      <c r="U2022" s="106"/>
      <c r="V2022" s="106"/>
      <c r="W2022" s="106"/>
      <c r="X2022" s="106"/>
      <c r="Y2022" s="106"/>
      <c r="Z2022" s="106"/>
      <c r="AA2022" s="106"/>
      <c r="AB2022" s="106"/>
      <c r="AC2022" s="106"/>
      <c r="AD2022" s="106"/>
      <c r="AE2022" s="106"/>
      <c r="AF2022" s="106"/>
      <c r="AG2022" s="106"/>
      <c r="AH2022" s="106"/>
      <c r="AI2022" s="106"/>
      <c r="AJ2022" s="106"/>
      <c r="AK2022" s="106"/>
      <c r="AL2022" s="106"/>
      <c r="AM2022" s="106"/>
      <c r="AN2022" s="106"/>
      <c r="AO2022" s="106"/>
      <c r="AP2022" s="106"/>
      <c r="AQ2022" s="106"/>
      <c r="AR2022" s="106"/>
      <c r="AS2022" s="106"/>
      <c r="AT2022" s="106"/>
      <c r="AU2022" s="106"/>
      <c r="AV2022" s="106"/>
      <c r="AW2022" s="106"/>
      <c r="AX2022" s="106"/>
      <c r="AY2022" s="106"/>
      <c r="AZ2022" s="106"/>
      <c r="BA2022" s="106"/>
      <c r="BB2022" s="106"/>
      <c r="BC2022" s="106"/>
      <c r="BD2022" s="106"/>
      <c r="BE2022" s="106"/>
      <c r="BF2022" s="106"/>
    </row>
    <row r="2023" spans="1:58" ht="15.75" x14ac:dyDescent="0.25">
      <c r="A2023" s="17"/>
      <c r="B2023" s="18"/>
      <c r="C2023" s="29"/>
      <c r="D2023" s="30"/>
      <c r="E2023" s="110" t="s">
        <v>2068</v>
      </c>
      <c r="F2023" s="31" t="s">
        <v>2454</v>
      </c>
      <c r="G2023" s="31" t="s">
        <v>2394</v>
      </c>
      <c r="H2023" s="31" t="s">
        <v>2455</v>
      </c>
      <c r="I2023" s="104">
        <v>45688</v>
      </c>
      <c r="J2023" s="105">
        <v>45688.22246527778</v>
      </c>
      <c r="K2023" s="104">
        <v>45688.294317129628</v>
      </c>
      <c r="L2023" s="32">
        <v>45688.294317129628</v>
      </c>
      <c r="M2023" s="33">
        <v>0.15204058296430278</v>
      </c>
      <c r="N2023" s="33">
        <v>1.4761221647019689E-3</v>
      </c>
      <c r="O2023" s="34">
        <v>142</v>
      </c>
      <c r="P2023" s="31">
        <v>14626</v>
      </c>
      <c r="Q2023" s="31" t="s">
        <v>2396</v>
      </c>
      <c r="R2023" s="31" t="s">
        <v>2397</v>
      </c>
      <c r="S2023" s="31" t="s">
        <v>2398</v>
      </c>
      <c r="T2023" s="36"/>
      <c r="U2023" s="106"/>
      <c r="V2023" s="106"/>
      <c r="W2023" s="106"/>
      <c r="X2023" s="106"/>
      <c r="Y2023" s="106"/>
      <c r="Z2023" s="106"/>
      <c r="AA2023" s="106"/>
      <c r="AB2023" s="106"/>
      <c r="AC2023" s="106"/>
      <c r="AD2023" s="106"/>
      <c r="AE2023" s="106"/>
      <c r="AF2023" s="106"/>
      <c r="AG2023" s="106"/>
      <c r="AH2023" s="106"/>
      <c r="AI2023" s="106"/>
      <c r="AJ2023" s="106"/>
      <c r="AK2023" s="106"/>
      <c r="AL2023" s="106"/>
      <c r="AM2023" s="106"/>
      <c r="AN2023" s="106"/>
      <c r="AO2023" s="106"/>
      <c r="AP2023" s="106"/>
      <c r="AQ2023" s="106"/>
      <c r="AR2023" s="106"/>
      <c r="AS2023" s="106"/>
      <c r="AT2023" s="106"/>
      <c r="AU2023" s="106"/>
      <c r="AV2023" s="106"/>
      <c r="AW2023" s="106"/>
      <c r="AX2023" s="106"/>
      <c r="AY2023" s="106"/>
      <c r="AZ2023" s="106"/>
      <c r="BA2023" s="106"/>
      <c r="BB2023" s="106"/>
      <c r="BC2023" s="106"/>
      <c r="BD2023" s="106"/>
      <c r="BE2023" s="106"/>
      <c r="BF2023" s="106"/>
    </row>
    <row r="2024" spans="1:58" ht="15.75" x14ac:dyDescent="0.25">
      <c r="A2024" s="17"/>
      <c r="B2024" s="18"/>
      <c r="C2024" s="29"/>
      <c r="D2024" s="30"/>
      <c r="E2024" s="110" t="s">
        <v>2069</v>
      </c>
      <c r="F2024" s="31" t="s">
        <v>2391</v>
      </c>
      <c r="G2024" s="31" t="s">
        <v>2388</v>
      </c>
      <c r="H2024" s="31" t="s">
        <v>2552</v>
      </c>
      <c r="I2024" s="104">
        <v>45688</v>
      </c>
      <c r="J2024" s="105">
        <v>45688.357638888891</v>
      </c>
      <c r="K2024" s="104">
        <v>45688.612500000003</v>
      </c>
      <c r="L2024" s="32">
        <v>45688.612500000003</v>
      </c>
      <c r="M2024" s="33">
        <v>5.7225721948481259E-2</v>
      </c>
      <c r="N2024" s="33">
        <v>1.5592839767978545E-4</v>
      </c>
      <c r="O2024" s="34">
        <v>15</v>
      </c>
      <c r="P2024" s="31">
        <v>5505</v>
      </c>
      <c r="Q2024" s="31" t="s">
        <v>19</v>
      </c>
      <c r="R2024" s="31" t="s">
        <v>20</v>
      </c>
      <c r="S2024" s="31" t="s">
        <v>2390</v>
      </c>
      <c r="T2024" s="36"/>
      <c r="U2024" s="106"/>
      <c r="V2024" s="106"/>
      <c r="W2024" s="106"/>
      <c r="X2024" s="106"/>
      <c r="Y2024" s="106"/>
      <c r="Z2024" s="106"/>
      <c r="AA2024" s="106"/>
      <c r="AB2024" s="106"/>
      <c r="AC2024" s="106"/>
      <c r="AD2024" s="106"/>
      <c r="AE2024" s="106"/>
      <c r="AF2024" s="106"/>
      <c r="AG2024" s="106"/>
      <c r="AH2024" s="106"/>
      <c r="AI2024" s="106"/>
      <c r="AJ2024" s="106"/>
      <c r="AK2024" s="106"/>
      <c r="AL2024" s="106"/>
      <c r="AM2024" s="106"/>
      <c r="AN2024" s="106"/>
      <c r="AO2024" s="106"/>
      <c r="AP2024" s="106"/>
      <c r="AQ2024" s="106"/>
      <c r="AR2024" s="106"/>
      <c r="AS2024" s="106"/>
      <c r="AT2024" s="106"/>
      <c r="AU2024" s="106"/>
      <c r="AV2024" s="106"/>
      <c r="AW2024" s="106"/>
      <c r="AX2024" s="106"/>
      <c r="AY2024" s="106"/>
      <c r="AZ2024" s="106"/>
      <c r="BA2024" s="106"/>
      <c r="BB2024" s="106"/>
      <c r="BC2024" s="106"/>
      <c r="BD2024" s="106"/>
      <c r="BE2024" s="106"/>
      <c r="BF2024" s="106"/>
    </row>
    <row r="2025" spans="1:58" ht="15.75" x14ac:dyDescent="0.25">
      <c r="A2025" s="17"/>
      <c r="B2025" s="18"/>
      <c r="C2025" s="29"/>
      <c r="D2025" s="30"/>
      <c r="E2025" s="110" t="s">
        <v>2070</v>
      </c>
      <c r="F2025" s="31" t="s">
        <v>2391</v>
      </c>
      <c r="G2025" s="31" t="s">
        <v>2388</v>
      </c>
      <c r="H2025" s="31" t="s">
        <v>2552</v>
      </c>
      <c r="I2025" s="104">
        <v>45688</v>
      </c>
      <c r="J2025" s="105">
        <v>45688.357638888891</v>
      </c>
      <c r="K2025" s="104">
        <v>45688.615972222222</v>
      </c>
      <c r="L2025" s="32">
        <v>45688.615972222222</v>
      </c>
      <c r="M2025" s="33">
        <v>0.10054263082392566</v>
      </c>
      <c r="N2025" s="33">
        <v>2.7027588931162808E-4</v>
      </c>
      <c r="O2025" s="34">
        <v>26</v>
      </c>
      <c r="P2025" s="31">
        <v>9672</v>
      </c>
      <c r="Q2025" s="31" t="s">
        <v>19</v>
      </c>
      <c r="R2025" s="31" t="s">
        <v>20</v>
      </c>
      <c r="S2025" s="31" t="s">
        <v>2390</v>
      </c>
      <c r="T2025" s="36"/>
      <c r="U2025" s="106"/>
      <c r="V2025" s="106"/>
      <c r="W2025" s="106"/>
      <c r="X2025" s="106"/>
      <c r="Y2025" s="106"/>
      <c r="Z2025" s="106"/>
      <c r="AA2025" s="106"/>
      <c r="AB2025" s="106"/>
      <c r="AC2025" s="106"/>
      <c r="AD2025" s="106"/>
      <c r="AE2025" s="106"/>
      <c r="AF2025" s="106"/>
      <c r="AG2025" s="106"/>
      <c r="AH2025" s="106"/>
      <c r="AI2025" s="106"/>
      <c r="AJ2025" s="106"/>
      <c r="AK2025" s="106"/>
      <c r="AL2025" s="106"/>
      <c r="AM2025" s="106"/>
      <c r="AN2025" s="106"/>
      <c r="AO2025" s="106"/>
      <c r="AP2025" s="106"/>
      <c r="AQ2025" s="106"/>
      <c r="AR2025" s="106"/>
      <c r="AS2025" s="106"/>
      <c r="AT2025" s="106"/>
      <c r="AU2025" s="106"/>
      <c r="AV2025" s="106"/>
      <c r="AW2025" s="106"/>
      <c r="AX2025" s="106"/>
      <c r="AY2025" s="106"/>
      <c r="AZ2025" s="106"/>
      <c r="BA2025" s="106"/>
      <c r="BB2025" s="106"/>
      <c r="BC2025" s="106"/>
      <c r="BD2025" s="106"/>
      <c r="BE2025" s="106"/>
      <c r="BF2025" s="106"/>
    </row>
    <row r="2026" spans="1:58" ht="15.75" x14ac:dyDescent="0.25">
      <c r="A2026" s="17"/>
      <c r="B2026" s="18"/>
      <c r="C2026" s="29"/>
      <c r="D2026" s="30"/>
      <c r="E2026" s="110" t="s">
        <v>2071</v>
      </c>
      <c r="F2026" s="31" t="s">
        <v>2473</v>
      </c>
      <c r="G2026" s="31" t="s">
        <v>2388</v>
      </c>
      <c r="H2026" s="31" t="s">
        <v>2648</v>
      </c>
      <c r="I2026" s="104">
        <v>45688</v>
      </c>
      <c r="J2026" s="105">
        <v>45688.6409837963</v>
      </c>
      <c r="K2026" s="104">
        <v>45688.656944444447</v>
      </c>
      <c r="L2026" s="32">
        <v>45688.656944444447</v>
      </c>
      <c r="M2026" s="33">
        <v>9.5636083910268399E-4</v>
      </c>
      <c r="N2026" s="33">
        <v>4.1580906047942787E-5</v>
      </c>
      <c r="O2026" s="34">
        <v>4</v>
      </c>
      <c r="P2026" s="31">
        <v>92</v>
      </c>
      <c r="Q2026" s="31" t="s">
        <v>2396</v>
      </c>
      <c r="R2026" s="31" t="s">
        <v>2404</v>
      </c>
      <c r="S2026" s="31" t="s">
        <v>2445</v>
      </c>
      <c r="T2026" s="36"/>
      <c r="U2026" s="106"/>
      <c r="V2026" s="106"/>
      <c r="W2026" s="106"/>
      <c r="X2026" s="106"/>
      <c r="Y2026" s="106"/>
      <c r="Z2026" s="106"/>
      <c r="AA2026" s="106"/>
      <c r="AB2026" s="106"/>
      <c r="AC2026" s="106"/>
      <c r="AD2026" s="106"/>
      <c r="AE2026" s="106"/>
      <c r="AF2026" s="106"/>
      <c r="AG2026" s="106"/>
      <c r="AH2026" s="106"/>
      <c r="AI2026" s="106"/>
      <c r="AJ2026" s="106"/>
      <c r="AK2026" s="106"/>
      <c r="AL2026" s="106"/>
      <c r="AM2026" s="106"/>
      <c r="AN2026" s="106"/>
      <c r="AO2026" s="106"/>
      <c r="AP2026" s="106"/>
      <c r="AQ2026" s="106"/>
      <c r="AR2026" s="106"/>
      <c r="AS2026" s="106"/>
      <c r="AT2026" s="106"/>
      <c r="AU2026" s="106"/>
      <c r="AV2026" s="106"/>
      <c r="AW2026" s="106"/>
      <c r="AX2026" s="106"/>
      <c r="AY2026" s="106"/>
      <c r="AZ2026" s="106"/>
      <c r="BA2026" s="106"/>
      <c r="BB2026" s="106"/>
      <c r="BC2026" s="106"/>
      <c r="BD2026" s="106"/>
      <c r="BE2026" s="106"/>
      <c r="BF2026" s="106"/>
    </row>
    <row r="2027" spans="1:58" ht="15.75" x14ac:dyDescent="0.25">
      <c r="A2027" s="17"/>
      <c r="B2027" s="18"/>
      <c r="C2027" s="29"/>
      <c r="D2027" s="30"/>
      <c r="E2027" s="110" t="s">
        <v>2072</v>
      </c>
      <c r="F2027" s="31" t="s">
        <v>2454</v>
      </c>
      <c r="G2027" s="31" t="s">
        <v>2394</v>
      </c>
      <c r="H2027" s="31" t="s">
        <v>2455</v>
      </c>
      <c r="I2027" s="104">
        <v>45689</v>
      </c>
      <c r="J2027" s="105">
        <v>45689.017372685186</v>
      </c>
      <c r="K2027" s="104">
        <v>45689.045138888891</v>
      </c>
      <c r="L2027" s="32">
        <v>45689.045138888891</v>
      </c>
      <c r="M2027" s="33">
        <v>8.3161812095885568E-4</v>
      </c>
      <c r="N2027" s="33">
        <v>2.0790453023971393E-5</v>
      </c>
      <c r="O2027" s="34">
        <v>2</v>
      </c>
      <c r="P2027" s="31">
        <v>80</v>
      </c>
      <c r="Q2027" s="31" t="s">
        <v>2396</v>
      </c>
      <c r="R2027" s="31" t="s">
        <v>2408</v>
      </c>
      <c r="S2027" s="31" t="s">
        <v>2533</v>
      </c>
      <c r="T2027" s="36"/>
      <c r="U2027" s="106"/>
      <c r="V2027" s="106"/>
      <c r="W2027" s="106"/>
      <c r="X2027" s="106"/>
      <c r="Y2027" s="106"/>
      <c r="Z2027" s="106"/>
      <c r="AA2027" s="106"/>
      <c r="AB2027" s="106"/>
      <c r="AC2027" s="106"/>
      <c r="AD2027" s="106"/>
      <c r="AE2027" s="106"/>
      <c r="AF2027" s="106"/>
      <c r="AG2027" s="106"/>
      <c r="AH2027" s="106"/>
      <c r="AI2027" s="106"/>
      <c r="AJ2027" s="106"/>
      <c r="AK2027" s="106"/>
      <c r="AL2027" s="106"/>
      <c r="AM2027" s="106"/>
      <c r="AN2027" s="106"/>
      <c r="AO2027" s="106"/>
      <c r="AP2027" s="106"/>
      <c r="AQ2027" s="106"/>
      <c r="AR2027" s="106"/>
      <c r="AS2027" s="106"/>
      <c r="AT2027" s="106"/>
      <c r="AU2027" s="106"/>
      <c r="AV2027" s="106"/>
      <c r="AW2027" s="106"/>
      <c r="AX2027" s="106"/>
      <c r="AY2027" s="106"/>
      <c r="AZ2027" s="106"/>
      <c r="BA2027" s="106"/>
      <c r="BB2027" s="106"/>
      <c r="BC2027" s="106"/>
      <c r="BD2027" s="106"/>
      <c r="BE2027" s="106"/>
      <c r="BF2027" s="106"/>
    </row>
    <row r="2028" spans="1:58" ht="15.75" x14ac:dyDescent="0.25">
      <c r="A2028" s="17"/>
      <c r="B2028" s="18"/>
      <c r="C2028" s="29"/>
      <c r="D2028" s="30"/>
      <c r="E2028" s="110" t="s">
        <v>2073</v>
      </c>
      <c r="F2028" s="31" t="s">
        <v>2504</v>
      </c>
      <c r="G2028" s="31" t="s">
        <v>2394</v>
      </c>
      <c r="H2028" s="31" t="s">
        <v>2506</v>
      </c>
      <c r="I2028" s="104">
        <v>45689</v>
      </c>
      <c r="J2028" s="105">
        <v>45689.593761574077</v>
      </c>
      <c r="K2028" s="104">
        <v>45689.670138888891</v>
      </c>
      <c r="L2028" s="32">
        <v>45689.670138888891</v>
      </c>
      <c r="M2028" s="33">
        <v>2.2869498326368531E-3</v>
      </c>
      <c r="N2028" s="33">
        <v>2.0790453023971393E-5</v>
      </c>
      <c r="O2028" s="34">
        <v>2</v>
      </c>
      <c r="P2028" s="31">
        <v>220</v>
      </c>
      <c r="Q2028" s="31" t="s">
        <v>2396</v>
      </c>
      <c r="R2028" s="31" t="s">
        <v>2404</v>
      </c>
      <c r="S2028" s="31" t="s">
        <v>2405</v>
      </c>
      <c r="T2028" s="36"/>
      <c r="U2028" s="106"/>
      <c r="V2028" s="106"/>
      <c r="W2028" s="106"/>
      <c r="X2028" s="106"/>
      <c r="Y2028" s="106"/>
      <c r="Z2028" s="106"/>
      <c r="AA2028" s="106"/>
      <c r="AB2028" s="106"/>
      <c r="AC2028" s="106"/>
      <c r="AD2028" s="106"/>
      <c r="AE2028" s="106"/>
      <c r="AF2028" s="106"/>
      <c r="AG2028" s="106"/>
      <c r="AH2028" s="106"/>
      <c r="AI2028" s="106"/>
      <c r="AJ2028" s="106"/>
      <c r="AK2028" s="106"/>
      <c r="AL2028" s="106"/>
      <c r="AM2028" s="106"/>
      <c r="AN2028" s="106"/>
      <c r="AO2028" s="106"/>
      <c r="AP2028" s="106"/>
      <c r="AQ2028" s="106"/>
      <c r="AR2028" s="106"/>
      <c r="AS2028" s="106"/>
      <c r="AT2028" s="106"/>
      <c r="AU2028" s="106"/>
      <c r="AV2028" s="106"/>
      <c r="AW2028" s="106"/>
      <c r="AX2028" s="106"/>
      <c r="AY2028" s="106"/>
      <c r="AZ2028" s="106"/>
      <c r="BA2028" s="106"/>
      <c r="BB2028" s="106"/>
      <c r="BC2028" s="106"/>
      <c r="BD2028" s="106"/>
      <c r="BE2028" s="106"/>
      <c r="BF2028" s="106"/>
    </row>
    <row r="2029" spans="1:58" ht="15.75" x14ac:dyDescent="0.25">
      <c r="A2029" s="17"/>
      <c r="B2029" s="18"/>
      <c r="C2029" s="29"/>
      <c r="D2029" s="30"/>
      <c r="E2029" s="110" t="s">
        <v>2074</v>
      </c>
      <c r="F2029" s="31" t="s">
        <v>2473</v>
      </c>
      <c r="G2029" s="31" t="s">
        <v>2388</v>
      </c>
      <c r="H2029" s="31" t="s">
        <v>2649</v>
      </c>
      <c r="I2029" s="104">
        <v>45689</v>
      </c>
      <c r="J2029" s="105">
        <v>45689.783750000002</v>
      </c>
      <c r="K2029" s="104">
        <v>45689.9</v>
      </c>
      <c r="L2029" s="32">
        <v>45689.9</v>
      </c>
      <c r="M2029" s="33">
        <v>6.9440113100064449E-3</v>
      </c>
      <c r="N2029" s="33">
        <v>4.1580906047942787E-5</v>
      </c>
      <c r="O2029" s="34">
        <v>4</v>
      </c>
      <c r="P2029" s="31">
        <v>668</v>
      </c>
      <c r="Q2029" s="31" t="s">
        <v>2396</v>
      </c>
      <c r="R2029" s="31" t="s">
        <v>2397</v>
      </c>
      <c r="S2029" s="31" t="s">
        <v>2398</v>
      </c>
      <c r="T2029" s="36"/>
      <c r="U2029" s="106"/>
      <c r="V2029" s="106"/>
      <c r="W2029" s="106"/>
      <c r="X2029" s="106"/>
      <c r="Y2029" s="106"/>
      <c r="Z2029" s="106"/>
      <c r="AA2029" s="106"/>
      <c r="AB2029" s="106"/>
      <c r="AC2029" s="106"/>
      <c r="AD2029" s="106"/>
      <c r="AE2029" s="106"/>
      <c r="AF2029" s="106"/>
      <c r="AG2029" s="106"/>
      <c r="AH2029" s="106"/>
      <c r="AI2029" s="106"/>
      <c r="AJ2029" s="106"/>
      <c r="AK2029" s="106"/>
      <c r="AL2029" s="106"/>
      <c r="AM2029" s="106"/>
      <c r="AN2029" s="106"/>
      <c r="AO2029" s="106"/>
      <c r="AP2029" s="106"/>
      <c r="AQ2029" s="106"/>
      <c r="AR2029" s="106"/>
      <c r="AS2029" s="106"/>
      <c r="AT2029" s="106"/>
      <c r="AU2029" s="106"/>
      <c r="AV2029" s="106"/>
      <c r="AW2029" s="106"/>
      <c r="AX2029" s="106"/>
      <c r="AY2029" s="106"/>
      <c r="AZ2029" s="106"/>
      <c r="BA2029" s="106"/>
      <c r="BB2029" s="106"/>
      <c r="BC2029" s="106"/>
      <c r="BD2029" s="106"/>
      <c r="BE2029" s="106"/>
      <c r="BF2029" s="106"/>
    </row>
    <row r="2030" spans="1:58" ht="15.75" x14ac:dyDescent="0.25">
      <c r="A2030" s="17"/>
      <c r="B2030" s="18"/>
      <c r="C2030" s="29"/>
      <c r="D2030" s="30"/>
      <c r="E2030" s="110" t="s">
        <v>2075</v>
      </c>
      <c r="F2030" s="31" t="s">
        <v>2473</v>
      </c>
      <c r="G2030" s="31" t="s">
        <v>2388</v>
      </c>
      <c r="H2030" s="31" t="s">
        <v>2649</v>
      </c>
      <c r="I2030" s="104">
        <v>45689</v>
      </c>
      <c r="J2030" s="105">
        <v>45689.783750000002</v>
      </c>
      <c r="K2030" s="104">
        <v>45689.826261574075</v>
      </c>
      <c r="L2030" s="32">
        <v>45689.826261574075</v>
      </c>
      <c r="M2030" s="33">
        <v>4.502172602341005E-2</v>
      </c>
      <c r="N2030" s="33">
        <v>7.3806108235098446E-4</v>
      </c>
      <c r="O2030" s="34">
        <v>71</v>
      </c>
      <c r="P2030" s="31">
        <v>4331</v>
      </c>
      <c r="Q2030" s="31" t="s">
        <v>2396</v>
      </c>
      <c r="R2030" s="31" t="s">
        <v>2397</v>
      </c>
      <c r="S2030" s="31" t="s">
        <v>2398</v>
      </c>
      <c r="T2030" s="36"/>
      <c r="U2030" s="106"/>
      <c r="V2030" s="106"/>
      <c r="W2030" s="106"/>
      <c r="X2030" s="106"/>
      <c r="Y2030" s="106"/>
      <c r="Z2030" s="106"/>
      <c r="AA2030" s="106"/>
      <c r="AB2030" s="106"/>
      <c r="AC2030" s="106"/>
      <c r="AD2030" s="106"/>
      <c r="AE2030" s="106"/>
      <c r="AF2030" s="106"/>
      <c r="AG2030" s="106"/>
      <c r="AH2030" s="106"/>
      <c r="AI2030" s="106"/>
      <c r="AJ2030" s="106"/>
      <c r="AK2030" s="106"/>
      <c r="AL2030" s="106"/>
      <c r="AM2030" s="106"/>
      <c r="AN2030" s="106"/>
      <c r="AO2030" s="106"/>
      <c r="AP2030" s="106"/>
      <c r="AQ2030" s="106"/>
      <c r="AR2030" s="106"/>
      <c r="AS2030" s="106"/>
      <c r="AT2030" s="106"/>
      <c r="AU2030" s="106"/>
      <c r="AV2030" s="106"/>
      <c r="AW2030" s="106"/>
      <c r="AX2030" s="106"/>
      <c r="AY2030" s="106"/>
      <c r="AZ2030" s="106"/>
      <c r="BA2030" s="106"/>
      <c r="BB2030" s="106"/>
      <c r="BC2030" s="106"/>
      <c r="BD2030" s="106"/>
      <c r="BE2030" s="106"/>
      <c r="BF2030" s="106"/>
    </row>
    <row r="2031" spans="1:58" ht="15.75" x14ac:dyDescent="0.25">
      <c r="A2031" s="17"/>
      <c r="B2031" s="18"/>
      <c r="C2031" s="29"/>
      <c r="D2031" s="30"/>
      <c r="E2031" s="110" t="s">
        <v>2076</v>
      </c>
      <c r="F2031" s="31" t="s">
        <v>2666</v>
      </c>
      <c r="G2031" s="31" t="s">
        <v>2410</v>
      </c>
      <c r="H2031" s="31" t="s">
        <v>2501</v>
      </c>
      <c r="I2031" s="104">
        <v>45690</v>
      </c>
      <c r="J2031" s="105">
        <v>45690.29550925926</v>
      </c>
      <c r="K2031" s="104">
        <v>45690.355821759258</v>
      </c>
      <c r="L2031" s="32">
        <v>45690.355821759258</v>
      </c>
      <c r="M2031" s="33">
        <v>1.1621863240400009E-2</v>
      </c>
      <c r="N2031" s="33">
        <v>1.3513794465581404E-4</v>
      </c>
      <c r="O2031" s="34">
        <v>13</v>
      </c>
      <c r="P2031" s="31">
        <v>1118</v>
      </c>
      <c r="Q2031" s="31" t="s">
        <v>2396</v>
      </c>
      <c r="R2031" s="31" t="s">
        <v>2397</v>
      </c>
      <c r="S2031" s="31" t="s">
        <v>2398</v>
      </c>
      <c r="T2031" s="36"/>
      <c r="U2031" s="106"/>
      <c r="V2031" s="106"/>
      <c r="W2031" s="106"/>
      <c r="X2031" s="106"/>
      <c r="Y2031" s="106"/>
      <c r="Z2031" s="106"/>
      <c r="AA2031" s="106"/>
      <c r="AB2031" s="106"/>
      <c r="AC2031" s="106"/>
      <c r="AD2031" s="106"/>
      <c r="AE2031" s="106"/>
      <c r="AF2031" s="106"/>
      <c r="AG2031" s="106"/>
      <c r="AH2031" s="106"/>
      <c r="AI2031" s="106"/>
      <c r="AJ2031" s="106"/>
      <c r="AK2031" s="106"/>
      <c r="AL2031" s="106"/>
      <c r="AM2031" s="106"/>
      <c r="AN2031" s="106"/>
      <c r="AO2031" s="106"/>
      <c r="AP2031" s="106"/>
      <c r="AQ2031" s="106"/>
      <c r="AR2031" s="106"/>
      <c r="AS2031" s="106"/>
      <c r="AT2031" s="106"/>
      <c r="AU2031" s="106"/>
      <c r="AV2031" s="106"/>
      <c r="AW2031" s="106"/>
      <c r="AX2031" s="106"/>
      <c r="AY2031" s="106"/>
      <c r="AZ2031" s="106"/>
      <c r="BA2031" s="106"/>
      <c r="BB2031" s="106"/>
      <c r="BC2031" s="106"/>
      <c r="BD2031" s="106"/>
      <c r="BE2031" s="106"/>
      <c r="BF2031" s="106"/>
    </row>
    <row r="2032" spans="1:58" ht="15.75" x14ac:dyDescent="0.25">
      <c r="A2032" s="17"/>
      <c r="B2032" s="18"/>
      <c r="C2032" s="29"/>
      <c r="D2032" s="30"/>
      <c r="E2032" s="110" t="s">
        <v>2077</v>
      </c>
      <c r="F2032" s="31" t="s">
        <v>2666</v>
      </c>
      <c r="G2032" s="31" t="s">
        <v>2410</v>
      </c>
      <c r="H2032" s="31" t="s">
        <v>2501</v>
      </c>
      <c r="I2032" s="104">
        <v>45690</v>
      </c>
      <c r="J2032" s="105">
        <v>45690.29550925926</v>
      </c>
      <c r="K2032" s="104">
        <v>45690.381944444445</v>
      </c>
      <c r="L2032" s="32">
        <v>45690.381944444445</v>
      </c>
      <c r="M2032" s="33">
        <v>0.71797750472982802</v>
      </c>
      <c r="N2032" s="33">
        <v>5.790141167176033E-3</v>
      </c>
      <c r="O2032" s="34">
        <v>557</v>
      </c>
      <c r="P2032" s="31">
        <v>69068</v>
      </c>
      <c r="Q2032" s="31" t="s">
        <v>2396</v>
      </c>
      <c r="R2032" s="31" t="s">
        <v>2397</v>
      </c>
      <c r="S2032" s="31" t="s">
        <v>2398</v>
      </c>
      <c r="T2032" s="36"/>
      <c r="U2032" s="106"/>
      <c r="V2032" s="106"/>
      <c r="W2032" s="106"/>
      <c r="X2032" s="106"/>
      <c r="Y2032" s="106"/>
      <c r="Z2032" s="106"/>
      <c r="AA2032" s="106"/>
      <c r="AB2032" s="106"/>
      <c r="AC2032" s="106"/>
      <c r="AD2032" s="106"/>
      <c r="AE2032" s="106"/>
      <c r="AF2032" s="106"/>
      <c r="AG2032" s="106"/>
      <c r="AH2032" s="106"/>
      <c r="AI2032" s="106"/>
      <c r="AJ2032" s="106"/>
      <c r="AK2032" s="106"/>
      <c r="AL2032" s="106"/>
      <c r="AM2032" s="106"/>
      <c r="AN2032" s="106"/>
      <c r="AO2032" s="106"/>
      <c r="AP2032" s="106"/>
      <c r="AQ2032" s="106"/>
      <c r="AR2032" s="106"/>
      <c r="AS2032" s="106"/>
      <c r="AT2032" s="106"/>
      <c r="AU2032" s="106"/>
      <c r="AV2032" s="106"/>
      <c r="AW2032" s="106"/>
      <c r="AX2032" s="106"/>
      <c r="AY2032" s="106"/>
      <c r="AZ2032" s="106"/>
      <c r="BA2032" s="106"/>
      <c r="BB2032" s="106"/>
      <c r="BC2032" s="106"/>
      <c r="BD2032" s="106"/>
      <c r="BE2032" s="106"/>
      <c r="BF2032" s="106"/>
    </row>
    <row r="2033" spans="1:58" ht="15.75" x14ac:dyDescent="0.25">
      <c r="A2033" s="17"/>
      <c r="B2033" s="18"/>
      <c r="C2033" s="29"/>
      <c r="D2033" s="30"/>
      <c r="E2033" s="110" t="s">
        <v>2078</v>
      </c>
      <c r="F2033" s="31" t="s">
        <v>2666</v>
      </c>
      <c r="G2033" s="31" t="s">
        <v>2410</v>
      </c>
      <c r="H2033" s="31" t="s">
        <v>2501</v>
      </c>
      <c r="I2033" s="104">
        <v>45690</v>
      </c>
      <c r="J2033" s="105">
        <v>45690.386122685188</v>
      </c>
      <c r="K2033" s="104">
        <v>45690.400613425925</v>
      </c>
      <c r="L2033" s="32">
        <v>45690.400613425925</v>
      </c>
      <c r="M2033" s="33">
        <v>9.8754651863864118E-2</v>
      </c>
      <c r="N2033" s="33">
        <v>4.9377325931932057E-3</v>
      </c>
      <c r="O2033" s="34">
        <v>475</v>
      </c>
      <c r="P2033" s="31">
        <v>9500</v>
      </c>
      <c r="Q2033" s="31" t="s">
        <v>2396</v>
      </c>
      <c r="R2033" s="31" t="s">
        <v>2397</v>
      </c>
      <c r="S2033" s="31" t="s">
        <v>2398</v>
      </c>
      <c r="T2033" s="36"/>
      <c r="U2033" s="106"/>
      <c r="V2033" s="106"/>
      <c r="W2033" s="106"/>
      <c r="X2033" s="106"/>
      <c r="Y2033" s="106"/>
      <c r="Z2033" s="106"/>
      <c r="AA2033" s="106"/>
      <c r="AB2033" s="106"/>
      <c r="AC2033" s="106"/>
      <c r="AD2033" s="106"/>
      <c r="AE2033" s="106"/>
      <c r="AF2033" s="106"/>
      <c r="AG2033" s="106"/>
      <c r="AH2033" s="106"/>
      <c r="AI2033" s="106"/>
      <c r="AJ2033" s="106"/>
      <c r="AK2033" s="106"/>
      <c r="AL2033" s="106"/>
      <c r="AM2033" s="106"/>
      <c r="AN2033" s="106"/>
      <c r="AO2033" s="106"/>
      <c r="AP2033" s="106"/>
      <c r="AQ2033" s="106"/>
      <c r="AR2033" s="106"/>
      <c r="AS2033" s="106"/>
      <c r="AT2033" s="106"/>
      <c r="AU2033" s="106"/>
      <c r="AV2033" s="106"/>
      <c r="AW2033" s="106"/>
      <c r="AX2033" s="106"/>
      <c r="AY2033" s="106"/>
      <c r="AZ2033" s="106"/>
      <c r="BA2033" s="106"/>
      <c r="BB2033" s="106"/>
      <c r="BC2033" s="106"/>
      <c r="BD2033" s="106"/>
      <c r="BE2033" s="106"/>
      <c r="BF2033" s="106"/>
    </row>
    <row r="2034" spans="1:58" ht="15.75" x14ac:dyDescent="0.25">
      <c r="A2034" s="17"/>
      <c r="B2034" s="18"/>
      <c r="C2034" s="29"/>
      <c r="D2034" s="30"/>
      <c r="E2034" s="110" t="s">
        <v>2079</v>
      </c>
      <c r="F2034" s="31" t="s">
        <v>2473</v>
      </c>
      <c r="G2034" s="31" t="s">
        <v>2388</v>
      </c>
      <c r="H2034" s="31" t="s">
        <v>2648</v>
      </c>
      <c r="I2034" s="104">
        <v>45690</v>
      </c>
      <c r="J2034" s="105">
        <v>45690.980775462966</v>
      </c>
      <c r="K2034" s="104">
        <v>45691.008437500001</v>
      </c>
      <c r="L2034" s="32">
        <v>45691.008437500001</v>
      </c>
      <c r="M2034" s="33">
        <v>8.7163974303000061E-2</v>
      </c>
      <c r="N2034" s="33">
        <v>2.2349737000769247E-3</v>
      </c>
      <c r="O2034" s="34">
        <v>215</v>
      </c>
      <c r="P2034" s="31">
        <v>8385</v>
      </c>
      <c r="Q2034" s="31" t="s">
        <v>2396</v>
      </c>
      <c r="R2034" s="31" t="s">
        <v>2404</v>
      </c>
      <c r="S2034" s="31" t="s">
        <v>2445</v>
      </c>
      <c r="T2034" s="36"/>
      <c r="U2034" s="106"/>
      <c r="V2034" s="106"/>
      <c r="W2034" s="106"/>
      <c r="X2034" s="106"/>
      <c r="Y2034" s="106"/>
      <c r="Z2034" s="106"/>
      <c r="AA2034" s="106"/>
      <c r="AB2034" s="106"/>
      <c r="AC2034" s="106"/>
      <c r="AD2034" s="106"/>
      <c r="AE2034" s="106"/>
      <c r="AF2034" s="106"/>
      <c r="AG2034" s="106"/>
      <c r="AH2034" s="106"/>
      <c r="AI2034" s="106"/>
      <c r="AJ2034" s="106"/>
      <c r="AK2034" s="106"/>
      <c r="AL2034" s="106"/>
      <c r="AM2034" s="106"/>
      <c r="AN2034" s="106"/>
      <c r="AO2034" s="106"/>
      <c r="AP2034" s="106"/>
      <c r="AQ2034" s="106"/>
      <c r="AR2034" s="106"/>
      <c r="AS2034" s="106"/>
      <c r="AT2034" s="106"/>
      <c r="AU2034" s="106"/>
      <c r="AV2034" s="106"/>
      <c r="AW2034" s="106"/>
      <c r="AX2034" s="106"/>
      <c r="AY2034" s="106"/>
      <c r="AZ2034" s="106"/>
      <c r="BA2034" s="106"/>
      <c r="BB2034" s="106"/>
      <c r="BC2034" s="106"/>
      <c r="BD2034" s="106"/>
      <c r="BE2034" s="106"/>
      <c r="BF2034" s="106"/>
    </row>
    <row r="2035" spans="1:58" ht="15.75" x14ac:dyDescent="0.25">
      <c r="A2035" s="17"/>
      <c r="B2035" s="18"/>
      <c r="C2035" s="29"/>
      <c r="D2035" s="30"/>
      <c r="E2035" s="110" t="s">
        <v>2080</v>
      </c>
      <c r="F2035" s="31" t="s">
        <v>2473</v>
      </c>
      <c r="G2035" s="31" t="s">
        <v>2388</v>
      </c>
      <c r="H2035" s="31" t="s">
        <v>2648</v>
      </c>
      <c r="I2035" s="104">
        <v>45691</v>
      </c>
      <c r="J2035" s="105">
        <v>45691.195150462969</v>
      </c>
      <c r="K2035" s="104">
        <v>45691.200694444444</v>
      </c>
      <c r="L2035" s="32">
        <v>45691.200694444444</v>
      </c>
      <c r="M2035" s="33">
        <v>1.912721678205368E-3</v>
      </c>
      <c r="N2035" s="33">
        <v>2.39090209775671E-4</v>
      </c>
      <c r="O2035" s="34">
        <v>23</v>
      </c>
      <c r="P2035" s="31">
        <v>184</v>
      </c>
      <c r="Q2035" s="31" t="s">
        <v>2396</v>
      </c>
      <c r="R2035" s="31" t="s">
        <v>2404</v>
      </c>
      <c r="S2035" s="31" t="s">
        <v>2445</v>
      </c>
      <c r="T2035" s="36"/>
      <c r="U2035" s="106"/>
      <c r="V2035" s="106"/>
      <c r="W2035" s="106"/>
      <c r="X2035" s="106"/>
      <c r="Y2035" s="106"/>
      <c r="Z2035" s="106"/>
      <c r="AA2035" s="106"/>
      <c r="AB2035" s="106"/>
      <c r="AC2035" s="106"/>
      <c r="AD2035" s="106"/>
      <c r="AE2035" s="106"/>
      <c r="AF2035" s="106"/>
      <c r="AG2035" s="106"/>
      <c r="AH2035" s="106"/>
      <c r="AI2035" s="106"/>
      <c r="AJ2035" s="106"/>
      <c r="AK2035" s="106"/>
      <c r="AL2035" s="106"/>
      <c r="AM2035" s="106"/>
      <c r="AN2035" s="106"/>
      <c r="AO2035" s="106"/>
      <c r="AP2035" s="106"/>
      <c r="AQ2035" s="106"/>
      <c r="AR2035" s="106"/>
      <c r="AS2035" s="106"/>
      <c r="AT2035" s="106"/>
      <c r="AU2035" s="106"/>
      <c r="AV2035" s="106"/>
      <c r="AW2035" s="106"/>
      <c r="AX2035" s="106"/>
      <c r="AY2035" s="106"/>
      <c r="AZ2035" s="106"/>
      <c r="BA2035" s="106"/>
      <c r="BB2035" s="106"/>
      <c r="BC2035" s="106"/>
      <c r="BD2035" s="106"/>
      <c r="BE2035" s="106"/>
      <c r="BF2035" s="106"/>
    </row>
    <row r="2036" spans="1:58" ht="15.75" x14ac:dyDescent="0.25">
      <c r="A2036" s="17"/>
      <c r="B2036" s="18"/>
      <c r="C2036" s="29"/>
      <c r="D2036" s="30"/>
      <c r="E2036" s="110" t="s">
        <v>2081</v>
      </c>
      <c r="F2036" s="31" t="s">
        <v>2473</v>
      </c>
      <c r="G2036" s="31" t="s">
        <v>2388</v>
      </c>
      <c r="H2036" s="31" t="s">
        <v>2648</v>
      </c>
      <c r="I2036" s="104">
        <v>45691</v>
      </c>
      <c r="J2036" s="105">
        <v>45691.195150462969</v>
      </c>
      <c r="K2036" s="104">
        <v>45691.200694444444</v>
      </c>
      <c r="L2036" s="32">
        <v>45691.200694444444</v>
      </c>
      <c r="M2036" s="33">
        <v>2.9938252354518805E-3</v>
      </c>
      <c r="N2036" s="33">
        <v>3.7422815443148507E-4</v>
      </c>
      <c r="O2036" s="34">
        <v>36</v>
      </c>
      <c r="P2036" s="31">
        <v>288</v>
      </c>
      <c r="Q2036" s="31" t="s">
        <v>2396</v>
      </c>
      <c r="R2036" s="31" t="s">
        <v>2404</v>
      </c>
      <c r="S2036" s="31" t="s">
        <v>2445</v>
      </c>
      <c r="T2036" s="36"/>
      <c r="U2036" s="106"/>
      <c r="V2036" s="106"/>
      <c r="W2036" s="106"/>
      <c r="X2036" s="106"/>
      <c r="Y2036" s="106"/>
      <c r="Z2036" s="106"/>
      <c r="AA2036" s="106"/>
      <c r="AB2036" s="106"/>
      <c r="AC2036" s="106"/>
      <c r="AD2036" s="106"/>
      <c r="AE2036" s="106"/>
      <c r="AF2036" s="106"/>
      <c r="AG2036" s="106"/>
      <c r="AH2036" s="106"/>
      <c r="AI2036" s="106"/>
      <c r="AJ2036" s="106"/>
      <c r="AK2036" s="106"/>
      <c r="AL2036" s="106"/>
      <c r="AM2036" s="106"/>
      <c r="AN2036" s="106"/>
      <c r="AO2036" s="106"/>
      <c r="AP2036" s="106"/>
      <c r="AQ2036" s="106"/>
      <c r="AR2036" s="106"/>
      <c r="AS2036" s="106"/>
      <c r="AT2036" s="106"/>
      <c r="AU2036" s="106"/>
      <c r="AV2036" s="106"/>
      <c r="AW2036" s="106"/>
      <c r="AX2036" s="106"/>
      <c r="AY2036" s="106"/>
      <c r="AZ2036" s="106"/>
      <c r="BA2036" s="106"/>
      <c r="BB2036" s="106"/>
      <c r="BC2036" s="106"/>
      <c r="BD2036" s="106"/>
      <c r="BE2036" s="106"/>
      <c r="BF2036" s="106"/>
    </row>
    <row r="2037" spans="1:58" ht="15.75" x14ac:dyDescent="0.25">
      <c r="A2037" s="17"/>
      <c r="B2037" s="18"/>
      <c r="C2037" s="29"/>
      <c r="D2037" s="30"/>
      <c r="E2037" s="110" t="s">
        <v>2082</v>
      </c>
      <c r="F2037" s="31" t="s">
        <v>2473</v>
      </c>
      <c r="G2037" s="31" t="s">
        <v>2388</v>
      </c>
      <c r="H2037" s="31" t="s">
        <v>2648</v>
      </c>
      <c r="I2037" s="104">
        <v>45691</v>
      </c>
      <c r="J2037" s="105">
        <v>45691.195150462969</v>
      </c>
      <c r="K2037" s="104">
        <v>45691.201388888891</v>
      </c>
      <c r="L2037" s="32">
        <v>45691.201388888891</v>
      </c>
      <c r="M2037" s="33">
        <v>5.4263082392565333E-3</v>
      </c>
      <c r="N2037" s="33">
        <v>6.0292313769517037E-4</v>
      </c>
      <c r="O2037" s="34">
        <v>58</v>
      </c>
      <c r="P2037" s="31">
        <v>522</v>
      </c>
      <c r="Q2037" s="31" t="s">
        <v>2396</v>
      </c>
      <c r="R2037" s="31" t="s">
        <v>2404</v>
      </c>
      <c r="S2037" s="31" t="s">
        <v>2445</v>
      </c>
      <c r="T2037" s="36"/>
      <c r="U2037" s="106"/>
      <c r="V2037" s="106"/>
      <c r="W2037" s="106"/>
      <c r="X2037" s="106"/>
      <c r="Y2037" s="106"/>
      <c r="Z2037" s="106"/>
      <c r="AA2037" s="106"/>
      <c r="AB2037" s="106"/>
      <c r="AC2037" s="106"/>
      <c r="AD2037" s="106"/>
      <c r="AE2037" s="106"/>
      <c r="AF2037" s="106"/>
      <c r="AG2037" s="106"/>
      <c r="AH2037" s="106"/>
      <c r="AI2037" s="106"/>
      <c r="AJ2037" s="106"/>
      <c r="AK2037" s="106"/>
      <c r="AL2037" s="106"/>
      <c r="AM2037" s="106"/>
      <c r="AN2037" s="106"/>
      <c r="AO2037" s="106"/>
      <c r="AP2037" s="106"/>
      <c r="AQ2037" s="106"/>
      <c r="AR2037" s="106"/>
      <c r="AS2037" s="106"/>
      <c r="AT2037" s="106"/>
      <c r="AU2037" s="106"/>
      <c r="AV2037" s="106"/>
      <c r="AW2037" s="106"/>
      <c r="AX2037" s="106"/>
      <c r="AY2037" s="106"/>
      <c r="AZ2037" s="106"/>
      <c r="BA2037" s="106"/>
      <c r="BB2037" s="106"/>
      <c r="BC2037" s="106"/>
      <c r="BD2037" s="106"/>
      <c r="BE2037" s="106"/>
      <c r="BF2037" s="106"/>
    </row>
    <row r="2038" spans="1:58" ht="15.75" x14ac:dyDescent="0.25">
      <c r="A2038" s="17"/>
      <c r="B2038" s="18"/>
      <c r="C2038" s="29"/>
      <c r="D2038" s="30"/>
      <c r="E2038" s="110" t="s">
        <v>2083</v>
      </c>
      <c r="F2038" s="31" t="s">
        <v>2473</v>
      </c>
      <c r="G2038" s="31" t="s">
        <v>2388</v>
      </c>
      <c r="H2038" s="31" t="s">
        <v>2648</v>
      </c>
      <c r="I2038" s="104">
        <v>45691</v>
      </c>
      <c r="J2038" s="105">
        <v>45691.195150462969</v>
      </c>
      <c r="K2038" s="104">
        <v>45691.201388888891</v>
      </c>
      <c r="L2038" s="32">
        <v>45691.201388888891</v>
      </c>
      <c r="M2038" s="33">
        <v>7.3910060500218299E-3</v>
      </c>
      <c r="N2038" s="33">
        <v>8.2122289444687001E-4</v>
      </c>
      <c r="O2038" s="34">
        <v>79</v>
      </c>
      <c r="P2038" s="31">
        <v>711</v>
      </c>
      <c r="Q2038" s="31" t="s">
        <v>2396</v>
      </c>
      <c r="R2038" s="31" t="s">
        <v>2404</v>
      </c>
      <c r="S2038" s="31" t="s">
        <v>2445</v>
      </c>
      <c r="T2038" s="36"/>
      <c r="U2038" s="106"/>
      <c r="V2038" s="106"/>
      <c r="W2038" s="106"/>
      <c r="X2038" s="106"/>
      <c r="Y2038" s="106"/>
      <c r="Z2038" s="106"/>
      <c r="AA2038" s="106"/>
      <c r="AB2038" s="106"/>
      <c r="AC2038" s="106"/>
      <c r="AD2038" s="106"/>
      <c r="AE2038" s="106"/>
      <c r="AF2038" s="106"/>
      <c r="AG2038" s="106"/>
      <c r="AH2038" s="106"/>
      <c r="AI2038" s="106"/>
      <c r="AJ2038" s="106"/>
      <c r="AK2038" s="106"/>
      <c r="AL2038" s="106"/>
      <c r="AM2038" s="106"/>
      <c r="AN2038" s="106"/>
      <c r="AO2038" s="106"/>
      <c r="AP2038" s="106"/>
      <c r="AQ2038" s="106"/>
      <c r="AR2038" s="106"/>
      <c r="AS2038" s="106"/>
      <c r="AT2038" s="106"/>
      <c r="AU2038" s="106"/>
      <c r="AV2038" s="106"/>
      <c r="AW2038" s="106"/>
      <c r="AX2038" s="106"/>
      <c r="AY2038" s="106"/>
      <c r="AZ2038" s="106"/>
      <c r="BA2038" s="106"/>
      <c r="BB2038" s="106"/>
      <c r="BC2038" s="106"/>
      <c r="BD2038" s="106"/>
      <c r="BE2038" s="106"/>
      <c r="BF2038" s="106"/>
    </row>
    <row r="2039" spans="1:58" ht="15.75" x14ac:dyDescent="0.25">
      <c r="A2039" s="17"/>
      <c r="B2039" s="18"/>
      <c r="C2039" s="29"/>
      <c r="D2039" s="30"/>
      <c r="E2039" s="110" t="s">
        <v>2084</v>
      </c>
      <c r="F2039" s="31" t="s">
        <v>2473</v>
      </c>
      <c r="G2039" s="31" t="s">
        <v>2388</v>
      </c>
      <c r="H2039" s="31" t="s">
        <v>2648</v>
      </c>
      <c r="I2039" s="104">
        <v>45691</v>
      </c>
      <c r="J2039" s="105">
        <v>45691.195150462969</v>
      </c>
      <c r="K2039" s="104">
        <v>45691.201388888891</v>
      </c>
      <c r="L2039" s="32">
        <v>45691.201388888891</v>
      </c>
      <c r="M2039" s="33">
        <v>7.8587912430611861E-3</v>
      </c>
      <c r="N2039" s="33">
        <v>8.7319902700679845E-4</v>
      </c>
      <c r="O2039" s="34">
        <v>84</v>
      </c>
      <c r="P2039" s="31">
        <v>756</v>
      </c>
      <c r="Q2039" s="31" t="s">
        <v>2396</v>
      </c>
      <c r="R2039" s="31" t="s">
        <v>2404</v>
      </c>
      <c r="S2039" s="31" t="s">
        <v>2445</v>
      </c>
      <c r="T2039" s="36"/>
      <c r="U2039" s="106"/>
      <c r="V2039" s="106"/>
      <c r="W2039" s="106"/>
      <c r="X2039" s="106"/>
      <c r="Y2039" s="106"/>
      <c r="Z2039" s="106"/>
      <c r="AA2039" s="106"/>
      <c r="AB2039" s="106"/>
      <c r="AC2039" s="106"/>
      <c r="AD2039" s="106"/>
      <c r="AE2039" s="106"/>
      <c r="AF2039" s="106"/>
      <c r="AG2039" s="106"/>
      <c r="AH2039" s="106"/>
      <c r="AI2039" s="106"/>
      <c r="AJ2039" s="106"/>
      <c r="AK2039" s="106"/>
      <c r="AL2039" s="106"/>
      <c r="AM2039" s="106"/>
      <c r="AN2039" s="106"/>
      <c r="AO2039" s="106"/>
      <c r="AP2039" s="106"/>
      <c r="AQ2039" s="106"/>
      <c r="AR2039" s="106"/>
      <c r="AS2039" s="106"/>
      <c r="AT2039" s="106"/>
      <c r="AU2039" s="106"/>
      <c r="AV2039" s="106"/>
      <c r="AW2039" s="106"/>
      <c r="AX2039" s="106"/>
      <c r="AY2039" s="106"/>
      <c r="AZ2039" s="106"/>
      <c r="BA2039" s="106"/>
      <c r="BB2039" s="106"/>
      <c r="BC2039" s="106"/>
      <c r="BD2039" s="106"/>
      <c r="BE2039" s="106"/>
      <c r="BF2039" s="106"/>
    </row>
    <row r="2040" spans="1:58" ht="15.75" x14ac:dyDescent="0.25">
      <c r="A2040" s="17"/>
      <c r="B2040" s="18"/>
      <c r="C2040" s="29"/>
      <c r="D2040" s="30"/>
      <c r="E2040" s="110" t="s">
        <v>2085</v>
      </c>
      <c r="F2040" s="31" t="s">
        <v>2473</v>
      </c>
      <c r="G2040" s="31" t="s">
        <v>2388</v>
      </c>
      <c r="H2040" s="31" t="s">
        <v>2648</v>
      </c>
      <c r="I2040" s="104">
        <v>45691</v>
      </c>
      <c r="J2040" s="105">
        <v>45691.195150462969</v>
      </c>
      <c r="K2040" s="104">
        <v>45691.201388888891</v>
      </c>
      <c r="L2040" s="32">
        <v>45691.201388888891</v>
      </c>
      <c r="M2040" s="33">
        <v>8.045905320276929E-3</v>
      </c>
      <c r="N2040" s="33">
        <v>8.9398948003076989E-4</v>
      </c>
      <c r="O2040" s="34">
        <v>86</v>
      </c>
      <c r="P2040" s="31">
        <v>774</v>
      </c>
      <c r="Q2040" s="31" t="s">
        <v>2396</v>
      </c>
      <c r="R2040" s="31" t="s">
        <v>2404</v>
      </c>
      <c r="S2040" s="31" t="s">
        <v>2445</v>
      </c>
      <c r="T2040" s="36"/>
      <c r="U2040" s="106"/>
      <c r="V2040" s="106"/>
      <c r="W2040" s="106"/>
      <c r="X2040" s="106"/>
      <c r="Y2040" s="106"/>
      <c r="Z2040" s="106"/>
      <c r="AA2040" s="106"/>
      <c r="AB2040" s="106"/>
      <c r="AC2040" s="106"/>
      <c r="AD2040" s="106"/>
      <c r="AE2040" s="106"/>
      <c r="AF2040" s="106"/>
      <c r="AG2040" s="106"/>
      <c r="AH2040" s="106"/>
      <c r="AI2040" s="106"/>
      <c r="AJ2040" s="106"/>
      <c r="AK2040" s="106"/>
      <c r="AL2040" s="106"/>
      <c r="AM2040" s="106"/>
      <c r="AN2040" s="106"/>
      <c r="AO2040" s="106"/>
      <c r="AP2040" s="106"/>
      <c r="AQ2040" s="106"/>
      <c r="AR2040" s="106"/>
      <c r="AS2040" s="106"/>
      <c r="AT2040" s="106"/>
      <c r="AU2040" s="106"/>
      <c r="AV2040" s="106"/>
      <c r="AW2040" s="106"/>
      <c r="AX2040" s="106"/>
      <c r="AY2040" s="106"/>
      <c r="AZ2040" s="106"/>
      <c r="BA2040" s="106"/>
      <c r="BB2040" s="106"/>
      <c r="BC2040" s="106"/>
      <c r="BD2040" s="106"/>
      <c r="BE2040" s="106"/>
      <c r="BF2040" s="106"/>
    </row>
    <row r="2041" spans="1:58" ht="15.75" x14ac:dyDescent="0.25">
      <c r="A2041" s="17"/>
      <c r="B2041" s="18"/>
      <c r="C2041" s="29"/>
      <c r="D2041" s="30"/>
      <c r="E2041" s="110" t="s">
        <v>2086</v>
      </c>
      <c r="F2041" s="31" t="s">
        <v>2473</v>
      </c>
      <c r="G2041" s="31" t="s">
        <v>2388</v>
      </c>
      <c r="H2041" s="31" t="s">
        <v>2648</v>
      </c>
      <c r="I2041" s="104">
        <v>45691</v>
      </c>
      <c r="J2041" s="105">
        <v>45691.195150462969</v>
      </c>
      <c r="K2041" s="104">
        <v>45691.201388888891</v>
      </c>
      <c r="L2041" s="32">
        <v>45691.201388888891</v>
      </c>
      <c r="M2041" s="33">
        <v>8.3265764361005433E-3</v>
      </c>
      <c r="N2041" s="33">
        <v>9.25175159566727E-4</v>
      </c>
      <c r="O2041" s="34">
        <v>89</v>
      </c>
      <c r="P2041" s="31">
        <v>801</v>
      </c>
      <c r="Q2041" s="31" t="s">
        <v>2396</v>
      </c>
      <c r="R2041" s="31" t="s">
        <v>2404</v>
      </c>
      <c r="S2041" s="31" t="s">
        <v>2445</v>
      </c>
      <c r="T2041" s="36"/>
      <c r="U2041" s="106"/>
      <c r="V2041" s="106"/>
      <c r="W2041" s="106"/>
      <c r="X2041" s="106"/>
      <c r="Y2041" s="106"/>
      <c r="Z2041" s="106"/>
      <c r="AA2041" s="106"/>
      <c r="AB2041" s="106"/>
      <c r="AC2041" s="106"/>
      <c r="AD2041" s="106"/>
      <c r="AE2041" s="106"/>
      <c r="AF2041" s="106"/>
      <c r="AG2041" s="106"/>
      <c r="AH2041" s="106"/>
      <c r="AI2041" s="106"/>
      <c r="AJ2041" s="106"/>
      <c r="AK2041" s="106"/>
      <c r="AL2041" s="106"/>
      <c r="AM2041" s="106"/>
      <c r="AN2041" s="106"/>
      <c r="AO2041" s="106"/>
      <c r="AP2041" s="106"/>
      <c r="AQ2041" s="106"/>
      <c r="AR2041" s="106"/>
      <c r="AS2041" s="106"/>
      <c r="AT2041" s="106"/>
      <c r="AU2041" s="106"/>
      <c r="AV2041" s="106"/>
      <c r="AW2041" s="106"/>
      <c r="AX2041" s="106"/>
      <c r="AY2041" s="106"/>
      <c r="AZ2041" s="106"/>
      <c r="BA2041" s="106"/>
      <c r="BB2041" s="106"/>
      <c r="BC2041" s="106"/>
      <c r="BD2041" s="106"/>
      <c r="BE2041" s="106"/>
      <c r="BF2041" s="106"/>
    </row>
    <row r="2042" spans="1:58" ht="15.75" x14ac:dyDescent="0.25">
      <c r="A2042" s="17"/>
      <c r="B2042" s="18"/>
      <c r="C2042" s="29"/>
      <c r="D2042" s="30"/>
      <c r="E2042" s="110" t="s">
        <v>2087</v>
      </c>
      <c r="F2042" s="31" t="s">
        <v>2473</v>
      </c>
      <c r="G2042" s="31" t="s">
        <v>2388</v>
      </c>
      <c r="H2042" s="31" t="s">
        <v>2648</v>
      </c>
      <c r="I2042" s="104">
        <v>45691</v>
      </c>
      <c r="J2042" s="105">
        <v>45691.195150462969</v>
      </c>
      <c r="K2042" s="104">
        <v>45691.200694444444</v>
      </c>
      <c r="L2042" s="32">
        <v>45691.200694444444</v>
      </c>
      <c r="M2042" s="33">
        <v>8.3993430216844425E-3</v>
      </c>
      <c r="N2042" s="33">
        <v>1.0499178777105553E-3</v>
      </c>
      <c r="O2042" s="34">
        <v>101</v>
      </c>
      <c r="P2042" s="31">
        <v>808</v>
      </c>
      <c r="Q2042" s="31" t="s">
        <v>2396</v>
      </c>
      <c r="R2042" s="31" t="s">
        <v>2404</v>
      </c>
      <c r="S2042" s="31" t="s">
        <v>2445</v>
      </c>
      <c r="T2042" s="36"/>
      <c r="U2042" s="106"/>
      <c r="V2042" s="106"/>
      <c r="W2042" s="106"/>
      <c r="X2042" s="106"/>
      <c r="Y2042" s="106"/>
      <c r="Z2042" s="106"/>
      <c r="AA2042" s="106"/>
      <c r="AB2042" s="106"/>
      <c r="AC2042" s="106"/>
      <c r="AD2042" s="106"/>
      <c r="AE2042" s="106"/>
      <c r="AF2042" s="106"/>
      <c r="AG2042" s="106"/>
      <c r="AH2042" s="106"/>
      <c r="AI2042" s="106"/>
      <c r="AJ2042" s="106"/>
      <c r="AK2042" s="106"/>
      <c r="AL2042" s="106"/>
      <c r="AM2042" s="106"/>
      <c r="AN2042" s="106"/>
      <c r="AO2042" s="106"/>
      <c r="AP2042" s="106"/>
      <c r="AQ2042" s="106"/>
      <c r="AR2042" s="106"/>
      <c r="AS2042" s="106"/>
      <c r="AT2042" s="106"/>
      <c r="AU2042" s="106"/>
      <c r="AV2042" s="106"/>
      <c r="AW2042" s="106"/>
      <c r="AX2042" s="106"/>
      <c r="AY2042" s="106"/>
      <c r="AZ2042" s="106"/>
      <c r="BA2042" s="106"/>
      <c r="BB2042" s="106"/>
      <c r="BC2042" s="106"/>
      <c r="BD2042" s="106"/>
      <c r="BE2042" s="106"/>
      <c r="BF2042" s="106"/>
    </row>
    <row r="2043" spans="1:58" ht="15.75" x14ac:dyDescent="0.25">
      <c r="A2043" s="17"/>
      <c r="B2043" s="18"/>
      <c r="C2043" s="29"/>
      <c r="D2043" s="30"/>
      <c r="E2043" s="110" t="s">
        <v>2088</v>
      </c>
      <c r="F2043" s="31" t="s">
        <v>2387</v>
      </c>
      <c r="G2043" s="31" t="s">
        <v>2388</v>
      </c>
      <c r="H2043" s="31" t="s">
        <v>2389</v>
      </c>
      <c r="I2043" s="104">
        <v>45691</v>
      </c>
      <c r="J2043" s="105">
        <v>45691.384027777778</v>
      </c>
      <c r="K2043" s="104">
        <v>45695.443749999999</v>
      </c>
      <c r="L2043" s="32">
        <v>45695.443749999999</v>
      </c>
      <c r="M2043" s="33">
        <v>6.077049418906838E-2</v>
      </c>
      <c r="N2043" s="33">
        <v>1.0395226511985697E-5</v>
      </c>
      <c r="O2043" s="34">
        <v>1</v>
      </c>
      <c r="P2043" s="31">
        <v>5846</v>
      </c>
      <c r="Q2043" s="31" t="s">
        <v>19</v>
      </c>
      <c r="R2043" s="31" t="s">
        <v>20</v>
      </c>
      <c r="S2043" s="31" t="s">
        <v>2420</v>
      </c>
      <c r="T2043" s="36"/>
      <c r="U2043" s="106"/>
      <c r="V2043" s="106"/>
      <c r="W2043" s="106"/>
      <c r="X2043" s="106"/>
      <c r="Y2043" s="106"/>
      <c r="Z2043" s="106"/>
      <c r="AA2043" s="106"/>
      <c r="AB2043" s="106"/>
      <c r="AC2043" s="106"/>
      <c r="AD2043" s="106"/>
      <c r="AE2043" s="106"/>
      <c r="AF2043" s="106"/>
      <c r="AG2043" s="106"/>
      <c r="AH2043" s="106"/>
      <c r="AI2043" s="106"/>
      <c r="AJ2043" s="106"/>
      <c r="AK2043" s="106"/>
      <c r="AL2043" s="106"/>
      <c r="AM2043" s="106"/>
      <c r="AN2043" s="106"/>
      <c r="AO2043" s="106"/>
      <c r="AP2043" s="106"/>
      <c r="AQ2043" s="106"/>
      <c r="AR2043" s="106"/>
      <c r="AS2043" s="106"/>
      <c r="AT2043" s="106"/>
      <c r="AU2043" s="106"/>
      <c r="AV2043" s="106"/>
      <c r="AW2043" s="106"/>
      <c r="AX2043" s="106"/>
      <c r="AY2043" s="106"/>
      <c r="AZ2043" s="106"/>
      <c r="BA2043" s="106"/>
      <c r="BB2043" s="106"/>
      <c r="BC2043" s="106"/>
      <c r="BD2043" s="106"/>
      <c r="BE2043" s="106"/>
      <c r="BF2043" s="106"/>
    </row>
    <row r="2044" spans="1:58" ht="15.75" x14ac:dyDescent="0.25">
      <c r="A2044" s="17"/>
      <c r="B2044" s="18"/>
      <c r="C2044" s="29"/>
      <c r="D2044" s="30"/>
      <c r="E2044" s="110" t="s">
        <v>2089</v>
      </c>
      <c r="F2044" s="31" t="s">
        <v>2387</v>
      </c>
      <c r="G2044" s="31" t="s">
        <v>2388</v>
      </c>
      <c r="H2044" s="31" t="s">
        <v>2389</v>
      </c>
      <c r="I2044" s="104">
        <v>45691</v>
      </c>
      <c r="J2044" s="105">
        <v>45691.384027777778</v>
      </c>
      <c r="K2044" s="104">
        <v>45691.589583333334</v>
      </c>
      <c r="L2044" s="32">
        <v>45691.589583333334</v>
      </c>
      <c r="M2044" s="33">
        <v>4.6154805713216493E-2</v>
      </c>
      <c r="N2044" s="33">
        <v>1.5592839767978545E-4</v>
      </c>
      <c r="O2044" s="34">
        <v>15</v>
      </c>
      <c r="P2044" s="31">
        <v>4440</v>
      </c>
      <c r="Q2044" s="31" t="s">
        <v>19</v>
      </c>
      <c r="R2044" s="31" t="s">
        <v>20</v>
      </c>
      <c r="S2044" s="31" t="s">
        <v>2420</v>
      </c>
      <c r="T2044" s="36"/>
      <c r="U2044" s="106"/>
      <c r="V2044" s="106"/>
      <c r="W2044" s="106"/>
      <c r="X2044" s="106"/>
      <c r="Y2044" s="106"/>
      <c r="Z2044" s="106"/>
      <c r="AA2044" s="106"/>
      <c r="AB2044" s="106"/>
      <c r="AC2044" s="106"/>
      <c r="AD2044" s="106"/>
      <c r="AE2044" s="106"/>
      <c r="AF2044" s="106"/>
      <c r="AG2044" s="106"/>
      <c r="AH2044" s="106"/>
      <c r="AI2044" s="106"/>
      <c r="AJ2044" s="106"/>
      <c r="AK2044" s="106"/>
      <c r="AL2044" s="106"/>
      <c r="AM2044" s="106"/>
      <c r="AN2044" s="106"/>
      <c r="AO2044" s="106"/>
      <c r="AP2044" s="106"/>
      <c r="AQ2044" s="106"/>
      <c r="AR2044" s="106"/>
      <c r="AS2044" s="106"/>
      <c r="AT2044" s="106"/>
      <c r="AU2044" s="106"/>
      <c r="AV2044" s="106"/>
      <c r="AW2044" s="106"/>
      <c r="AX2044" s="106"/>
      <c r="AY2044" s="106"/>
      <c r="AZ2044" s="106"/>
      <c r="BA2044" s="106"/>
      <c r="BB2044" s="106"/>
      <c r="BC2044" s="106"/>
      <c r="BD2044" s="106"/>
      <c r="BE2044" s="106"/>
      <c r="BF2044" s="106"/>
    </row>
    <row r="2045" spans="1:58" ht="15.75" x14ac:dyDescent="0.25">
      <c r="A2045" s="17"/>
      <c r="B2045" s="18"/>
      <c r="C2045" s="29"/>
      <c r="D2045" s="30"/>
      <c r="E2045" s="110" t="s">
        <v>2090</v>
      </c>
      <c r="F2045" s="31" t="s">
        <v>2424</v>
      </c>
      <c r="G2045" s="31" t="s">
        <v>2388</v>
      </c>
      <c r="H2045" s="31" t="s">
        <v>2425</v>
      </c>
      <c r="I2045" s="104">
        <v>45691</v>
      </c>
      <c r="J2045" s="105">
        <v>45691.666666666664</v>
      </c>
      <c r="K2045" s="104">
        <v>45691.682638888888</v>
      </c>
      <c r="L2045" s="32">
        <v>45691.682638888888</v>
      </c>
      <c r="M2045" s="33">
        <v>4.0645335661864072E-3</v>
      </c>
      <c r="N2045" s="33">
        <v>1.7671885070375684E-4</v>
      </c>
      <c r="O2045" s="34">
        <v>17</v>
      </c>
      <c r="P2045" s="31">
        <v>391</v>
      </c>
      <c r="Q2045" s="31" t="s">
        <v>19</v>
      </c>
      <c r="R2045" s="31" t="s">
        <v>20</v>
      </c>
      <c r="S2045" s="31" t="s">
        <v>2390</v>
      </c>
      <c r="T2045" s="36"/>
      <c r="U2045" s="106"/>
      <c r="V2045" s="106"/>
      <c r="W2045" s="106"/>
      <c r="X2045" s="106"/>
      <c r="Y2045" s="106"/>
      <c r="Z2045" s="106"/>
      <c r="AA2045" s="106"/>
      <c r="AB2045" s="106"/>
      <c r="AC2045" s="106"/>
      <c r="AD2045" s="106"/>
      <c r="AE2045" s="106"/>
      <c r="AF2045" s="106"/>
      <c r="AG2045" s="106"/>
      <c r="AH2045" s="106"/>
      <c r="AI2045" s="106"/>
      <c r="AJ2045" s="106"/>
      <c r="AK2045" s="106"/>
      <c r="AL2045" s="106"/>
      <c r="AM2045" s="106"/>
      <c r="AN2045" s="106"/>
      <c r="AO2045" s="106"/>
      <c r="AP2045" s="106"/>
      <c r="AQ2045" s="106"/>
      <c r="AR2045" s="106"/>
      <c r="AS2045" s="106"/>
      <c r="AT2045" s="106"/>
      <c r="AU2045" s="106"/>
      <c r="AV2045" s="106"/>
      <c r="AW2045" s="106"/>
      <c r="AX2045" s="106"/>
      <c r="AY2045" s="106"/>
      <c r="AZ2045" s="106"/>
      <c r="BA2045" s="106"/>
      <c r="BB2045" s="106"/>
      <c r="BC2045" s="106"/>
      <c r="BD2045" s="106"/>
      <c r="BE2045" s="106"/>
      <c r="BF2045" s="106"/>
    </row>
    <row r="2046" spans="1:58" ht="15.75" x14ac:dyDescent="0.25">
      <c r="A2046" s="17"/>
      <c r="B2046" s="18"/>
      <c r="C2046" s="29"/>
      <c r="D2046" s="30"/>
      <c r="E2046" s="110" t="s">
        <v>2091</v>
      </c>
      <c r="F2046" s="31" t="s">
        <v>2515</v>
      </c>
      <c r="G2046" s="31" t="s">
        <v>2388</v>
      </c>
      <c r="H2046" s="31" t="s">
        <v>2551</v>
      </c>
      <c r="I2046" s="104">
        <v>45692</v>
      </c>
      <c r="J2046" s="105">
        <v>45692.352870370371</v>
      </c>
      <c r="K2046" s="104">
        <v>45692.441493055558</v>
      </c>
      <c r="L2046" s="32">
        <v>45692.441493055558</v>
      </c>
      <c r="M2046" s="33">
        <v>2.2443294039377119E-2</v>
      </c>
      <c r="N2046" s="33">
        <v>1.7671885070375684E-4</v>
      </c>
      <c r="O2046" s="34">
        <v>17</v>
      </c>
      <c r="P2046" s="31">
        <v>2159</v>
      </c>
      <c r="Q2046" s="31" t="s">
        <v>2396</v>
      </c>
      <c r="R2046" s="31" t="s">
        <v>2397</v>
      </c>
      <c r="S2046" s="31" t="s">
        <v>2398</v>
      </c>
      <c r="T2046" s="36"/>
      <c r="U2046" s="106"/>
      <c r="V2046" s="106"/>
      <c r="W2046" s="106"/>
      <c r="X2046" s="106"/>
      <c r="Y2046" s="106"/>
      <c r="Z2046" s="106"/>
      <c r="AA2046" s="106"/>
      <c r="AB2046" s="106"/>
      <c r="AC2046" s="106"/>
      <c r="AD2046" s="106"/>
      <c r="AE2046" s="106"/>
      <c r="AF2046" s="106"/>
      <c r="AG2046" s="106"/>
      <c r="AH2046" s="106"/>
      <c r="AI2046" s="106"/>
      <c r="AJ2046" s="106"/>
      <c r="AK2046" s="106"/>
      <c r="AL2046" s="106"/>
      <c r="AM2046" s="106"/>
      <c r="AN2046" s="106"/>
      <c r="AO2046" s="106"/>
      <c r="AP2046" s="106"/>
      <c r="AQ2046" s="106"/>
      <c r="AR2046" s="106"/>
      <c r="AS2046" s="106"/>
      <c r="AT2046" s="106"/>
      <c r="AU2046" s="106"/>
      <c r="AV2046" s="106"/>
      <c r="AW2046" s="106"/>
      <c r="AX2046" s="106"/>
      <c r="AY2046" s="106"/>
      <c r="AZ2046" s="106"/>
      <c r="BA2046" s="106"/>
      <c r="BB2046" s="106"/>
      <c r="BC2046" s="106"/>
      <c r="BD2046" s="106"/>
      <c r="BE2046" s="106"/>
      <c r="BF2046" s="106"/>
    </row>
    <row r="2047" spans="1:58" ht="15.75" x14ac:dyDescent="0.25">
      <c r="A2047" s="17"/>
      <c r="B2047" s="18"/>
      <c r="C2047" s="29"/>
      <c r="D2047" s="30"/>
      <c r="E2047" s="110" t="s">
        <v>2092</v>
      </c>
      <c r="F2047" s="31" t="s">
        <v>2515</v>
      </c>
      <c r="G2047" s="31" t="s">
        <v>2388</v>
      </c>
      <c r="H2047" s="31" t="s">
        <v>2551</v>
      </c>
      <c r="I2047" s="104">
        <v>45692</v>
      </c>
      <c r="J2047" s="105">
        <v>45692.352870370371</v>
      </c>
      <c r="K2047" s="104">
        <v>45692.447916666664</v>
      </c>
      <c r="L2047" s="32">
        <v>45692.447916666664</v>
      </c>
      <c r="M2047" s="33">
        <v>0.13006507411796503</v>
      </c>
      <c r="N2047" s="33">
        <v>9.5636083910268399E-4</v>
      </c>
      <c r="O2047" s="34">
        <v>92</v>
      </c>
      <c r="P2047" s="31">
        <v>12512</v>
      </c>
      <c r="Q2047" s="31" t="s">
        <v>2396</v>
      </c>
      <c r="R2047" s="31" t="s">
        <v>2397</v>
      </c>
      <c r="S2047" s="31" t="s">
        <v>2398</v>
      </c>
      <c r="T2047" s="36"/>
      <c r="U2047" s="106"/>
      <c r="V2047" s="106"/>
      <c r="W2047" s="106"/>
      <c r="X2047" s="106"/>
      <c r="Y2047" s="106"/>
      <c r="Z2047" s="106"/>
      <c r="AA2047" s="106"/>
      <c r="AB2047" s="106"/>
      <c r="AC2047" s="106"/>
      <c r="AD2047" s="106"/>
      <c r="AE2047" s="106"/>
      <c r="AF2047" s="106"/>
      <c r="AG2047" s="106"/>
      <c r="AH2047" s="106"/>
      <c r="AI2047" s="106"/>
      <c r="AJ2047" s="106"/>
      <c r="AK2047" s="106"/>
      <c r="AL2047" s="106"/>
      <c r="AM2047" s="106"/>
      <c r="AN2047" s="106"/>
      <c r="AO2047" s="106"/>
      <c r="AP2047" s="106"/>
      <c r="AQ2047" s="106"/>
      <c r="AR2047" s="106"/>
      <c r="AS2047" s="106"/>
      <c r="AT2047" s="106"/>
      <c r="AU2047" s="106"/>
      <c r="AV2047" s="106"/>
      <c r="AW2047" s="106"/>
      <c r="AX2047" s="106"/>
      <c r="AY2047" s="106"/>
      <c r="AZ2047" s="106"/>
      <c r="BA2047" s="106"/>
      <c r="BB2047" s="106"/>
      <c r="BC2047" s="106"/>
      <c r="BD2047" s="106"/>
      <c r="BE2047" s="106"/>
      <c r="BF2047" s="106"/>
    </row>
    <row r="2048" spans="1:58" ht="15.75" x14ac:dyDescent="0.25">
      <c r="A2048" s="17"/>
      <c r="B2048" s="18"/>
      <c r="C2048" s="29"/>
      <c r="D2048" s="30"/>
      <c r="E2048" s="110" t="s">
        <v>2093</v>
      </c>
      <c r="F2048" s="31" t="s">
        <v>2481</v>
      </c>
      <c r="G2048" s="31" t="s">
        <v>2388</v>
      </c>
      <c r="H2048" s="31" t="s">
        <v>2632</v>
      </c>
      <c r="I2048" s="104">
        <v>45692</v>
      </c>
      <c r="J2048" s="105">
        <v>45692.378472222219</v>
      </c>
      <c r="K2048" s="104">
        <v>45692.463888888888</v>
      </c>
      <c r="L2048" s="32">
        <v>45692.463888888888</v>
      </c>
      <c r="M2048" s="33">
        <v>9.2060125990145319E-2</v>
      </c>
      <c r="N2048" s="33">
        <v>7.4845630886297013E-4</v>
      </c>
      <c r="O2048" s="34">
        <v>72</v>
      </c>
      <c r="P2048" s="31">
        <v>8856</v>
      </c>
      <c r="Q2048" s="31" t="s">
        <v>19</v>
      </c>
      <c r="R2048" s="31" t="s">
        <v>20</v>
      </c>
      <c r="S2048" s="31" t="s">
        <v>2460</v>
      </c>
      <c r="T2048" s="36"/>
      <c r="U2048" s="106"/>
      <c r="V2048" s="106"/>
      <c r="W2048" s="106"/>
      <c r="X2048" s="106"/>
      <c r="Y2048" s="106"/>
      <c r="Z2048" s="106"/>
      <c r="AA2048" s="106"/>
      <c r="AB2048" s="106"/>
      <c r="AC2048" s="106"/>
      <c r="AD2048" s="106"/>
      <c r="AE2048" s="106"/>
      <c r="AF2048" s="106"/>
      <c r="AG2048" s="106"/>
      <c r="AH2048" s="106"/>
      <c r="AI2048" s="106"/>
      <c r="AJ2048" s="106"/>
      <c r="AK2048" s="106"/>
      <c r="AL2048" s="106"/>
      <c r="AM2048" s="106"/>
      <c r="AN2048" s="106"/>
      <c r="AO2048" s="106"/>
      <c r="AP2048" s="106"/>
      <c r="AQ2048" s="106"/>
      <c r="AR2048" s="106"/>
      <c r="AS2048" s="106"/>
      <c r="AT2048" s="106"/>
      <c r="AU2048" s="106"/>
      <c r="AV2048" s="106"/>
      <c r="AW2048" s="106"/>
      <c r="AX2048" s="106"/>
      <c r="AY2048" s="106"/>
      <c r="AZ2048" s="106"/>
      <c r="BA2048" s="106"/>
      <c r="BB2048" s="106"/>
      <c r="BC2048" s="106"/>
      <c r="BD2048" s="106"/>
      <c r="BE2048" s="106"/>
      <c r="BF2048" s="106"/>
    </row>
    <row r="2049" spans="1:58" ht="15.75" x14ac:dyDescent="0.25">
      <c r="A2049" s="17"/>
      <c r="B2049" s="18"/>
      <c r="C2049" s="29"/>
      <c r="D2049" s="30"/>
      <c r="E2049" s="110" t="s">
        <v>2094</v>
      </c>
      <c r="F2049" s="31" t="s">
        <v>2399</v>
      </c>
      <c r="G2049" s="31" t="s">
        <v>2394</v>
      </c>
      <c r="H2049" s="31" t="s">
        <v>2544</v>
      </c>
      <c r="I2049" s="104">
        <v>45692</v>
      </c>
      <c r="J2049" s="105">
        <v>45692.379166666666</v>
      </c>
      <c r="K2049" s="104">
        <v>45692.382638888892</v>
      </c>
      <c r="L2049" s="32">
        <v>45692.382638888892</v>
      </c>
      <c r="M2049" s="33">
        <v>2.5780161749724525E-2</v>
      </c>
      <c r="N2049" s="33">
        <v>5.1560323499449051E-3</v>
      </c>
      <c r="O2049" s="34">
        <v>496</v>
      </c>
      <c r="P2049" s="31">
        <v>2480</v>
      </c>
      <c r="Q2049" s="31" t="s">
        <v>19</v>
      </c>
      <c r="R2049" s="31" t="s">
        <v>20</v>
      </c>
      <c r="S2049" s="31" t="s">
        <v>2390</v>
      </c>
      <c r="T2049" s="36"/>
      <c r="U2049" s="106"/>
      <c r="V2049" s="106"/>
      <c r="W2049" s="106"/>
      <c r="X2049" s="106"/>
      <c r="Y2049" s="106"/>
      <c r="Z2049" s="106"/>
      <c r="AA2049" s="106"/>
      <c r="AB2049" s="106"/>
      <c r="AC2049" s="106"/>
      <c r="AD2049" s="106"/>
      <c r="AE2049" s="106"/>
      <c r="AF2049" s="106"/>
      <c r="AG2049" s="106"/>
      <c r="AH2049" s="106"/>
      <c r="AI2049" s="106"/>
      <c r="AJ2049" s="106"/>
      <c r="AK2049" s="106"/>
      <c r="AL2049" s="106"/>
      <c r="AM2049" s="106"/>
      <c r="AN2049" s="106"/>
      <c r="AO2049" s="106"/>
      <c r="AP2049" s="106"/>
      <c r="AQ2049" s="106"/>
      <c r="AR2049" s="106"/>
      <c r="AS2049" s="106"/>
      <c r="AT2049" s="106"/>
      <c r="AU2049" s="106"/>
      <c r="AV2049" s="106"/>
      <c r="AW2049" s="106"/>
      <c r="AX2049" s="106"/>
      <c r="AY2049" s="106"/>
      <c r="AZ2049" s="106"/>
      <c r="BA2049" s="106"/>
      <c r="BB2049" s="106"/>
      <c r="BC2049" s="106"/>
      <c r="BD2049" s="106"/>
      <c r="BE2049" s="106"/>
      <c r="BF2049" s="106"/>
    </row>
    <row r="2050" spans="1:58" ht="15.75" x14ac:dyDescent="0.25">
      <c r="A2050" s="17"/>
      <c r="B2050" s="18"/>
      <c r="C2050" s="29"/>
      <c r="D2050" s="30"/>
      <c r="E2050" s="110" t="s">
        <v>2095</v>
      </c>
      <c r="F2050" s="31" t="s">
        <v>2399</v>
      </c>
      <c r="G2050" s="31" t="s">
        <v>2394</v>
      </c>
      <c r="H2050" s="31" t="s">
        <v>2544</v>
      </c>
      <c r="I2050" s="104">
        <v>45692</v>
      </c>
      <c r="J2050" s="105">
        <v>45692.379178240742</v>
      </c>
      <c r="K2050" s="104">
        <v>45692.382638888892</v>
      </c>
      <c r="L2050" s="32">
        <v>45692.382638888892</v>
      </c>
      <c r="M2050" s="33">
        <v>5.197613255992848E-5</v>
      </c>
      <c r="N2050" s="33">
        <v>1.0395226511985697E-5</v>
      </c>
      <c r="O2050" s="34">
        <v>1</v>
      </c>
      <c r="P2050" s="31">
        <v>5</v>
      </c>
      <c r="Q2050" s="31" t="s">
        <v>2396</v>
      </c>
      <c r="R2050" s="31" t="s">
        <v>2413</v>
      </c>
      <c r="S2050" s="31" t="s">
        <v>2414</v>
      </c>
      <c r="T2050" s="36"/>
      <c r="U2050" s="106"/>
      <c r="V2050" s="106"/>
      <c r="W2050" s="106"/>
      <c r="X2050" s="106"/>
      <c r="Y2050" s="106"/>
      <c r="Z2050" s="106"/>
      <c r="AA2050" s="106"/>
      <c r="AB2050" s="106"/>
      <c r="AC2050" s="106"/>
      <c r="AD2050" s="106"/>
      <c r="AE2050" s="106"/>
      <c r="AF2050" s="106"/>
      <c r="AG2050" s="106"/>
      <c r="AH2050" s="106"/>
      <c r="AI2050" s="106"/>
      <c r="AJ2050" s="106"/>
      <c r="AK2050" s="106"/>
      <c r="AL2050" s="106"/>
      <c r="AM2050" s="106"/>
      <c r="AN2050" s="106"/>
      <c r="AO2050" s="106"/>
      <c r="AP2050" s="106"/>
      <c r="AQ2050" s="106"/>
      <c r="AR2050" s="106"/>
      <c r="AS2050" s="106"/>
      <c r="AT2050" s="106"/>
      <c r="AU2050" s="106"/>
      <c r="AV2050" s="106"/>
      <c r="AW2050" s="106"/>
      <c r="AX2050" s="106"/>
      <c r="AY2050" s="106"/>
      <c r="AZ2050" s="106"/>
      <c r="BA2050" s="106"/>
      <c r="BB2050" s="106"/>
      <c r="BC2050" s="106"/>
      <c r="BD2050" s="106"/>
      <c r="BE2050" s="106"/>
      <c r="BF2050" s="106"/>
    </row>
    <row r="2051" spans="1:58" ht="15.75" x14ac:dyDescent="0.25">
      <c r="A2051" s="17"/>
      <c r="B2051" s="18"/>
      <c r="C2051" s="29"/>
      <c r="D2051" s="30"/>
      <c r="E2051" s="110" t="s">
        <v>2096</v>
      </c>
      <c r="F2051" s="31" t="s">
        <v>2406</v>
      </c>
      <c r="G2051" s="31" t="s">
        <v>2394</v>
      </c>
      <c r="H2051" s="31" t="s">
        <v>2518</v>
      </c>
      <c r="I2051" s="104">
        <v>45692</v>
      </c>
      <c r="J2051" s="105">
        <v>45692.480567129634</v>
      </c>
      <c r="K2051" s="104">
        <v>45692.507638888892</v>
      </c>
      <c r="L2051" s="32">
        <v>45692.507638888892</v>
      </c>
      <c r="M2051" s="33">
        <v>8.1082766793488434E-4</v>
      </c>
      <c r="N2051" s="33">
        <v>2.0790453023971393E-5</v>
      </c>
      <c r="O2051" s="34">
        <v>2</v>
      </c>
      <c r="P2051" s="31">
        <v>78</v>
      </c>
      <c r="Q2051" s="31" t="s">
        <v>2396</v>
      </c>
      <c r="R2051" s="31" t="s">
        <v>2397</v>
      </c>
      <c r="S2051" s="31" t="s">
        <v>2478</v>
      </c>
      <c r="T2051" s="36"/>
      <c r="U2051" s="106"/>
      <c r="V2051" s="106"/>
      <c r="W2051" s="106"/>
      <c r="X2051" s="106"/>
      <c r="Y2051" s="106"/>
      <c r="Z2051" s="106"/>
      <c r="AA2051" s="106"/>
      <c r="AB2051" s="106"/>
      <c r="AC2051" s="106"/>
      <c r="AD2051" s="106"/>
      <c r="AE2051" s="106"/>
      <c r="AF2051" s="106"/>
      <c r="AG2051" s="106"/>
      <c r="AH2051" s="106"/>
      <c r="AI2051" s="106"/>
      <c r="AJ2051" s="106"/>
      <c r="AK2051" s="106"/>
      <c r="AL2051" s="106"/>
      <c r="AM2051" s="106"/>
      <c r="AN2051" s="106"/>
      <c r="AO2051" s="106"/>
      <c r="AP2051" s="106"/>
      <c r="AQ2051" s="106"/>
      <c r="AR2051" s="106"/>
      <c r="AS2051" s="106"/>
      <c r="AT2051" s="106"/>
      <c r="AU2051" s="106"/>
      <c r="AV2051" s="106"/>
      <c r="AW2051" s="106"/>
      <c r="AX2051" s="106"/>
      <c r="AY2051" s="106"/>
      <c r="AZ2051" s="106"/>
      <c r="BA2051" s="106"/>
      <c r="BB2051" s="106"/>
      <c r="BC2051" s="106"/>
      <c r="BD2051" s="106"/>
      <c r="BE2051" s="106"/>
      <c r="BF2051" s="106"/>
    </row>
    <row r="2052" spans="1:58" ht="15.75" x14ac:dyDescent="0.25">
      <c r="A2052" s="17"/>
      <c r="B2052" s="18"/>
      <c r="C2052" s="29"/>
      <c r="D2052" s="30"/>
      <c r="E2052" s="110" t="s">
        <v>2097</v>
      </c>
      <c r="F2052" s="31" t="s">
        <v>2504</v>
      </c>
      <c r="G2052" s="31" t="s">
        <v>2394</v>
      </c>
      <c r="H2052" s="31" t="s">
        <v>2609</v>
      </c>
      <c r="I2052" s="104">
        <v>45692</v>
      </c>
      <c r="J2052" s="105">
        <v>45692.501388888886</v>
      </c>
      <c r="K2052" s="104">
        <v>45692.605555555558</v>
      </c>
      <c r="L2052" s="32">
        <v>45692.605555555558</v>
      </c>
      <c r="M2052" s="33">
        <v>1.5592839767978545E-3</v>
      </c>
      <c r="N2052" s="33">
        <v>1.0395226511985697E-5</v>
      </c>
      <c r="O2052" s="34">
        <v>1</v>
      </c>
      <c r="P2052" s="31">
        <v>150</v>
      </c>
      <c r="Q2052" s="31" t="s">
        <v>19</v>
      </c>
      <c r="R2052" s="31" t="s">
        <v>20</v>
      </c>
      <c r="S2052" s="31" t="s">
        <v>2390</v>
      </c>
      <c r="T2052" s="36"/>
      <c r="U2052" s="106"/>
      <c r="V2052" s="106"/>
      <c r="W2052" s="106"/>
      <c r="X2052" s="106"/>
      <c r="Y2052" s="106"/>
      <c r="Z2052" s="106"/>
      <c r="AA2052" s="106"/>
      <c r="AB2052" s="106"/>
      <c r="AC2052" s="106"/>
      <c r="AD2052" s="106"/>
      <c r="AE2052" s="106"/>
      <c r="AF2052" s="106"/>
      <c r="AG2052" s="106"/>
      <c r="AH2052" s="106"/>
      <c r="AI2052" s="106"/>
      <c r="AJ2052" s="106"/>
      <c r="AK2052" s="106"/>
      <c r="AL2052" s="106"/>
      <c r="AM2052" s="106"/>
      <c r="AN2052" s="106"/>
      <c r="AO2052" s="106"/>
      <c r="AP2052" s="106"/>
      <c r="AQ2052" s="106"/>
      <c r="AR2052" s="106"/>
      <c r="AS2052" s="106"/>
      <c r="AT2052" s="106"/>
      <c r="AU2052" s="106"/>
      <c r="AV2052" s="106"/>
      <c r="AW2052" s="106"/>
      <c r="AX2052" s="106"/>
      <c r="AY2052" s="106"/>
      <c r="AZ2052" s="106"/>
      <c r="BA2052" s="106"/>
      <c r="BB2052" s="106"/>
      <c r="BC2052" s="106"/>
      <c r="BD2052" s="106"/>
      <c r="BE2052" s="106"/>
      <c r="BF2052" s="106"/>
    </row>
    <row r="2053" spans="1:58" ht="15.75" x14ac:dyDescent="0.25">
      <c r="A2053" s="17"/>
      <c r="B2053" s="18"/>
      <c r="C2053" s="29"/>
      <c r="D2053" s="30"/>
      <c r="E2053" s="110" t="s">
        <v>2098</v>
      </c>
      <c r="F2053" s="31" t="s">
        <v>2391</v>
      </c>
      <c r="G2053" s="31" t="s">
        <v>2388</v>
      </c>
      <c r="H2053" s="31" t="s">
        <v>2610</v>
      </c>
      <c r="I2053" s="104">
        <v>45692</v>
      </c>
      <c r="J2053" s="105">
        <v>45692.538206018522</v>
      </c>
      <c r="K2053" s="104">
        <v>45692.576388888891</v>
      </c>
      <c r="L2053" s="32">
        <v>45692.576388888891</v>
      </c>
      <c r="M2053" s="33">
        <v>5.7173745815921326E-4</v>
      </c>
      <c r="N2053" s="33">
        <v>1.0395226511985697E-5</v>
      </c>
      <c r="O2053" s="34">
        <v>1</v>
      </c>
      <c r="P2053" s="31">
        <v>55</v>
      </c>
      <c r="Q2053" s="31" t="s">
        <v>2396</v>
      </c>
      <c r="R2053" s="31" t="s">
        <v>2404</v>
      </c>
      <c r="S2053" s="31" t="s">
        <v>2449</v>
      </c>
      <c r="T2053" s="36"/>
      <c r="U2053" s="106"/>
      <c r="V2053" s="106"/>
      <c r="W2053" s="106"/>
      <c r="X2053" s="106"/>
      <c r="Y2053" s="106"/>
      <c r="Z2053" s="106"/>
      <c r="AA2053" s="106"/>
      <c r="AB2053" s="106"/>
      <c r="AC2053" s="106"/>
      <c r="AD2053" s="106"/>
      <c r="AE2053" s="106"/>
      <c r="AF2053" s="106"/>
      <c r="AG2053" s="106"/>
      <c r="AH2053" s="106"/>
      <c r="AI2053" s="106"/>
      <c r="AJ2053" s="106"/>
      <c r="AK2053" s="106"/>
      <c r="AL2053" s="106"/>
      <c r="AM2053" s="106"/>
      <c r="AN2053" s="106"/>
      <c r="AO2053" s="106"/>
      <c r="AP2053" s="106"/>
      <c r="AQ2053" s="106"/>
      <c r="AR2053" s="106"/>
      <c r="AS2053" s="106"/>
      <c r="AT2053" s="106"/>
      <c r="AU2053" s="106"/>
      <c r="AV2053" s="106"/>
      <c r="AW2053" s="106"/>
      <c r="AX2053" s="106"/>
      <c r="AY2053" s="106"/>
      <c r="AZ2053" s="106"/>
      <c r="BA2053" s="106"/>
      <c r="BB2053" s="106"/>
      <c r="BC2053" s="106"/>
      <c r="BD2053" s="106"/>
      <c r="BE2053" s="106"/>
      <c r="BF2053" s="106"/>
    </row>
    <row r="2054" spans="1:58" ht="15.75" x14ac:dyDescent="0.25">
      <c r="A2054" s="17"/>
      <c r="B2054" s="18"/>
      <c r="C2054" s="29"/>
      <c r="D2054" s="30"/>
      <c r="E2054" s="110" t="s">
        <v>2099</v>
      </c>
      <c r="F2054" s="31" t="s">
        <v>2399</v>
      </c>
      <c r="G2054" s="31" t="s">
        <v>2394</v>
      </c>
      <c r="H2054" s="31" t="s">
        <v>2544</v>
      </c>
      <c r="I2054" s="104">
        <v>45692</v>
      </c>
      <c r="J2054" s="105">
        <v>45692.709027777775</v>
      </c>
      <c r="K2054" s="104">
        <v>45692.718055555553</v>
      </c>
      <c r="L2054" s="32">
        <v>45692.718055555553</v>
      </c>
      <c r="M2054" s="33">
        <v>6.7028420549283763E-2</v>
      </c>
      <c r="N2054" s="33">
        <v>5.1560323499449051E-3</v>
      </c>
      <c r="O2054" s="34">
        <v>496</v>
      </c>
      <c r="P2054" s="31">
        <v>6448</v>
      </c>
      <c r="Q2054" s="31" t="s">
        <v>19</v>
      </c>
      <c r="R2054" s="31" t="s">
        <v>20</v>
      </c>
      <c r="S2054" s="31" t="s">
        <v>2390</v>
      </c>
      <c r="T2054" s="36"/>
      <c r="U2054" s="106"/>
      <c r="V2054" s="106"/>
      <c r="W2054" s="106"/>
      <c r="X2054" s="106"/>
      <c r="Y2054" s="106"/>
      <c r="Z2054" s="106"/>
      <c r="AA2054" s="106"/>
      <c r="AB2054" s="106"/>
      <c r="AC2054" s="106"/>
      <c r="AD2054" s="106"/>
      <c r="AE2054" s="106"/>
      <c r="AF2054" s="106"/>
      <c r="AG2054" s="106"/>
      <c r="AH2054" s="106"/>
      <c r="AI2054" s="106"/>
      <c r="AJ2054" s="106"/>
      <c r="AK2054" s="106"/>
      <c r="AL2054" s="106"/>
      <c r="AM2054" s="106"/>
      <c r="AN2054" s="106"/>
      <c r="AO2054" s="106"/>
      <c r="AP2054" s="106"/>
      <c r="AQ2054" s="106"/>
      <c r="AR2054" s="106"/>
      <c r="AS2054" s="106"/>
      <c r="AT2054" s="106"/>
      <c r="AU2054" s="106"/>
      <c r="AV2054" s="106"/>
      <c r="AW2054" s="106"/>
      <c r="AX2054" s="106"/>
      <c r="AY2054" s="106"/>
      <c r="AZ2054" s="106"/>
      <c r="BA2054" s="106"/>
      <c r="BB2054" s="106"/>
      <c r="BC2054" s="106"/>
      <c r="BD2054" s="106"/>
      <c r="BE2054" s="106"/>
      <c r="BF2054" s="106"/>
    </row>
    <row r="2055" spans="1:58" ht="15.75" x14ac:dyDescent="0.25">
      <c r="A2055" s="17"/>
      <c r="B2055" s="18"/>
      <c r="C2055" s="29"/>
      <c r="D2055" s="30"/>
      <c r="E2055" s="110" t="s">
        <v>2100</v>
      </c>
      <c r="F2055" s="31" t="s">
        <v>2399</v>
      </c>
      <c r="G2055" s="31" t="s">
        <v>2394</v>
      </c>
      <c r="H2055" s="31" t="s">
        <v>2544</v>
      </c>
      <c r="I2055" s="104">
        <v>45692</v>
      </c>
      <c r="J2055" s="105">
        <v>45692.709039351852</v>
      </c>
      <c r="K2055" s="104">
        <v>45692.718055555553</v>
      </c>
      <c r="L2055" s="32">
        <v>45692.718055555553</v>
      </c>
      <c r="M2055" s="33">
        <v>1.3513794465581404E-4</v>
      </c>
      <c r="N2055" s="33">
        <v>1.0395226511985697E-5</v>
      </c>
      <c r="O2055" s="34">
        <v>1</v>
      </c>
      <c r="P2055" s="31">
        <v>13</v>
      </c>
      <c r="Q2055" s="31" t="s">
        <v>2396</v>
      </c>
      <c r="R2055" s="31" t="s">
        <v>2413</v>
      </c>
      <c r="S2055" s="31" t="s">
        <v>2414</v>
      </c>
      <c r="T2055" s="36"/>
      <c r="U2055" s="106"/>
      <c r="V2055" s="106"/>
      <c r="W2055" s="106"/>
      <c r="X2055" s="106"/>
      <c r="Y2055" s="106"/>
      <c r="Z2055" s="106"/>
      <c r="AA2055" s="106"/>
      <c r="AB2055" s="106"/>
      <c r="AC2055" s="106"/>
      <c r="AD2055" s="106"/>
      <c r="AE2055" s="106"/>
      <c r="AF2055" s="106"/>
      <c r="AG2055" s="106"/>
      <c r="AH2055" s="106"/>
      <c r="AI2055" s="106"/>
      <c r="AJ2055" s="106"/>
      <c r="AK2055" s="106"/>
      <c r="AL2055" s="106"/>
      <c r="AM2055" s="106"/>
      <c r="AN2055" s="106"/>
      <c r="AO2055" s="106"/>
      <c r="AP2055" s="106"/>
      <c r="AQ2055" s="106"/>
      <c r="AR2055" s="106"/>
      <c r="AS2055" s="106"/>
      <c r="AT2055" s="106"/>
      <c r="AU2055" s="106"/>
      <c r="AV2055" s="106"/>
      <c r="AW2055" s="106"/>
      <c r="AX2055" s="106"/>
      <c r="AY2055" s="106"/>
      <c r="AZ2055" s="106"/>
      <c r="BA2055" s="106"/>
      <c r="BB2055" s="106"/>
      <c r="BC2055" s="106"/>
      <c r="BD2055" s="106"/>
      <c r="BE2055" s="106"/>
      <c r="BF2055" s="106"/>
    </row>
    <row r="2056" spans="1:58" ht="15.75" x14ac:dyDescent="0.25">
      <c r="A2056" s="17"/>
      <c r="B2056" s="18"/>
      <c r="C2056" s="29"/>
      <c r="D2056" s="30"/>
      <c r="E2056" s="110" t="s">
        <v>2101</v>
      </c>
      <c r="F2056" s="31" t="s">
        <v>2490</v>
      </c>
      <c r="G2056" s="31" t="s">
        <v>2394</v>
      </c>
      <c r="H2056" s="31" t="s">
        <v>2511</v>
      </c>
      <c r="I2056" s="104">
        <v>45692</v>
      </c>
      <c r="J2056" s="105">
        <v>45692.715289351858</v>
      </c>
      <c r="K2056" s="104">
        <v>45692.851388888892</v>
      </c>
      <c r="L2056" s="32">
        <v>45692.851388888892</v>
      </c>
      <c r="M2056" s="33">
        <v>6.112393189047589E-3</v>
      </c>
      <c r="N2056" s="33">
        <v>3.1185679535957086E-5</v>
      </c>
      <c r="O2056" s="34">
        <v>3</v>
      </c>
      <c r="P2056" s="31">
        <v>588</v>
      </c>
      <c r="Q2056" s="31" t="s">
        <v>2396</v>
      </c>
      <c r="R2056" s="31" t="s">
        <v>2397</v>
      </c>
      <c r="S2056" s="31" t="s">
        <v>2398</v>
      </c>
      <c r="T2056" s="36"/>
      <c r="U2056" s="106"/>
      <c r="V2056" s="106"/>
      <c r="W2056" s="106"/>
      <c r="X2056" s="106"/>
      <c r="Y2056" s="106"/>
      <c r="Z2056" s="106"/>
      <c r="AA2056" s="106"/>
      <c r="AB2056" s="106"/>
      <c r="AC2056" s="106"/>
      <c r="AD2056" s="106"/>
      <c r="AE2056" s="106"/>
      <c r="AF2056" s="106"/>
      <c r="AG2056" s="106"/>
      <c r="AH2056" s="106"/>
      <c r="AI2056" s="106"/>
      <c r="AJ2056" s="106"/>
      <c r="AK2056" s="106"/>
      <c r="AL2056" s="106"/>
      <c r="AM2056" s="106"/>
      <c r="AN2056" s="106"/>
      <c r="AO2056" s="106"/>
      <c r="AP2056" s="106"/>
      <c r="AQ2056" s="106"/>
      <c r="AR2056" s="106"/>
      <c r="AS2056" s="106"/>
      <c r="AT2056" s="106"/>
      <c r="AU2056" s="106"/>
      <c r="AV2056" s="106"/>
      <c r="AW2056" s="106"/>
      <c r="AX2056" s="106"/>
      <c r="AY2056" s="106"/>
      <c r="AZ2056" s="106"/>
      <c r="BA2056" s="106"/>
      <c r="BB2056" s="106"/>
      <c r="BC2056" s="106"/>
      <c r="BD2056" s="106"/>
      <c r="BE2056" s="106"/>
      <c r="BF2056" s="106"/>
    </row>
    <row r="2057" spans="1:58" ht="15.75" x14ac:dyDescent="0.25">
      <c r="A2057" s="17"/>
      <c r="B2057" s="18"/>
      <c r="C2057" s="29"/>
      <c r="D2057" s="30"/>
      <c r="E2057" s="110" t="s">
        <v>2102</v>
      </c>
      <c r="F2057" s="31" t="s">
        <v>2490</v>
      </c>
      <c r="G2057" s="31" t="s">
        <v>2394</v>
      </c>
      <c r="H2057" s="31" t="s">
        <v>2511</v>
      </c>
      <c r="I2057" s="104">
        <v>45692</v>
      </c>
      <c r="J2057" s="105">
        <v>45692.771539351852</v>
      </c>
      <c r="K2057" s="104">
        <v>45692.807638888888</v>
      </c>
      <c r="L2057" s="32">
        <v>45692.807638888888</v>
      </c>
      <c r="M2057" s="33">
        <v>2.1622071144930248E-2</v>
      </c>
      <c r="N2057" s="33">
        <v>4.1580906047942784E-4</v>
      </c>
      <c r="O2057" s="34">
        <v>40</v>
      </c>
      <c r="P2057" s="31">
        <v>2080</v>
      </c>
      <c r="Q2057" s="31" t="s">
        <v>2396</v>
      </c>
      <c r="R2057" s="31" t="s">
        <v>2397</v>
      </c>
      <c r="S2057" s="31" t="s">
        <v>2398</v>
      </c>
      <c r="T2057" s="36"/>
      <c r="U2057" s="106"/>
      <c r="V2057" s="106"/>
      <c r="W2057" s="106"/>
      <c r="X2057" s="106"/>
      <c r="Y2057" s="106"/>
      <c r="Z2057" s="106"/>
      <c r="AA2057" s="106"/>
      <c r="AB2057" s="106"/>
      <c r="AC2057" s="106"/>
      <c r="AD2057" s="106"/>
      <c r="AE2057" s="106"/>
      <c r="AF2057" s="106"/>
      <c r="AG2057" s="106"/>
      <c r="AH2057" s="106"/>
      <c r="AI2057" s="106"/>
      <c r="AJ2057" s="106"/>
      <c r="AK2057" s="106"/>
      <c r="AL2057" s="106"/>
      <c r="AM2057" s="106"/>
      <c r="AN2057" s="106"/>
      <c r="AO2057" s="106"/>
      <c r="AP2057" s="106"/>
      <c r="AQ2057" s="106"/>
      <c r="AR2057" s="106"/>
      <c r="AS2057" s="106"/>
      <c r="AT2057" s="106"/>
      <c r="AU2057" s="106"/>
      <c r="AV2057" s="106"/>
      <c r="AW2057" s="106"/>
      <c r="AX2057" s="106"/>
      <c r="AY2057" s="106"/>
      <c r="AZ2057" s="106"/>
      <c r="BA2057" s="106"/>
      <c r="BB2057" s="106"/>
      <c r="BC2057" s="106"/>
      <c r="BD2057" s="106"/>
      <c r="BE2057" s="106"/>
      <c r="BF2057" s="106"/>
    </row>
    <row r="2058" spans="1:58" ht="15.75" x14ac:dyDescent="0.25">
      <c r="A2058" s="17"/>
      <c r="B2058" s="18"/>
      <c r="C2058" s="29"/>
      <c r="D2058" s="30"/>
      <c r="E2058" s="110" t="s">
        <v>2103</v>
      </c>
      <c r="F2058" s="31" t="s">
        <v>2490</v>
      </c>
      <c r="G2058" s="31" t="s">
        <v>2394</v>
      </c>
      <c r="H2058" s="31" t="s">
        <v>2511</v>
      </c>
      <c r="I2058" s="104">
        <v>45692</v>
      </c>
      <c r="J2058" s="105">
        <v>45692.834733796299</v>
      </c>
      <c r="K2058" s="104">
        <v>45692.847222222219</v>
      </c>
      <c r="L2058" s="32">
        <v>45692.847222222219</v>
      </c>
      <c r="M2058" s="33">
        <v>4.4907378531778208E-3</v>
      </c>
      <c r="N2058" s="33">
        <v>2.4948543628765669E-4</v>
      </c>
      <c r="O2058" s="34">
        <v>24</v>
      </c>
      <c r="P2058" s="31">
        <v>432</v>
      </c>
      <c r="Q2058" s="31" t="s">
        <v>2396</v>
      </c>
      <c r="R2058" s="31" t="s">
        <v>2397</v>
      </c>
      <c r="S2058" s="31" t="s">
        <v>2398</v>
      </c>
      <c r="T2058" s="36"/>
      <c r="U2058" s="106"/>
      <c r="V2058" s="106"/>
      <c r="W2058" s="106"/>
      <c r="X2058" s="106"/>
      <c r="Y2058" s="106"/>
      <c r="Z2058" s="106"/>
      <c r="AA2058" s="106"/>
      <c r="AB2058" s="106"/>
      <c r="AC2058" s="106"/>
      <c r="AD2058" s="106"/>
      <c r="AE2058" s="106"/>
      <c r="AF2058" s="106"/>
      <c r="AG2058" s="106"/>
      <c r="AH2058" s="106"/>
      <c r="AI2058" s="106"/>
      <c r="AJ2058" s="106"/>
      <c r="AK2058" s="106"/>
      <c r="AL2058" s="106"/>
      <c r="AM2058" s="106"/>
      <c r="AN2058" s="106"/>
      <c r="AO2058" s="106"/>
      <c r="AP2058" s="106"/>
      <c r="AQ2058" s="106"/>
      <c r="AR2058" s="106"/>
      <c r="AS2058" s="106"/>
      <c r="AT2058" s="106"/>
      <c r="AU2058" s="106"/>
      <c r="AV2058" s="106"/>
      <c r="AW2058" s="106"/>
      <c r="AX2058" s="106"/>
      <c r="AY2058" s="106"/>
      <c r="AZ2058" s="106"/>
      <c r="BA2058" s="106"/>
      <c r="BB2058" s="106"/>
      <c r="BC2058" s="106"/>
      <c r="BD2058" s="106"/>
      <c r="BE2058" s="106"/>
      <c r="BF2058" s="106"/>
    </row>
    <row r="2059" spans="1:58" ht="15.75" x14ac:dyDescent="0.25">
      <c r="A2059" s="17"/>
      <c r="B2059" s="18"/>
      <c r="C2059" s="29"/>
      <c r="D2059" s="30"/>
      <c r="E2059" s="110" t="s">
        <v>2104</v>
      </c>
      <c r="F2059" s="31" t="s">
        <v>2402</v>
      </c>
      <c r="G2059" s="31" t="s">
        <v>2394</v>
      </c>
      <c r="H2059" s="31" t="s">
        <v>2446</v>
      </c>
      <c r="I2059" s="104">
        <v>45692</v>
      </c>
      <c r="J2059" s="105">
        <v>45692.922453703708</v>
      </c>
      <c r="K2059" s="104">
        <v>45692.980821759258</v>
      </c>
      <c r="L2059" s="32">
        <v>45692.980821759258</v>
      </c>
      <c r="M2059" s="33">
        <v>0.10914987837584982</v>
      </c>
      <c r="N2059" s="33">
        <v>1.299403313998212E-3</v>
      </c>
      <c r="O2059" s="34">
        <v>125</v>
      </c>
      <c r="P2059" s="31">
        <v>10500</v>
      </c>
      <c r="Q2059" s="31" t="s">
        <v>2396</v>
      </c>
      <c r="R2059" s="31" t="s">
        <v>2397</v>
      </c>
      <c r="S2059" s="31" t="s">
        <v>2398</v>
      </c>
      <c r="T2059" s="36"/>
      <c r="U2059" s="106"/>
      <c r="V2059" s="106"/>
      <c r="W2059" s="106"/>
      <c r="X2059" s="106"/>
      <c r="Y2059" s="106"/>
      <c r="Z2059" s="106"/>
      <c r="AA2059" s="106"/>
      <c r="AB2059" s="106"/>
      <c r="AC2059" s="106"/>
      <c r="AD2059" s="106"/>
      <c r="AE2059" s="106"/>
      <c r="AF2059" s="106"/>
      <c r="AG2059" s="106"/>
      <c r="AH2059" s="106"/>
      <c r="AI2059" s="106"/>
      <c r="AJ2059" s="106"/>
      <c r="AK2059" s="106"/>
      <c r="AL2059" s="106"/>
      <c r="AM2059" s="106"/>
      <c r="AN2059" s="106"/>
      <c r="AO2059" s="106"/>
      <c r="AP2059" s="106"/>
      <c r="AQ2059" s="106"/>
      <c r="AR2059" s="106"/>
      <c r="AS2059" s="106"/>
      <c r="AT2059" s="106"/>
      <c r="AU2059" s="106"/>
      <c r="AV2059" s="106"/>
      <c r="AW2059" s="106"/>
      <c r="AX2059" s="106"/>
      <c r="AY2059" s="106"/>
      <c r="AZ2059" s="106"/>
      <c r="BA2059" s="106"/>
      <c r="BB2059" s="106"/>
      <c r="BC2059" s="106"/>
      <c r="BD2059" s="106"/>
      <c r="BE2059" s="106"/>
      <c r="BF2059" s="106"/>
    </row>
    <row r="2060" spans="1:58" ht="15.75" x14ac:dyDescent="0.25">
      <c r="A2060" s="17"/>
      <c r="B2060" s="18"/>
      <c r="C2060" s="29"/>
      <c r="D2060" s="30"/>
      <c r="E2060" s="110" t="s">
        <v>2105</v>
      </c>
      <c r="F2060" s="31" t="s">
        <v>2402</v>
      </c>
      <c r="G2060" s="31" t="s">
        <v>2394</v>
      </c>
      <c r="H2060" s="31" t="s">
        <v>2446</v>
      </c>
      <c r="I2060" s="104">
        <v>45692</v>
      </c>
      <c r="J2060" s="105">
        <v>45692.922453703708</v>
      </c>
      <c r="K2060" s="104">
        <v>45692.979212962964</v>
      </c>
      <c r="L2060" s="32">
        <v>45692.979212962964</v>
      </c>
      <c r="M2060" s="33">
        <v>0.8984282417513878</v>
      </c>
      <c r="N2060" s="33">
        <v>1.1091706688288738E-2</v>
      </c>
      <c r="O2060" s="34">
        <v>1067</v>
      </c>
      <c r="P2060" s="31">
        <v>86427</v>
      </c>
      <c r="Q2060" s="31" t="s">
        <v>2396</v>
      </c>
      <c r="R2060" s="31" t="s">
        <v>2397</v>
      </c>
      <c r="S2060" s="31" t="s">
        <v>2398</v>
      </c>
      <c r="T2060" s="36"/>
      <c r="U2060" s="106"/>
      <c r="V2060" s="106"/>
      <c r="W2060" s="106"/>
      <c r="X2060" s="106"/>
      <c r="Y2060" s="106"/>
      <c r="Z2060" s="106"/>
      <c r="AA2060" s="106"/>
      <c r="AB2060" s="106"/>
      <c r="AC2060" s="106"/>
      <c r="AD2060" s="106"/>
      <c r="AE2060" s="106"/>
      <c r="AF2060" s="106"/>
      <c r="AG2060" s="106"/>
      <c r="AH2060" s="106"/>
      <c r="AI2060" s="106"/>
      <c r="AJ2060" s="106"/>
      <c r="AK2060" s="106"/>
      <c r="AL2060" s="106"/>
      <c r="AM2060" s="106"/>
      <c r="AN2060" s="106"/>
      <c r="AO2060" s="106"/>
      <c r="AP2060" s="106"/>
      <c r="AQ2060" s="106"/>
      <c r="AR2060" s="106"/>
      <c r="AS2060" s="106"/>
      <c r="AT2060" s="106"/>
      <c r="AU2060" s="106"/>
      <c r="AV2060" s="106"/>
      <c r="AW2060" s="106"/>
      <c r="AX2060" s="106"/>
      <c r="AY2060" s="106"/>
      <c r="AZ2060" s="106"/>
      <c r="BA2060" s="106"/>
      <c r="BB2060" s="106"/>
      <c r="BC2060" s="106"/>
      <c r="BD2060" s="106"/>
      <c r="BE2060" s="106"/>
      <c r="BF2060" s="106"/>
    </row>
    <row r="2061" spans="1:58" ht="15.75" x14ac:dyDescent="0.25">
      <c r="A2061" s="17"/>
      <c r="B2061" s="18"/>
      <c r="C2061" s="29"/>
      <c r="D2061" s="30"/>
      <c r="E2061" s="110" t="s">
        <v>2106</v>
      </c>
      <c r="F2061" s="31" t="s">
        <v>2399</v>
      </c>
      <c r="G2061" s="31" t="s">
        <v>2394</v>
      </c>
      <c r="H2061" s="31" t="s">
        <v>2503</v>
      </c>
      <c r="I2061" s="104">
        <v>45693</v>
      </c>
      <c r="J2061" s="105">
        <v>45693.291678240741</v>
      </c>
      <c r="K2061" s="104">
        <v>45693.386111111111</v>
      </c>
      <c r="L2061" s="32">
        <v>45693.386111111111</v>
      </c>
      <c r="M2061" s="33">
        <v>1.4137508056300547E-3</v>
      </c>
      <c r="N2061" s="33">
        <v>1.0395226511985697E-5</v>
      </c>
      <c r="O2061" s="34">
        <v>1</v>
      </c>
      <c r="P2061" s="31">
        <v>136</v>
      </c>
      <c r="Q2061" s="31" t="s">
        <v>2396</v>
      </c>
      <c r="R2061" s="31" t="s">
        <v>2397</v>
      </c>
      <c r="S2061" s="31" t="s">
        <v>2478</v>
      </c>
      <c r="T2061" s="36"/>
      <c r="U2061" s="106"/>
      <c r="V2061" s="106"/>
      <c r="W2061" s="106"/>
      <c r="X2061" s="106"/>
      <c r="Y2061" s="106"/>
      <c r="Z2061" s="106"/>
      <c r="AA2061" s="106"/>
      <c r="AB2061" s="106"/>
      <c r="AC2061" s="106"/>
      <c r="AD2061" s="106"/>
      <c r="AE2061" s="106"/>
      <c r="AF2061" s="106"/>
      <c r="AG2061" s="106"/>
      <c r="AH2061" s="106"/>
      <c r="AI2061" s="106"/>
      <c r="AJ2061" s="106"/>
      <c r="AK2061" s="106"/>
      <c r="AL2061" s="106"/>
      <c r="AM2061" s="106"/>
      <c r="AN2061" s="106"/>
      <c r="AO2061" s="106"/>
      <c r="AP2061" s="106"/>
      <c r="AQ2061" s="106"/>
      <c r="AR2061" s="106"/>
      <c r="AS2061" s="106"/>
      <c r="AT2061" s="106"/>
      <c r="AU2061" s="106"/>
      <c r="AV2061" s="106"/>
      <c r="AW2061" s="106"/>
      <c r="AX2061" s="106"/>
      <c r="AY2061" s="106"/>
      <c r="AZ2061" s="106"/>
      <c r="BA2061" s="106"/>
      <c r="BB2061" s="106"/>
      <c r="BC2061" s="106"/>
      <c r="BD2061" s="106"/>
      <c r="BE2061" s="106"/>
      <c r="BF2061" s="106"/>
    </row>
    <row r="2062" spans="1:58" ht="15.75" x14ac:dyDescent="0.25">
      <c r="A2062" s="17"/>
      <c r="B2062" s="18"/>
      <c r="C2062" s="29"/>
      <c r="D2062" s="30"/>
      <c r="E2062" s="110" t="s">
        <v>2107</v>
      </c>
      <c r="F2062" s="31" t="s">
        <v>2399</v>
      </c>
      <c r="G2062" s="31" t="s">
        <v>2394</v>
      </c>
      <c r="H2062" s="31" t="s">
        <v>2532</v>
      </c>
      <c r="I2062" s="104">
        <v>45693</v>
      </c>
      <c r="J2062" s="105">
        <v>45693.354861111111</v>
      </c>
      <c r="K2062" s="104">
        <v>45693.708333333336</v>
      </c>
      <c r="L2062" s="32">
        <v>45693.708333333336</v>
      </c>
      <c r="M2062" s="33">
        <v>8.9949895008212225E-2</v>
      </c>
      <c r="N2062" s="33">
        <v>1.7671885070375684E-4</v>
      </c>
      <c r="O2062" s="34">
        <v>17</v>
      </c>
      <c r="P2062" s="31">
        <v>8653</v>
      </c>
      <c r="Q2062" s="31" t="s">
        <v>19</v>
      </c>
      <c r="R2062" s="31" t="s">
        <v>20</v>
      </c>
      <c r="S2062" s="31" t="s">
        <v>2419</v>
      </c>
      <c r="T2062" s="36"/>
      <c r="U2062" s="106"/>
      <c r="V2062" s="106"/>
      <c r="W2062" s="106"/>
      <c r="X2062" s="106"/>
      <c r="Y2062" s="106"/>
      <c r="Z2062" s="106"/>
      <c r="AA2062" s="106"/>
      <c r="AB2062" s="106"/>
      <c r="AC2062" s="106"/>
      <c r="AD2062" s="106"/>
      <c r="AE2062" s="106"/>
      <c r="AF2062" s="106"/>
      <c r="AG2062" s="106"/>
      <c r="AH2062" s="106"/>
      <c r="AI2062" s="106"/>
      <c r="AJ2062" s="106"/>
      <c r="AK2062" s="106"/>
      <c r="AL2062" s="106"/>
      <c r="AM2062" s="106"/>
      <c r="AN2062" s="106"/>
      <c r="AO2062" s="106"/>
      <c r="AP2062" s="106"/>
      <c r="AQ2062" s="106"/>
      <c r="AR2062" s="106"/>
      <c r="AS2062" s="106"/>
      <c r="AT2062" s="106"/>
      <c r="AU2062" s="106"/>
      <c r="AV2062" s="106"/>
      <c r="AW2062" s="106"/>
      <c r="AX2062" s="106"/>
      <c r="AY2062" s="106"/>
      <c r="AZ2062" s="106"/>
      <c r="BA2062" s="106"/>
      <c r="BB2062" s="106"/>
      <c r="BC2062" s="106"/>
      <c r="BD2062" s="106"/>
      <c r="BE2062" s="106"/>
      <c r="BF2062" s="106"/>
    </row>
    <row r="2063" spans="1:58" ht="15.75" x14ac:dyDescent="0.25">
      <c r="A2063" s="17"/>
      <c r="B2063" s="18"/>
      <c r="C2063" s="29"/>
      <c r="D2063" s="30"/>
      <c r="E2063" s="110" t="s">
        <v>2108</v>
      </c>
      <c r="F2063" s="31" t="s">
        <v>2391</v>
      </c>
      <c r="G2063" s="31" t="s">
        <v>2388</v>
      </c>
      <c r="H2063" s="31" t="s">
        <v>2552</v>
      </c>
      <c r="I2063" s="104">
        <v>45693</v>
      </c>
      <c r="J2063" s="105">
        <v>45693.396481481483</v>
      </c>
      <c r="K2063" s="104">
        <v>45693.493391203701</v>
      </c>
      <c r="L2063" s="32">
        <v>45693.493391203701</v>
      </c>
      <c r="M2063" s="33">
        <v>6.7912014802802553E-2</v>
      </c>
      <c r="N2063" s="33">
        <v>4.8857564606332772E-4</v>
      </c>
      <c r="O2063" s="34">
        <v>47</v>
      </c>
      <c r="P2063" s="31">
        <v>6533</v>
      </c>
      <c r="Q2063" s="31" t="s">
        <v>19</v>
      </c>
      <c r="R2063" s="31" t="s">
        <v>20</v>
      </c>
      <c r="S2063" s="31" t="s">
        <v>2419</v>
      </c>
      <c r="T2063" s="36"/>
      <c r="U2063" s="106"/>
      <c r="V2063" s="106"/>
      <c r="W2063" s="106"/>
      <c r="X2063" s="106"/>
      <c r="Y2063" s="106"/>
      <c r="Z2063" s="106"/>
      <c r="AA2063" s="106"/>
      <c r="AB2063" s="106"/>
      <c r="AC2063" s="106"/>
      <c r="AD2063" s="106"/>
      <c r="AE2063" s="106"/>
      <c r="AF2063" s="106"/>
      <c r="AG2063" s="106"/>
      <c r="AH2063" s="106"/>
      <c r="AI2063" s="106"/>
      <c r="AJ2063" s="106"/>
      <c r="AK2063" s="106"/>
      <c r="AL2063" s="106"/>
      <c r="AM2063" s="106"/>
      <c r="AN2063" s="106"/>
      <c r="AO2063" s="106"/>
      <c r="AP2063" s="106"/>
      <c r="AQ2063" s="106"/>
      <c r="AR2063" s="106"/>
      <c r="AS2063" s="106"/>
      <c r="AT2063" s="106"/>
      <c r="AU2063" s="106"/>
      <c r="AV2063" s="106"/>
      <c r="AW2063" s="106"/>
      <c r="AX2063" s="106"/>
      <c r="AY2063" s="106"/>
      <c r="AZ2063" s="106"/>
      <c r="BA2063" s="106"/>
      <c r="BB2063" s="106"/>
      <c r="BC2063" s="106"/>
      <c r="BD2063" s="106"/>
      <c r="BE2063" s="106"/>
      <c r="BF2063" s="106"/>
    </row>
    <row r="2064" spans="1:58" ht="15.75" x14ac:dyDescent="0.25">
      <c r="A2064" s="17"/>
      <c r="B2064" s="18"/>
      <c r="C2064" s="29"/>
      <c r="D2064" s="30"/>
      <c r="E2064" s="110" t="s">
        <v>2109</v>
      </c>
      <c r="F2064" s="31" t="s">
        <v>2473</v>
      </c>
      <c r="G2064" s="31" t="s">
        <v>2388</v>
      </c>
      <c r="H2064" s="31" t="s">
        <v>2649</v>
      </c>
      <c r="I2064" s="104">
        <v>45694</v>
      </c>
      <c r="J2064" s="105">
        <v>45694.662488425929</v>
      </c>
      <c r="K2064" s="104">
        <v>45694.795138888891</v>
      </c>
      <c r="L2064" s="32">
        <v>45694.795138888891</v>
      </c>
      <c r="M2064" s="33">
        <v>9.9274413189463402E-3</v>
      </c>
      <c r="N2064" s="33">
        <v>5.197613255992848E-5</v>
      </c>
      <c r="O2064" s="34">
        <v>5</v>
      </c>
      <c r="P2064" s="31">
        <v>955</v>
      </c>
      <c r="Q2064" s="31" t="s">
        <v>2396</v>
      </c>
      <c r="R2064" s="31" t="s">
        <v>2434</v>
      </c>
      <c r="S2064" s="31" t="s">
        <v>2435</v>
      </c>
      <c r="T2064" s="36"/>
      <c r="U2064" s="106"/>
      <c r="V2064" s="106"/>
      <c r="W2064" s="106"/>
      <c r="X2064" s="106"/>
      <c r="Y2064" s="106"/>
      <c r="Z2064" s="106"/>
      <c r="AA2064" s="106"/>
      <c r="AB2064" s="106"/>
      <c r="AC2064" s="106"/>
      <c r="AD2064" s="106"/>
      <c r="AE2064" s="106"/>
      <c r="AF2064" s="106"/>
      <c r="AG2064" s="106"/>
      <c r="AH2064" s="106"/>
      <c r="AI2064" s="106"/>
      <c r="AJ2064" s="106"/>
      <c r="AK2064" s="106"/>
      <c r="AL2064" s="106"/>
      <c r="AM2064" s="106"/>
      <c r="AN2064" s="106"/>
      <c r="AO2064" s="106"/>
      <c r="AP2064" s="106"/>
      <c r="AQ2064" s="106"/>
      <c r="AR2064" s="106"/>
      <c r="AS2064" s="106"/>
      <c r="AT2064" s="106"/>
      <c r="AU2064" s="106"/>
      <c r="AV2064" s="106"/>
      <c r="AW2064" s="106"/>
      <c r="AX2064" s="106"/>
      <c r="AY2064" s="106"/>
      <c r="AZ2064" s="106"/>
      <c r="BA2064" s="106"/>
      <c r="BB2064" s="106"/>
      <c r="BC2064" s="106"/>
      <c r="BD2064" s="106"/>
      <c r="BE2064" s="106"/>
      <c r="BF2064" s="106"/>
    </row>
    <row r="2065" spans="1:58" ht="15.75" x14ac:dyDescent="0.25">
      <c r="A2065" s="17"/>
      <c r="B2065" s="18"/>
      <c r="C2065" s="29"/>
      <c r="D2065" s="30"/>
      <c r="E2065" s="110" t="s">
        <v>2110</v>
      </c>
      <c r="F2065" s="31" t="s">
        <v>2473</v>
      </c>
      <c r="G2065" s="31" t="s">
        <v>2388</v>
      </c>
      <c r="H2065" s="31" t="s">
        <v>2649</v>
      </c>
      <c r="I2065" s="104">
        <v>45694</v>
      </c>
      <c r="J2065" s="105">
        <v>45694.662488425929</v>
      </c>
      <c r="K2065" s="104">
        <v>45694.710057870368</v>
      </c>
      <c r="L2065" s="32">
        <v>45694.710057870368</v>
      </c>
      <c r="M2065" s="33">
        <v>1.6965009667560656E-2</v>
      </c>
      <c r="N2065" s="33">
        <v>2.4948543628765669E-4</v>
      </c>
      <c r="O2065" s="34">
        <v>24</v>
      </c>
      <c r="P2065" s="31">
        <v>1632</v>
      </c>
      <c r="Q2065" s="31" t="s">
        <v>2396</v>
      </c>
      <c r="R2065" s="31" t="s">
        <v>2434</v>
      </c>
      <c r="S2065" s="31" t="s">
        <v>2435</v>
      </c>
      <c r="T2065" s="36"/>
      <c r="U2065" s="106"/>
      <c r="V2065" s="106"/>
      <c r="W2065" s="106"/>
      <c r="X2065" s="106"/>
      <c r="Y2065" s="106"/>
      <c r="Z2065" s="106"/>
      <c r="AA2065" s="106"/>
      <c r="AB2065" s="106"/>
      <c r="AC2065" s="106"/>
      <c r="AD2065" s="106"/>
      <c r="AE2065" s="106"/>
      <c r="AF2065" s="106"/>
      <c r="AG2065" s="106"/>
      <c r="AH2065" s="106"/>
      <c r="AI2065" s="106"/>
      <c r="AJ2065" s="106"/>
      <c r="AK2065" s="106"/>
      <c r="AL2065" s="106"/>
      <c r="AM2065" s="106"/>
      <c r="AN2065" s="106"/>
      <c r="AO2065" s="106"/>
      <c r="AP2065" s="106"/>
      <c r="AQ2065" s="106"/>
      <c r="AR2065" s="106"/>
      <c r="AS2065" s="106"/>
      <c r="AT2065" s="106"/>
      <c r="AU2065" s="106"/>
      <c r="AV2065" s="106"/>
      <c r="AW2065" s="106"/>
      <c r="AX2065" s="106"/>
      <c r="AY2065" s="106"/>
      <c r="AZ2065" s="106"/>
      <c r="BA2065" s="106"/>
      <c r="BB2065" s="106"/>
      <c r="BC2065" s="106"/>
      <c r="BD2065" s="106"/>
      <c r="BE2065" s="106"/>
      <c r="BF2065" s="106"/>
    </row>
    <row r="2066" spans="1:58" ht="15.75" x14ac:dyDescent="0.25">
      <c r="A2066" s="17"/>
      <c r="B2066" s="18"/>
      <c r="C2066" s="29"/>
      <c r="D2066" s="30"/>
      <c r="E2066" s="110" t="s">
        <v>2111</v>
      </c>
      <c r="F2066" s="31" t="s">
        <v>2436</v>
      </c>
      <c r="G2066" s="31" t="s">
        <v>2410</v>
      </c>
      <c r="H2066" s="31" t="s">
        <v>2437</v>
      </c>
      <c r="I2066" s="104">
        <v>45695</v>
      </c>
      <c r="J2066" s="105">
        <v>45695.769039351857</v>
      </c>
      <c r="K2066" s="104">
        <v>45695.831875000003</v>
      </c>
      <c r="L2066" s="32">
        <v>45695.831875000003</v>
      </c>
      <c r="M2066" s="33">
        <v>0.20863219609555292</v>
      </c>
      <c r="N2066" s="33">
        <v>2.3181355121728101E-3</v>
      </c>
      <c r="O2066" s="34">
        <v>223</v>
      </c>
      <c r="P2066" s="31">
        <v>20070</v>
      </c>
      <c r="Q2066" s="31" t="s">
        <v>2396</v>
      </c>
      <c r="R2066" s="31" t="s">
        <v>2397</v>
      </c>
      <c r="S2066" s="31" t="s">
        <v>2398</v>
      </c>
      <c r="T2066" s="36"/>
      <c r="U2066" s="106"/>
      <c r="V2066" s="106"/>
      <c r="W2066" s="106"/>
      <c r="X2066" s="106"/>
      <c r="Y2066" s="106"/>
      <c r="Z2066" s="106"/>
      <c r="AA2066" s="106"/>
      <c r="AB2066" s="106"/>
      <c r="AC2066" s="106"/>
      <c r="AD2066" s="106"/>
      <c r="AE2066" s="106"/>
      <c r="AF2066" s="106"/>
      <c r="AG2066" s="106"/>
      <c r="AH2066" s="106"/>
      <c r="AI2066" s="106"/>
      <c r="AJ2066" s="106"/>
      <c r="AK2066" s="106"/>
      <c r="AL2066" s="106"/>
      <c r="AM2066" s="106"/>
      <c r="AN2066" s="106"/>
      <c r="AO2066" s="106"/>
      <c r="AP2066" s="106"/>
      <c r="AQ2066" s="106"/>
      <c r="AR2066" s="106"/>
      <c r="AS2066" s="106"/>
      <c r="AT2066" s="106"/>
      <c r="AU2066" s="106"/>
      <c r="AV2066" s="106"/>
      <c r="AW2066" s="106"/>
      <c r="AX2066" s="106"/>
      <c r="AY2066" s="106"/>
      <c r="AZ2066" s="106"/>
      <c r="BA2066" s="106"/>
      <c r="BB2066" s="106"/>
      <c r="BC2066" s="106"/>
      <c r="BD2066" s="106"/>
      <c r="BE2066" s="106"/>
      <c r="BF2066" s="106"/>
    </row>
    <row r="2067" spans="1:58" ht="15.75" x14ac:dyDescent="0.25">
      <c r="A2067" s="17"/>
      <c r="B2067" s="18"/>
      <c r="C2067" s="29"/>
      <c r="D2067" s="30"/>
      <c r="E2067" s="110" t="s">
        <v>2112</v>
      </c>
      <c r="F2067" s="31" t="s">
        <v>2436</v>
      </c>
      <c r="G2067" s="31" t="s">
        <v>2410</v>
      </c>
      <c r="H2067" s="31" t="s">
        <v>2437</v>
      </c>
      <c r="I2067" s="104">
        <v>45695</v>
      </c>
      <c r="J2067" s="105">
        <v>45695.769039351857</v>
      </c>
      <c r="K2067" s="104">
        <v>45695.832974537036</v>
      </c>
      <c r="L2067" s="32">
        <v>45695.832974537036</v>
      </c>
      <c r="M2067" s="33">
        <v>0.31751179858209111</v>
      </c>
      <c r="N2067" s="33">
        <v>3.4512152019792511E-3</v>
      </c>
      <c r="O2067" s="34">
        <v>332</v>
      </c>
      <c r="P2067" s="31">
        <v>30544</v>
      </c>
      <c r="Q2067" s="31" t="s">
        <v>2396</v>
      </c>
      <c r="R2067" s="31" t="s">
        <v>2397</v>
      </c>
      <c r="S2067" s="31" t="s">
        <v>2398</v>
      </c>
      <c r="T2067" s="36"/>
      <c r="U2067" s="106"/>
      <c r="V2067" s="106"/>
      <c r="W2067" s="106"/>
      <c r="X2067" s="106"/>
      <c r="Y2067" s="106"/>
      <c r="Z2067" s="106"/>
      <c r="AA2067" s="106"/>
      <c r="AB2067" s="106"/>
      <c r="AC2067" s="106"/>
      <c r="AD2067" s="106"/>
      <c r="AE2067" s="106"/>
      <c r="AF2067" s="106"/>
      <c r="AG2067" s="106"/>
      <c r="AH2067" s="106"/>
      <c r="AI2067" s="106"/>
      <c r="AJ2067" s="106"/>
      <c r="AK2067" s="106"/>
      <c r="AL2067" s="106"/>
      <c r="AM2067" s="106"/>
      <c r="AN2067" s="106"/>
      <c r="AO2067" s="106"/>
      <c r="AP2067" s="106"/>
      <c r="AQ2067" s="106"/>
      <c r="AR2067" s="106"/>
      <c r="AS2067" s="106"/>
      <c r="AT2067" s="106"/>
      <c r="AU2067" s="106"/>
      <c r="AV2067" s="106"/>
      <c r="AW2067" s="106"/>
      <c r="AX2067" s="106"/>
      <c r="AY2067" s="106"/>
      <c r="AZ2067" s="106"/>
      <c r="BA2067" s="106"/>
      <c r="BB2067" s="106"/>
      <c r="BC2067" s="106"/>
      <c r="BD2067" s="106"/>
      <c r="BE2067" s="106"/>
      <c r="BF2067" s="106"/>
    </row>
    <row r="2068" spans="1:58" ht="15.75" x14ac:dyDescent="0.25">
      <c r="A2068" s="17"/>
      <c r="B2068" s="18"/>
      <c r="C2068" s="29"/>
      <c r="D2068" s="30"/>
      <c r="E2068" s="110" t="s">
        <v>2113</v>
      </c>
      <c r="F2068" s="31" t="s">
        <v>2426</v>
      </c>
      <c r="G2068" s="31" t="s">
        <v>2394</v>
      </c>
      <c r="H2068" s="31" t="s">
        <v>2479</v>
      </c>
      <c r="I2068" s="104">
        <v>45696</v>
      </c>
      <c r="J2068" s="105">
        <v>45696.458321759259</v>
      </c>
      <c r="K2068" s="104">
        <v>45696.48741898148</v>
      </c>
      <c r="L2068" s="32">
        <v>45696.48741898148</v>
      </c>
      <c r="M2068" s="33">
        <v>2.3441235784527746E-2</v>
      </c>
      <c r="N2068" s="33">
        <v>5.7173745815921326E-4</v>
      </c>
      <c r="O2068" s="34">
        <v>55</v>
      </c>
      <c r="P2068" s="31">
        <v>2255</v>
      </c>
      <c r="Q2068" s="31" t="s">
        <v>2396</v>
      </c>
      <c r="R2068" s="31" t="s">
        <v>2451</v>
      </c>
      <c r="S2068" s="31" t="s">
        <v>2452</v>
      </c>
      <c r="T2068" s="36"/>
      <c r="U2068" s="106"/>
      <c r="V2068" s="106"/>
      <c r="W2068" s="106"/>
      <c r="X2068" s="106"/>
      <c r="Y2068" s="106"/>
      <c r="Z2068" s="106"/>
      <c r="AA2068" s="106"/>
      <c r="AB2068" s="106"/>
      <c r="AC2068" s="106"/>
      <c r="AD2068" s="106"/>
      <c r="AE2068" s="106"/>
      <c r="AF2068" s="106"/>
      <c r="AG2068" s="106"/>
      <c r="AH2068" s="106"/>
      <c r="AI2068" s="106"/>
      <c r="AJ2068" s="106"/>
      <c r="AK2068" s="106"/>
      <c r="AL2068" s="106"/>
      <c r="AM2068" s="106"/>
      <c r="AN2068" s="106"/>
      <c r="AO2068" s="106"/>
      <c r="AP2068" s="106"/>
      <c r="AQ2068" s="106"/>
      <c r="AR2068" s="106"/>
      <c r="AS2068" s="106"/>
      <c r="AT2068" s="106"/>
      <c r="AU2068" s="106"/>
      <c r="AV2068" s="106"/>
      <c r="AW2068" s="106"/>
      <c r="AX2068" s="106"/>
      <c r="AY2068" s="106"/>
      <c r="AZ2068" s="106"/>
      <c r="BA2068" s="106"/>
      <c r="BB2068" s="106"/>
      <c r="BC2068" s="106"/>
      <c r="BD2068" s="106"/>
      <c r="BE2068" s="106"/>
      <c r="BF2068" s="106"/>
    </row>
    <row r="2069" spans="1:58" ht="15.75" x14ac:dyDescent="0.25">
      <c r="A2069" s="17"/>
      <c r="B2069" s="18"/>
      <c r="C2069" s="29"/>
      <c r="D2069" s="30"/>
      <c r="E2069" s="110" t="s">
        <v>2114</v>
      </c>
      <c r="F2069" s="31" t="s">
        <v>2426</v>
      </c>
      <c r="G2069" s="31" t="s">
        <v>2394</v>
      </c>
      <c r="H2069" s="31" t="s">
        <v>2479</v>
      </c>
      <c r="I2069" s="104">
        <v>45696</v>
      </c>
      <c r="J2069" s="105">
        <v>45696.458321759259</v>
      </c>
      <c r="K2069" s="104">
        <v>45696.493055555555</v>
      </c>
      <c r="L2069" s="32">
        <v>45696.493055555555</v>
      </c>
      <c r="M2069" s="33">
        <v>6.4450404374311321E-2</v>
      </c>
      <c r="N2069" s="33">
        <v>1.2890080874862263E-3</v>
      </c>
      <c r="O2069" s="34">
        <v>124</v>
      </c>
      <c r="P2069" s="31">
        <v>6200</v>
      </c>
      <c r="Q2069" s="31" t="s">
        <v>2396</v>
      </c>
      <c r="R2069" s="31" t="s">
        <v>2451</v>
      </c>
      <c r="S2069" s="31" t="s">
        <v>2452</v>
      </c>
      <c r="T2069" s="36"/>
      <c r="U2069" s="106"/>
      <c r="V2069" s="106"/>
      <c r="W2069" s="106"/>
      <c r="X2069" s="106"/>
      <c r="Y2069" s="106"/>
      <c r="Z2069" s="106"/>
      <c r="AA2069" s="106"/>
      <c r="AB2069" s="106"/>
      <c r="AC2069" s="106"/>
      <c r="AD2069" s="106"/>
      <c r="AE2069" s="106"/>
      <c r="AF2069" s="106"/>
      <c r="AG2069" s="106"/>
      <c r="AH2069" s="106"/>
      <c r="AI2069" s="106"/>
      <c r="AJ2069" s="106"/>
      <c r="AK2069" s="106"/>
      <c r="AL2069" s="106"/>
      <c r="AM2069" s="106"/>
      <c r="AN2069" s="106"/>
      <c r="AO2069" s="106"/>
      <c r="AP2069" s="106"/>
      <c r="AQ2069" s="106"/>
      <c r="AR2069" s="106"/>
      <c r="AS2069" s="106"/>
      <c r="AT2069" s="106"/>
      <c r="AU2069" s="106"/>
      <c r="AV2069" s="106"/>
      <c r="AW2069" s="106"/>
      <c r="AX2069" s="106"/>
      <c r="AY2069" s="106"/>
      <c r="AZ2069" s="106"/>
      <c r="BA2069" s="106"/>
      <c r="BB2069" s="106"/>
      <c r="BC2069" s="106"/>
      <c r="BD2069" s="106"/>
      <c r="BE2069" s="106"/>
      <c r="BF2069" s="106"/>
    </row>
    <row r="2070" spans="1:58" ht="15.75" x14ac:dyDescent="0.25">
      <c r="A2070" s="17"/>
      <c r="B2070" s="18"/>
      <c r="C2070" s="29"/>
      <c r="D2070" s="30"/>
      <c r="E2070" s="110" t="s">
        <v>2115</v>
      </c>
      <c r="F2070" s="31" t="s">
        <v>2426</v>
      </c>
      <c r="G2070" s="31" t="s">
        <v>2394</v>
      </c>
      <c r="H2070" s="31" t="s">
        <v>2479</v>
      </c>
      <c r="I2070" s="104">
        <v>45696</v>
      </c>
      <c r="J2070" s="105">
        <v>45696.458321759259</v>
      </c>
      <c r="K2070" s="104">
        <v>45696.527083333334</v>
      </c>
      <c r="L2070" s="32">
        <v>45696.527083333334</v>
      </c>
      <c r="M2070" s="33">
        <v>0.14201958460674857</v>
      </c>
      <c r="N2070" s="33">
        <v>1.434541258654026E-3</v>
      </c>
      <c r="O2070" s="34">
        <v>138</v>
      </c>
      <c r="P2070" s="31">
        <v>13662</v>
      </c>
      <c r="Q2070" s="31" t="s">
        <v>2396</v>
      </c>
      <c r="R2070" s="31" t="s">
        <v>2451</v>
      </c>
      <c r="S2070" s="31" t="s">
        <v>2452</v>
      </c>
      <c r="T2070" s="36"/>
      <c r="U2070" s="106"/>
      <c r="V2070" s="106"/>
      <c r="W2070" s="106"/>
      <c r="X2070" s="106"/>
      <c r="Y2070" s="106"/>
      <c r="Z2070" s="106"/>
      <c r="AA2070" s="106"/>
      <c r="AB2070" s="106"/>
      <c r="AC2070" s="106"/>
      <c r="AD2070" s="106"/>
      <c r="AE2070" s="106"/>
      <c r="AF2070" s="106"/>
      <c r="AG2070" s="106"/>
      <c r="AH2070" s="106"/>
      <c r="AI2070" s="106"/>
      <c r="AJ2070" s="106"/>
      <c r="AK2070" s="106"/>
      <c r="AL2070" s="106"/>
      <c r="AM2070" s="106"/>
      <c r="AN2070" s="106"/>
      <c r="AO2070" s="106"/>
      <c r="AP2070" s="106"/>
      <c r="AQ2070" s="106"/>
      <c r="AR2070" s="106"/>
      <c r="AS2070" s="106"/>
      <c r="AT2070" s="106"/>
      <c r="AU2070" s="106"/>
      <c r="AV2070" s="106"/>
      <c r="AW2070" s="106"/>
      <c r="AX2070" s="106"/>
      <c r="AY2070" s="106"/>
      <c r="AZ2070" s="106"/>
      <c r="BA2070" s="106"/>
      <c r="BB2070" s="106"/>
      <c r="BC2070" s="106"/>
      <c r="BD2070" s="106"/>
      <c r="BE2070" s="106"/>
      <c r="BF2070" s="106"/>
    </row>
    <row r="2071" spans="1:58" ht="15.75" x14ac:dyDescent="0.25">
      <c r="A2071" s="17"/>
      <c r="B2071" s="18"/>
      <c r="C2071" s="29"/>
      <c r="D2071" s="30"/>
      <c r="E2071" s="110" t="s">
        <v>2116</v>
      </c>
      <c r="F2071" s="31" t="s">
        <v>2387</v>
      </c>
      <c r="G2071" s="31" t="s">
        <v>2388</v>
      </c>
      <c r="H2071" s="31" t="s">
        <v>2432</v>
      </c>
      <c r="I2071" s="104">
        <v>45698</v>
      </c>
      <c r="J2071" s="105">
        <v>45698.34097222222</v>
      </c>
      <c r="K2071" s="104">
        <v>45698.637499999997</v>
      </c>
      <c r="L2071" s="32">
        <v>45698.637499999997</v>
      </c>
      <c r="M2071" s="33">
        <v>0.19086675398656935</v>
      </c>
      <c r="N2071" s="33">
        <v>4.4699474001538494E-4</v>
      </c>
      <c r="O2071" s="34">
        <v>43</v>
      </c>
      <c r="P2071" s="31">
        <v>18361</v>
      </c>
      <c r="Q2071" s="31" t="s">
        <v>19</v>
      </c>
      <c r="R2071" s="31" t="s">
        <v>20</v>
      </c>
      <c r="S2071" s="31" t="s">
        <v>2422</v>
      </c>
      <c r="T2071" s="36"/>
      <c r="U2071" s="106"/>
      <c r="V2071" s="106"/>
      <c r="W2071" s="106"/>
      <c r="X2071" s="106"/>
      <c r="Y2071" s="106"/>
      <c r="Z2071" s="106"/>
      <c r="AA2071" s="106"/>
      <c r="AB2071" s="106"/>
      <c r="AC2071" s="106"/>
      <c r="AD2071" s="106"/>
      <c r="AE2071" s="106"/>
      <c r="AF2071" s="106"/>
      <c r="AG2071" s="106"/>
      <c r="AH2071" s="106"/>
      <c r="AI2071" s="106"/>
      <c r="AJ2071" s="106"/>
      <c r="AK2071" s="106"/>
      <c r="AL2071" s="106"/>
      <c r="AM2071" s="106"/>
      <c r="AN2071" s="106"/>
      <c r="AO2071" s="106"/>
      <c r="AP2071" s="106"/>
      <c r="AQ2071" s="106"/>
      <c r="AR2071" s="106"/>
      <c r="AS2071" s="106"/>
      <c r="AT2071" s="106"/>
      <c r="AU2071" s="106"/>
      <c r="AV2071" s="106"/>
      <c r="AW2071" s="106"/>
      <c r="AX2071" s="106"/>
      <c r="AY2071" s="106"/>
      <c r="AZ2071" s="106"/>
      <c r="BA2071" s="106"/>
      <c r="BB2071" s="106"/>
      <c r="BC2071" s="106"/>
      <c r="BD2071" s="106"/>
      <c r="BE2071" s="106"/>
      <c r="BF2071" s="106"/>
    </row>
    <row r="2072" spans="1:58" ht="15.75" x14ac:dyDescent="0.25">
      <c r="A2072" s="17"/>
      <c r="B2072" s="18"/>
      <c r="C2072" s="29"/>
      <c r="D2072" s="30"/>
      <c r="E2072" s="110" t="s">
        <v>2117</v>
      </c>
      <c r="F2072" s="31" t="s">
        <v>2415</v>
      </c>
      <c r="G2072" s="31" t="s">
        <v>2388</v>
      </c>
      <c r="H2072" s="31" t="s">
        <v>2667</v>
      </c>
      <c r="I2072" s="104">
        <v>45698</v>
      </c>
      <c r="J2072" s="105">
        <v>45698.372916666667</v>
      </c>
      <c r="K2072" s="104">
        <v>45698.441666666666</v>
      </c>
      <c r="L2072" s="32">
        <v>45698.441666666666</v>
      </c>
      <c r="M2072" s="33">
        <v>4.3223351836836524E-2</v>
      </c>
      <c r="N2072" s="33">
        <v>4.3659951350339922E-4</v>
      </c>
      <c r="O2072" s="34">
        <v>42</v>
      </c>
      <c r="P2072" s="31">
        <v>4158</v>
      </c>
      <c r="Q2072" s="31" t="s">
        <v>2396</v>
      </c>
      <c r="R2072" s="31" t="s">
        <v>2404</v>
      </c>
      <c r="S2072" s="31" t="s">
        <v>2445</v>
      </c>
      <c r="T2072" s="36"/>
      <c r="U2072" s="106"/>
      <c r="V2072" s="106"/>
      <c r="W2072" s="106"/>
      <c r="X2072" s="106"/>
      <c r="Y2072" s="106"/>
      <c r="Z2072" s="106"/>
      <c r="AA2072" s="106"/>
      <c r="AB2072" s="106"/>
      <c r="AC2072" s="106"/>
      <c r="AD2072" s="106"/>
      <c r="AE2072" s="106"/>
      <c r="AF2072" s="106"/>
      <c r="AG2072" s="106"/>
      <c r="AH2072" s="106"/>
      <c r="AI2072" s="106"/>
      <c r="AJ2072" s="106"/>
      <c r="AK2072" s="106"/>
      <c r="AL2072" s="106"/>
      <c r="AM2072" s="106"/>
      <c r="AN2072" s="106"/>
      <c r="AO2072" s="106"/>
      <c r="AP2072" s="106"/>
      <c r="AQ2072" s="106"/>
      <c r="AR2072" s="106"/>
      <c r="AS2072" s="106"/>
      <c r="AT2072" s="106"/>
      <c r="AU2072" s="106"/>
      <c r="AV2072" s="106"/>
      <c r="AW2072" s="106"/>
      <c r="AX2072" s="106"/>
      <c r="AY2072" s="106"/>
      <c r="AZ2072" s="106"/>
      <c r="BA2072" s="106"/>
      <c r="BB2072" s="106"/>
      <c r="BC2072" s="106"/>
      <c r="BD2072" s="106"/>
      <c r="BE2072" s="106"/>
      <c r="BF2072" s="106"/>
    </row>
    <row r="2073" spans="1:58" ht="15.75" x14ac:dyDescent="0.25">
      <c r="A2073" s="17"/>
      <c r="B2073" s="18"/>
      <c r="C2073" s="29"/>
      <c r="D2073" s="30"/>
      <c r="E2073" s="110" t="s">
        <v>2118</v>
      </c>
      <c r="F2073" s="31" t="s">
        <v>2415</v>
      </c>
      <c r="G2073" s="31" t="s">
        <v>2388</v>
      </c>
      <c r="H2073" s="31" t="s">
        <v>2667</v>
      </c>
      <c r="I2073" s="104">
        <v>45698</v>
      </c>
      <c r="J2073" s="105">
        <v>45698.372916666667</v>
      </c>
      <c r="K2073" s="104">
        <v>45698.400034722225</v>
      </c>
      <c r="L2073" s="32">
        <v>45698.400034722225</v>
      </c>
      <c r="M2073" s="33">
        <v>0.40379217863157241</v>
      </c>
      <c r="N2073" s="33">
        <v>1.0353645605937753E-2</v>
      </c>
      <c r="O2073" s="34">
        <v>996</v>
      </c>
      <c r="P2073" s="31">
        <v>38844</v>
      </c>
      <c r="Q2073" s="31" t="s">
        <v>2396</v>
      </c>
      <c r="R2073" s="31" t="s">
        <v>2404</v>
      </c>
      <c r="S2073" s="31" t="s">
        <v>2445</v>
      </c>
      <c r="T2073" s="36"/>
      <c r="U2073" s="106"/>
      <c r="V2073" s="106"/>
      <c r="W2073" s="106"/>
      <c r="X2073" s="106"/>
      <c r="Y2073" s="106"/>
      <c r="Z2073" s="106"/>
      <c r="AA2073" s="106"/>
      <c r="AB2073" s="106"/>
      <c r="AC2073" s="106"/>
      <c r="AD2073" s="106"/>
      <c r="AE2073" s="106"/>
      <c r="AF2073" s="106"/>
      <c r="AG2073" s="106"/>
      <c r="AH2073" s="106"/>
      <c r="AI2073" s="106"/>
      <c r="AJ2073" s="106"/>
      <c r="AK2073" s="106"/>
      <c r="AL2073" s="106"/>
      <c r="AM2073" s="106"/>
      <c r="AN2073" s="106"/>
      <c r="AO2073" s="106"/>
      <c r="AP2073" s="106"/>
      <c r="AQ2073" s="106"/>
      <c r="AR2073" s="106"/>
      <c r="AS2073" s="106"/>
      <c r="AT2073" s="106"/>
      <c r="AU2073" s="106"/>
      <c r="AV2073" s="106"/>
      <c r="AW2073" s="106"/>
      <c r="AX2073" s="106"/>
      <c r="AY2073" s="106"/>
      <c r="AZ2073" s="106"/>
      <c r="BA2073" s="106"/>
      <c r="BB2073" s="106"/>
      <c r="BC2073" s="106"/>
      <c r="BD2073" s="106"/>
      <c r="BE2073" s="106"/>
      <c r="BF2073" s="106"/>
    </row>
    <row r="2074" spans="1:58" ht="15.75" x14ac:dyDescent="0.25">
      <c r="A2074" s="17"/>
      <c r="B2074" s="18"/>
      <c r="C2074" s="29"/>
      <c r="D2074" s="30"/>
      <c r="E2074" s="110" t="s">
        <v>2119</v>
      </c>
      <c r="F2074" s="31" t="s">
        <v>2481</v>
      </c>
      <c r="G2074" s="31" t="s">
        <v>2388</v>
      </c>
      <c r="H2074" s="31" t="s">
        <v>2485</v>
      </c>
      <c r="I2074" s="104">
        <v>45698</v>
      </c>
      <c r="J2074" s="105">
        <v>45698.378472222219</v>
      </c>
      <c r="K2074" s="104">
        <v>45698.502083333333</v>
      </c>
      <c r="L2074" s="32">
        <v>45698.502083333333</v>
      </c>
      <c r="M2074" s="33">
        <v>2.4054554148734902E-2</v>
      </c>
      <c r="N2074" s="33">
        <v>1.3513794465581404E-4</v>
      </c>
      <c r="O2074" s="34">
        <v>13</v>
      </c>
      <c r="P2074" s="31">
        <v>2314</v>
      </c>
      <c r="Q2074" s="31" t="s">
        <v>19</v>
      </c>
      <c r="R2074" s="31" t="s">
        <v>20</v>
      </c>
      <c r="S2074" s="31" t="s">
        <v>2419</v>
      </c>
      <c r="T2074" s="36"/>
      <c r="U2074" s="106"/>
      <c r="V2074" s="106"/>
      <c r="W2074" s="106"/>
      <c r="X2074" s="106"/>
      <c r="Y2074" s="106"/>
      <c r="Z2074" s="106"/>
      <c r="AA2074" s="106"/>
      <c r="AB2074" s="106"/>
      <c r="AC2074" s="106"/>
      <c r="AD2074" s="106"/>
      <c r="AE2074" s="106"/>
      <c r="AF2074" s="106"/>
      <c r="AG2074" s="106"/>
      <c r="AH2074" s="106"/>
      <c r="AI2074" s="106"/>
      <c r="AJ2074" s="106"/>
      <c r="AK2074" s="106"/>
      <c r="AL2074" s="106"/>
      <c r="AM2074" s="106"/>
      <c r="AN2074" s="106"/>
      <c r="AO2074" s="106"/>
      <c r="AP2074" s="106"/>
      <c r="AQ2074" s="106"/>
      <c r="AR2074" s="106"/>
      <c r="AS2074" s="106"/>
      <c r="AT2074" s="106"/>
      <c r="AU2074" s="106"/>
      <c r="AV2074" s="106"/>
      <c r="AW2074" s="106"/>
      <c r="AX2074" s="106"/>
      <c r="AY2074" s="106"/>
      <c r="AZ2074" s="106"/>
      <c r="BA2074" s="106"/>
      <c r="BB2074" s="106"/>
      <c r="BC2074" s="106"/>
      <c r="BD2074" s="106"/>
      <c r="BE2074" s="106"/>
      <c r="BF2074" s="106"/>
    </row>
    <row r="2075" spans="1:58" ht="15.75" x14ac:dyDescent="0.25">
      <c r="A2075" s="17"/>
      <c r="B2075" s="18"/>
      <c r="C2075" s="29"/>
      <c r="D2075" s="30"/>
      <c r="E2075" s="110" t="s">
        <v>2120</v>
      </c>
      <c r="F2075" s="31" t="s">
        <v>2428</v>
      </c>
      <c r="G2075" s="31" t="s">
        <v>2388</v>
      </c>
      <c r="H2075" s="31" t="s">
        <v>2484</v>
      </c>
      <c r="I2075" s="104">
        <v>45698</v>
      </c>
      <c r="J2075" s="105">
        <v>45698.625314386576</v>
      </c>
      <c r="K2075" s="104">
        <v>45698.723611111112</v>
      </c>
      <c r="L2075" s="32">
        <v>45698.723611111112</v>
      </c>
      <c r="M2075" s="33">
        <v>5.5697623651219358E-2</v>
      </c>
      <c r="N2075" s="33">
        <v>3.9501860745545645E-4</v>
      </c>
      <c r="O2075" s="34">
        <v>38</v>
      </c>
      <c r="P2075" s="31">
        <v>5358</v>
      </c>
      <c r="Q2075" s="31" t="s">
        <v>2396</v>
      </c>
      <c r="R2075" s="31" t="s">
        <v>2404</v>
      </c>
      <c r="S2075" s="31" t="s">
        <v>2445</v>
      </c>
      <c r="T2075" s="36"/>
      <c r="U2075" s="106"/>
      <c r="V2075" s="106"/>
      <c r="W2075" s="106"/>
      <c r="X2075" s="106"/>
      <c r="Y2075" s="106"/>
      <c r="Z2075" s="106"/>
      <c r="AA2075" s="106"/>
      <c r="AB2075" s="106"/>
      <c r="AC2075" s="106"/>
      <c r="AD2075" s="106"/>
      <c r="AE2075" s="106"/>
      <c r="AF2075" s="106"/>
      <c r="AG2075" s="106"/>
      <c r="AH2075" s="106"/>
      <c r="AI2075" s="106"/>
      <c r="AJ2075" s="106"/>
      <c r="AK2075" s="106"/>
      <c r="AL2075" s="106"/>
      <c r="AM2075" s="106"/>
      <c r="AN2075" s="106"/>
      <c r="AO2075" s="106"/>
      <c r="AP2075" s="106"/>
      <c r="AQ2075" s="106"/>
      <c r="AR2075" s="106"/>
      <c r="AS2075" s="106"/>
      <c r="AT2075" s="106"/>
      <c r="AU2075" s="106"/>
      <c r="AV2075" s="106"/>
      <c r="AW2075" s="106"/>
      <c r="AX2075" s="106"/>
      <c r="AY2075" s="106"/>
      <c r="AZ2075" s="106"/>
      <c r="BA2075" s="106"/>
      <c r="BB2075" s="106"/>
      <c r="BC2075" s="106"/>
      <c r="BD2075" s="106"/>
      <c r="BE2075" s="106"/>
      <c r="BF2075" s="106"/>
    </row>
    <row r="2076" spans="1:58" ht="15.75" x14ac:dyDescent="0.25">
      <c r="A2076" s="17"/>
      <c r="B2076" s="18"/>
      <c r="C2076" s="29"/>
      <c r="D2076" s="30"/>
      <c r="E2076" s="110" t="s">
        <v>2121</v>
      </c>
      <c r="F2076" s="31" t="s">
        <v>2417</v>
      </c>
      <c r="G2076" s="31" t="s">
        <v>2410</v>
      </c>
      <c r="H2076" s="31" t="s">
        <v>2668</v>
      </c>
      <c r="I2076" s="104">
        <v>45699</v>
      </c>
      <c r="J2076" s="105">
        <v>45699.377083333333</v>
      </c>
      <c r="K2076" s="104">
        <v>45699.609027777777</v>
      </c>
      <c r="L2076" s="32">
        <v>45699.609027777777</v>
      </c>
      <c r="M2076" s="33">
        <v>0.56246491611052207</v>
      </c>
      <c r="N2076" s="33">
        <v>1.6840266949416827E-3</v>
      </c>
      <c r="O2076" s="34">
        <v>162</v>
      </c>
      <c r="P2076" s="31">
        <v>54108</v>
      </c>
      <c r="Q2076" s="31" t="s">
        <v>19</v>
      </c>
      <c r="R2076" s="31" t="s">
        <v>20</v>
      </c>
      <c r="S2076" s="31" t="s">
        <v>2390</v>
      </c>
      <c r="T2076" s="36"/>
      <c r="U2076" s="106"/>
      <c r="V2076" s="106"/>
      <c r="W2076" s="106"/>
      <c r="X2076" s="106"/>
      <c r="Y2076" s="106"/>
      <c r="Z2076" s="106"/>
      <c r="AA2076" s="106"/>
      <c r="AB2076" s="106"/>
      <c r="AC2076" s="106"/>
      <c r="AD2076" s="106"/>
      <c r="AE2076" s="106"/>
      <c r="AF2076" s="106"/>
      <c r="AG2076" s="106"/>
      <c r="AH2076" s="106"/>
      <c r="AI2076" s="106"/>
      <c r="AJ2076" s="106"/>
      <c r="AK2076" s="106"/>
      <c r="AL2076" s="106"/>
      <c r="AM2076" s="106"/>
      <c r="AN2076" s="106"/>
      <c r="AO2076" s="106"/>
      <c r="AP2076" s="106"/>
      <c r="AQ2076" s="106"/>
      <c r="AR2076" s="106"/>
      <c r="AS2076" s="106"/>
      <c r="AT2076" s="106"/>
      <c r="AU2076" s="106"/>
      <c r="AV2076" s="106"/>
      <c r="AW2076" s="106"/>
      <c r="AX2076" s="106"/>
      <c r="AY2076" s="106"/>
      <c r="AZ2076" s="106"/>
      <c r="BA2076" s="106"/>
      <c r="BB2076" s="106"/>
      <c r="BC2076" s="106"/>
      <c r="BD2076" s="106"/>
      <c r="BE2076" s="106"/>
      <c r="BF2076" s="106"/>
    </row>
    <row r="2077" spans="1:58" ht="15.75" x14ac:dyDescent="0.25">
      <c r="A2077" s="17"/>
      <c r="B2077" s="18"/>
      <c r="C2077" s="29"/>
      <c r="D2077" s="30"/>
      <c r="E2077" s="110" t="s">
        <v>2122</v>
      </c>
      <c r="F2077" s="31" t="s">
        <v>2454</v>
      </c>
      <c r="G2077" s="31" t="s">
        <v>2394</v>
      </c>
      <c r="H2077" s="31" t="s">
        <v>2455</v>
      </c>
      <c r="I2077" s="104">
        <v>45699</v>
      </c>
      <c r="J2077" s="105">
        <v>45699.377083333333</v>
      </c>
      <c r="K2077" s="104">
        <v>45699.65</v>
      </c>
      <c r="L2077" s="32">
        <v>45699.65</v>
      </c>
      <c r="M2077" s="33">
        <v>0.12255972057631136</v>
      </c>
      <c r="N2077" s="33">
        <v>3.1185679535957091E-4</v>
      </c>
      <c r="O2077" s="34">
        <v>30</v>
      </c>
      <c r="P2077" s="31">
        <v>11790</v>
      </c>
      <c r="Q2077" s="31" t="s">
        <v>19</v>
      </c>
      <c r="R2077" s="31" t="s">
        <v>20</v>
      </c>
      <c r="S2077" s="31" t="s">
        <v>2390</v>
      </c>
      <c r="T2077" s="36"/>
      <c r="U2077" s="106"/>
      <c r="V2077" s="106"/>
      <c r="W2077" s="106"/>
      <c r="X2077" s="106"/>
      <c r="Y2077" s="106"/>
      <c r="Z2077" s="106"/>
      <c r="AA2077" s="106"/>
      <c r="AB2077" s="106"/>
      <c r="AC2077" s="106"/>
      <c r="AD2077" s="106"/>
      <c r="AE2077" s="106"/>
      <c r="AF2077" s="106"/>
      <c r="AG2077" s="106"/>
      <c r="AH2077" s="106"/>
      <c r="AI2077" s="106"/>
      <c r="AJ2077" s="106"/>
      <c r="AK2077" s="106"/>
      <c r="AL2077" s="106"/>
      <c r="AM2077" s="106"/>
      <c r="AN2077" s="106"/>
      <c r="AO2077" s="106"/>
      <c r="AP2077" s="106"/>
      <c r="AQ2077" s="106"/>
      <c r="AR2077" s="106"/>
      <c r="AS2077" s="106"/>
      <c r="AT2077" s="106"/>
      <c r="AU2077" s="106"/>
      <c r="AV2077" s="106"/>
      <c r="AW2077" s="106"/>
      <c r="AX2077" s="106"/>
      <c r="AY2077" s="106"/>
      <c r="AZ2077" s="106"/>
      <c r="BA2077" s="106"/>
      <c r="BB2077" s="106"/>
      <c r="BC2077" s="106"/>
      <c r="BD2077" s="106"/>
      <c r="BE2077" s="106"/>
      <c r="BF2077" s="106"/>
    </row>
    <row r="2078" spans="1:58" ht="15.75" x14ac:dyDescent="0.25">
      <c r="A2078" s="17"/>
      <c r="B2078" s="18"/>
      <c r="C2078" s="29"/>
      <c r="D2078" s="30"/>
      <c r="E2078" s="110" t="s">
        <v>2123</v>
      </c>
      <c r="F2078" s="31" t="s">
        <v>2454</v>
      </c>
      <c r="G2078" s="31" t="s">
        <v>2394</v>
      </c>
      <c r="H2078" s="31" t="s">
        <v>2455</v>
      </c>
      <c r="I2078" s="104">
        <v>45699</v>
      </c>
      <c r="J2078" s="105">
        <v>45699.377083333333</v>
      </c>
      <c r="K2078" s="104">
        <v>45699.649305555555</v>
      </c>
      <c r="L2078" s="32">
        <v>45699.649305555555</v>
      </c>
      <c r="M2078" s="33">
        <v>0.57863988856317183</v>
      </c>
      <c r="N2078" s="33">
        <v>1.4761221647019689E-3</v>
      </c>
      <c r="O2078" s="34">
        <v>142</v>
      </c>
      <c r="P2078" s="31">
        <v>55664</v>
      </c>
      <c r="Q2078" s="31" t="s">
        <v>19</v>
      </c>
      <c r="R2078" s="31" t="s">
        <v>20</v>
      </c>
      <c r="S2078" s="31" t="s">
        <v>2390</v>
      </c>
      <c r="T2078" s="36"/>
      <c r="U2078" s="106"/>
      <c r="V2078" s="106"/>
      <c r="W2078" s="106"/>
      <c r="X2078" s="106"/>
      <c r="Y2078" s="106"/>
      <c r="Z2078" s="106"/>
      <c r="AA2078" s="106"/>
      <c r="AB2078" s="106"/>
      <c r="AC2078" s="106"/>
      <c r="AD2078" s="106"/>
      <c r="AE2078" s="106"/>
      <c r="AF2078" s="106"/>
      <c r="AG2078" s="106"/>
      <c r="AH2078" s="106"/>
      <c r="AI2078" s="106"/>
      <c r="AJ2078" s="106"/>
      <c r="AK2078" s="106"/>
      <c r="AL2078" s="106"/>
      <c r="AM2078" s="106"/>
      <c r="AN2078" s="106"/>
      <c r="AO2078" s="106"/>
      <c r="AP2078" s="106"/>
      <c r="AQ2078" s="106"/>
      <c r="AR2078" s="106"/>
      <c r="AS2078" s="106"/>
      <c r="AT2078" s="106"/>
      <c r="AU2078" s="106"/>
      <c r="AV2078" s="106"/>
      <c r="AW2078" s="106"/>
      <c r="AX2078" s="106"/>
      <c r="AY2078" s="106"/>
      <c r="AZ2078" s="106"/>
      <c r="BA2078" s="106"/>
      <c r="BB2078" s="106"/>
      <c r="BC2078" s="106"/>
      <c r="BD2078" s="106"/>
      <c r="BE2078" s="106"/>
      <c r="BF2078" s="106"/>
    </row>
    <row r="2079" spans="1:58" ht="15.75" x14ac:dyDescent="0.25">
      <c r="A2079" s="17"/>
      <c r="B2079" s="18"/>
      <c r="C2079" s="29"/>
      <c r="D2079" s="30"/>
      <c r="E2079" s="110" t="s">
        <v>2124</v>
      </c>
      <c r="F2079" s="31" t="s">
        <v>2426</v>
      </c>
      <c r="G2079" s="31" t="s">
        <v>2394</v>
      </c>
      <c r="H2079" s="31" t="s">
        <v>2553</v>
      </c>
      <c r="I2079" s="104">
        <v>45699</v>
      </c>
      <c r="J2079" s="105">
        <v>45699.378472222219</v>
      </c>
      <c r="K2079" s="104">
        <v>45699.598611111112</v>
      </c>
      <c r="L2079" s="32">
        <v>45699.598611111112</v>
      </c>
      <c r="M2079" s="33">
        <v>0.63269506642549744</v>
      </c>
      <c r="N2079" s="33">
        <v>1.9958834903012535E-3</v>
      </c>
      <c r="O2079" s="34">
        <v>192</v>
      </c>
      <c r="P2079" s="31">
        <v>60864</v>
      </c>
      <c r="Q2079" s="31" t="s">
        <v>19</v>
      </c>
      <c r="R2079" s="31" t="s">
        <v>20</v>
      </c>
      <c r="S2079" s="31" t="s">
        <v>2390</v>
      </c>
      <c r="T2079" s="36"/>
      <c r="U2079" s="106"/>
      <c r="V2079" s="106"/>
      <c r="W2079" s="106"/>
      <c r="X2079" s="106"/>
      <c r="Y2079" s="106"/>
      <c r="Z2079" s="106"/>
      <c r="AA2079" s="106"/>
      <c r="AB2079" s="106"/>
      <c r="AC2079" s="106"/>
      <c r="AD2079" s="106"/>
      <c r="AE2079" s="106"/>
      <c r="AF2079" s="106"/>
      <c r="AG2079" s="106"/>
      <c r="AH2079" s="106"/>
      <c r="AI2079" s="106"/>
      <c r="AJ2079" s="106"/>
      <c r="AK2079" s="106"/>
      <c r="AL2079" s="106"/>
      <c r="AM2079" s="106"/>
      <c r="AN2079" s="106"/>
      <c r="AO2079" s="106"/>
      <c r="AP2079" s="106"/>
      <c r="AQ2079" s="106"/>
      <c r="AR2079" s="106"/>
      <c r="AS2079" s="106"/>
      <c r="AT2079" s="106"/>
      <c r="AU2079" s="106"/>
      <c r="AV2079" s="106"/>
      <c r="AW2079" s="106"/>
      <c r="AX2079" s="106"/>
      <c r="AY2079" s="106"/>
      <c r="AZ2079" s="106"/>
      <c r="BA2079" s="106"/>
      <c r="BB2079" s="106"/>
      <c r="BC2079" s="106"/>
      <c r="BD2079" s="106"/>
      <c r="BE2079" s="106"/>
      <c r="BF2079" s="106"/>
    </row>
    <row r="2080" spans="1:58" ht="15.75" x14ac:dyDescent="0.25">
      <c r="A2080" s="17"/>
      <c r="B2080" s="18"/>
      <c r="C2080" s="29"/>
      <c r="D2080" s="30"/>
      <c r="E2080" s="110" t="s">
        <v>2125</v>
      </c>
      <c r="F2080" s="31" t="s">
        <v>2454</v>
      </c>
      <c r="G2080" s="31" t="s">
        <v>2394</v>
      </c>
      <c r="H2080" s="31" t="s">
        <v>2455</v>
      </c>
      <c r="I2080" s="104">
        <v>45699</v>
      </c>
      <c r="J2080" s="105">
        <v>45699.381249999999</v>
      </c>
      <c r="K2080" s="104">
        <v>45699.665277777778</v>
      </c>
      <c r="L2080" s="32">
        <v>45699.665277777778</v>
      </c>
      <c r="M2080" s="33">
        <v>2.5509885860412897E-2</v>
      </c>
      <c r="N2080" s="33">
        <v>6.2371359071914173E-5</v>
      </c>
      <c r="O2080" s="34">
        <v>6</v>
      </c>
      <c r="P2080" s="31">
        <v>2454</v>
      </c>
      <c r="Q2080" s="31" t="s">
        <v>19</v>
      </c>
      <c r="R2080" s="31" t="s">
        <v>20</v>
      </c>
      <c r="S2080" s="31" t="s">
        <v>2390</v>
      </c>
      <c r="T2080" s="36"/>
      <c r="U2080" s="106"/>
      <c r="V2080" s="106"/>
      <c r="W2080" s="106"/>
      <c r="X2080" s="106"/>
      <c r="Y2080" s="106"/>
      <c r="Z2080" s="106"/>
      <c r="AA2080" s="106"/>
      <c r="AB2080" s="106"/>
      <c r="AC2080" s="106"/>
      <c r="AD2080" s="106"/>
      <c r="AE2080" s="106"/>
      <c r="AF2080" s="106"/>
      <c r="AG2080" s="106"/>
      <c r="AH2080" s="106"/>
      <c r="AI2080" s="106"/>
      <c r="AJ2080" s="106"/>
      <c r="AK2080" s="106"/>
      <c r="AL2080" s="106"/>
      <c r="AM2080" s="106"/>
      <c r="AN2080" s="106"/>
      <c r="AO2080" s="106"/>
      <c r="AP2080" s="106"/>
      <c r="AQ2080" s="106"/>
      <c r="AR2080" s="106"/>
      <c r="AS2080" s="106"/>
      <c r="AT2080" s="106"/>
      <c r="AU2080" s="106"/>
      <c r="AV2080" s="106"/>
      <c r="AW2080" s="106"/>
      <c r="AX2080" s="106"/>
      <c r="AY2080" s="106"/>
      <c r="AZ2080" s="106"/>
      <c r="BA2080" s="106"/>
      <c r="BB2080" s="106"/>
      <c r="BC2080" s="106"/>
      <c r="BD2080" s="106"/>
      <c r="BE2080" s="106"/>
      <c r="BF2080" s="106"/>
    </row>
    <row r="2081" spans="1:58" ht="15.75" x14ac:dyDescent="0.25">
      <c r="A2081" s="17"/>
      <c r="B2081" s="18"/>
      <c r="C2081" s="29"/>
      <c r="D2081" s="30"/>
      <c r="E2081" s="110" t="s">
        <v>2126</v>
      </c>
      <c r="F2081" s="31" t="s">
        <v>2454</v>
      </c>
      <c r="G2081" s="31" t="s">
        <v>2394</v>
      </c>
      <c r="H2081" s="31" t="s">
        <v>2455</v>
      </c>
      <c r="I2081" s="104">
        <v>45699</v>
      </c>
      <c r="J2081" s="105">
        <v>45699.381249999999</v>
      </c>
      <c r="K2081" s="104">
        <v>45699.65</v>
      </c>
      <c r="L2081" s="32">
        <v>45699.65</v>
      </c>
      <c r="M2081" s="33">
        <v>0.28160668620969254</v>
      </c>
      <c r="N2081" s="33">
        <v>7.2766585583899869E-4</v>
      </c>
      <c r="O2081" s="34">
        <v>70</v>
      </c>
      <c r="P2081" s="31">
        <v>27090</v>
      </c>
      <c r="Q2081" s="31" t="s">
        <v>19</v>
      </c>
      <c r="R2081" s="31" t="s">
        <v>20</v>
      </c>
      <c r="S2081" s="31" t="s">
        <v>2390</v>
      </c>
      <c r="T2081" s="36"/>
      <c r="U2081" s="106"/>
      <c r="V2081" s="106"/>
      <c r="W2081" s="106"/>
      <c r="X2081" s="106"/>
      <c r="Y2081" s="106"/>
      <c r="Z2081" s="106"/>
      <c r="AA2081" s="106"/>
      <c r="AB2081" s="106"/>
      <c r="AC2081" s="106"/>
      <c r="AD2081" s="106"/>
      <c r="AE2081" s="106"/>
      <c r="AF2081" s="106"/>
      <c r="AG2081" s="106"/>
      <c r="AH2081" s="106"/>
      <c r="AI2081" s="106"/>
      <c r="AJ2081" s="106"/>
      <c r="AK2081" s="106"/>
      <c r="AL2081" s="106"/>
      <c r="AM2081" s="106"/>
      <c r="AN2081" s="106"/>
      <c r="AO2081" s="106"/>
      <c r="AP2081" s="106"/>
      <c r="AQ2081" s="106"/>
      <c r="AR2081" s="106"/>
      <c r="AS2081" s="106"/>
      <c r="AT2081" s="106"/>
      <c r="AU2081" s="106"/>
      <c r="AV2081" s="106"/>
      <c r="AW2081" s="106"/>
      <c r="AX2081" s="106"/>
      <c r="AY2081" s="106"/>
      <c r="AZ2081" s="106"/>
      <c r="BA2081" s="106"/>
      <c r="BB2081" s="106"/>
      <c r="BC2081" s="106"/>
      <c r="BD2081" s="106"/>
      <c r="BE2081" s="106"/>
      <c r="BF2081" s="106"/>
    </row>
    <row r="2082" spans="1:58" ht="15.75" x14ac:dyDescent="0.25">
      <c r="A2082" s="17"/>
      <c r="B2082" s="18"/>
      <c r="C2082" s="29"/>
      <c r="D2082" s="30"/>
      <c r="E2082" s="110" t="s">
        <v>2127</v>
      </c>
      <c r="F2082" s="31" t="s">
        <v>2471</v>
      </c>
      <c r="G2082" s="31" t="s">
        <v>2410</v>
      </c>
      <c r="H2082" s="31" t="s">
        <v>2472</v>
      </c>
      <c r="I2082" s="104">
        <v>45699</v>
      </c>
      <c r="J2082" s="105">
        <v>45699.464594907411</v>
      </c>
      <c r="K2082" s="104">
        <v>45699.526388888888</v>
      </c>
      <c r="L2082" s="32">
        <v>45699.526388888888</v>
      </c>
      <c r="M2082" s="33">
        <v>1.7578328031767811E-2</v>
      </c>
      <c r="N2082" s="33">
        <v>1.9750930372772823E-4</v>
      </c>
      <c r="O2082" s="34">
        <v>19</v>
      </c>
      <c r="P2082" s="31">
        <v>1691</v>
      </c>
      <c r="Q2082" s="31" t="s">
        <v>2396</v>
      </c>
      <c r="R2082" s="31" t="s">
        <v>2404</v>
      </c>
      <c r="S2082" s="31" t="s">
        <v>2449</v>
      </c>
      <c r="T2082" s="36"/>
      <c r="U2082" s="106"/>
      <c r="V2082" s="106"/>
      <c r="W2082" s="106"/>
      <c r="X2082" s="106"/>
      <c r="Y2082" s="106"/>
      <c r="Z2082" s="106"/>
      <c r="AA2082" s="106"/>
      <c r="AB2082" s="106"/>
      <c r="AC2082" s="106"/>
      <c r="AD2082" s="106"/>
      <c r="AE2082" s="106"/>
      <c r="AF2082" s="106"/>
      <c r="AG2082" s="106"/>
      <c r="AH2082" s="106"/>
      <c r="AI2082" s="106"/>
      <c r="AJ2082" s="106"/>
      <c r="AK2082" s="106"/>
      <c r="AL2082" s="106"/>
      <c r="AM2082" s="106"/>
      <c r="AN2082" s="106"/>
      <c r="AO2082" s="106"/>
      <c r="AP2082" s="106"/>
      <c r="AQ2082" s="106"/>
      <c r="AR2082" s="106"/>
      <c r="AS2082" s="106"/>
      <c r="AT2082" s="106"/>
      <c r="AU2082" s="106"/>
      <c r="AV2082" s="106"/>
      <c r="AW2082" s="106"/>
      <c r="AX2082" s="106"/>
      <c r="AY2082" s="106"/>
      <c r="AZ2082" s="106"/>
      <c r="BA2082" s="106"/>
      <c r="BB2082" s="106"/>
      <c r="BC2082" s="106"/>
      <c r="BD2082" s="106"/>
      <c r="BE2082" s="106"/>
      <c r="BF2082" s="106"/>
    </row>
    <row r="2083" spans="1:58" ht="15.75" x14ac:dyDescent="0.25">
      <c r="A2083" s="17"/>
      <c r="B2083" s="18"/>
      <c r="C2083" s="29"/>
      <c r="D2083" s="30"/>
      <c r="E2083" s="110" t="s">
        <v>2128</v>
      </c>
      <c r="F2083" s="31" t="s">
        <v>2393</v>
      </c>
      <c r="G2083" s="31" t="s">
        <v>2394</v>
      </c>
      <c r="H2083" s="31" t="s">
        <v>2395</v>
      </c>
      <c r="I2083" s="104">
        <v>45699</v>
      </c>
      <c r="J2083" s="105">
        <v>45699.614594907413</v>
      </c>
      <c r="K2083" s="104">
        <v>45699.711111111108</v>
      </c>
      <c r="L2083" s="32">
        <v>45699.711111111108</v>
      </c>
      <c r="M2083" s="33">
        <v>1.4449364851660117E-3</v>
      </c>
      <c r="N2083" s="33">
        <v>1.0395226511985697E-5</v>
      </c>
      <c r="O2083" s="34">
        <v>1</v>
      </c>
      <c r="P2083" s="31">
        <v>139</v>
      </c>
      <c r="Q2083" s="31" t="s">
        <v>2396</v>
      </c>
      <c r="R2083" s="31" t="s">
        <v>2397</v>
      </c>
      <c r="S2083" s="31" t="s">
        <v>2478</v>
      </c>
      <c r="T2083" s="36"/>
      <c r="U2083" s="106"/>
      <c r="V2083" s="106"/>
      <c r="W2083" s="106"/>
      <c r="X2083" s="106"/>
      <c r="Y2083" s="106"/>
      <c r="Z2083" s="106"/>
      <c r="AA2083" s="106"/>
      <c r="AB2083" s="106"/>
      <c r="AC2083" s="106"/>
      <c r="AD2083" s="106"/>
      <c r="AE2083" s="106"/>
      <c r="AF2083" s="106"/>
      <c r="AG2083" s="106"/>
      <c r="AH2083" s="106"/>
      <c r="AI2083" s="106"/>
      <c r="AJ2083" s="106"/>
      <c r="AK2083" s="106"/>
      <c r="AL2083" s="106"/>
      <c r="AM2083" s="106"/>
      <c r="AN2083" s="106"/>
      <c r="AO2083" s="106"/>
      <c r="AP2083" s="106"/>
      <c r="AQ2083" s="106"/>
      <c r="AR2083" s="106"/>
      <c r="AS2083" s="106"/>
      <c r="AT2083" s="106"/>
      <c r="AU2083" s="106"/>
      <c r="AV2083" s="106"/>
      <c r="AW2083" s="106"/>
      <c r="AX2083" s="106"/>
      <c r="AY2083" s="106"/>
      <c r="AZ2083" s="106"/>
      <c r="BA2083" s="106"/>
      <c r="BB2083" s="106"/>
      <c r="BC2083" s="106"/>
      <c r="BD2083" s="106"/>
      <c r="BE2083" s="106"/>
      <c r="BF2083" s="106"/>
    </row>
    <row r="2084" spans="1:58" ht="15.75" x14ac:dyDescent="0.25">
      <c r="A2084" s="17"/>
      <c r="B2084" s="18"/>
      <c r="C2084" s="29"/>
      <c r="D2084" s="30"/>
      <c r="E2084" s="110" t="s">
        <v>2129</v>
      </c>
      <c r="F2084" s="31" t="s">
        <v>2417</v>
      </c>
      <c r="G2084" s="31" t="s">
        <v>2410</v>
      </c>
      <c r="H2084" s="31" t="s">
        <v>2668</v>
      </c>
      <c r="I2084" s="104">
        <v>45699</v>
      </c>
      <c r="J2084" s="105">
        <v>45699.632638888892</v>
      </c>
      <c r="K2084" s="104">
        <v>45699.636111111111</v>
      </c>
      <c r="L2084" s="32">
        <v>45699.636111111111</v>
      </c>
      <c r="M2084" s="33">
        <v>1.4553317116779974E-3</v>
      </c>
      <c r="N2084" s="33">
        <v>2.9106634233559952E-4</v>
      </c>
      <c r="O2084" s="34">
        <v>28</v>
      </c>
      <c r="P2084" s="31">
        <v>140</v>
      </c>
      <c r="Q2084" s="31" t="s">
        <v>19</v>
      </c>
      <c r="R2084" s="31" t="s">
        <v>20</v>
      </c>
      <c r="S2084" s="31" t="s">
        <v>2390</v>
      </c>
      <c r="T2084" s="36"/>
      <c r="U2084" s="106"/>
      <c r="V2084" s="106"/>
      <c r="W2084" s="106"/>
      <c r="X2084" s="106"/>
      <c r="Y2084" s="106"/>
      <c r="Z2084" s="106"/>
      <c r="AA2084" s="106"/>
      <c r="AB2084" s="106"/>
      <c r="AC2084" s="106"/>
      <c r="AD2084" s="106"/>
      <c r="AE2084" s="106"/>
      <c r="AF2084" s="106"/>
      <c r="AG2084" s="106"/>
      <c r="AH2084" s="106"/>
      <c r="AI2084" s="106"/>
      <c r="AJ2084" s="106"/>
      <c r="AK2084" s="106"/>
      <c r="AL2084" s="106"/>
      <c r="AM2084" s="106"/>
      <c r="AN2084" s="106"/>
      <c r="AO2084" s="106"/>
      <c r="AP2084" s="106"/>
      <c r="AQ2084" s="106"/>
      <c r="AR2084" s="106"/>
      <c r="AS2084" s="106"/>
      <c r="AT2084" s="106"/>
      <c r="AU2084" s="106"/>
      <c r="AV2084" s="106"/>
      <c r="AW2084" s="106"/>
      <c r="AX2084" s="106"/>
      <c r="AY2084" s="106"/>
      <c r="AZ2084" s="106"/>
      <c r="BA2084" s="106"/>
      <c r="BB2084" s="106"/>
      <c r="BC2084" s="106"/>
      <c r="BD2084" s="106"/>
      <c r="BE2084" s="106"/>
      <c r="BF2084" s="106"/>
    </row>
    <row r="2085" spans="1:58" ht="15.75" x14ac:dyDescent="0.25">
      <c r="A2085" s="17"/>
      <c r="B2085" s="18"/>
      <c r="C2085" s="29"/>
      <c r="D2085" s="30"/>
      <c r="E2085" s="110" t="s">
        <v>2130</v>
      </c>
      <c r="F2085" s="31" t="s">
        <v>2454</v>
      </c>
      <c r="G2085" s="31" t="s">
        <v>2394</v>
      </c>
      <c r="H2085" s="31" t="s">
        <v>2455</v>
      </c>
      <c r="I2085" s="104">
        <v>45699</v>
      </c>
      <c r="J2085" s="105">
        <v>45699.751145833339</v>
      </c>
      <c r="K2085" s="104">
        <v>45699.863946759258</v>
      </c>
      <c r="L2085" s="32">
        <v>45699.863946759258</v>
      </c>
      <c r="M2085" s="33">
        <v>5.0520800848250481E-2</v>
      </c>
      <c r="N2085" s="33">
        <v>3.1185679535957091E-4</v>
      </c>
      <c r="O2085" s="34">
        <v>30</v>
      </c>
      <c r="P2085" s="31">
        <v>4860</v>
      </c>
      <c r="Q2085" s="31" t="s">
        <v>2396</v>
      </c>
      <c r="R2085" s="31" t="s">
        <v>2397</v>
      </c>
      <c r="S2085" s="31" t="s">
        <v>2398</v>
      </c>
      <c r="T2085" s="36"/>
      <c r="U2085" s="106"/>
      <c r="V2085" s="106"/>
      <c r="W2085" s="106"/>
      <c r="X2085" s="106"/>
      <c r="Y2085" s="106"/>
      <c r="Z2085" s="106"/>
      <c r="AA2085" s="106"/>
      <c r="AB2085" s="106"/>
      <c r="AC2085" s="106"/>
      <c r="AD2085" s="106"/>
      <c r="AE2085" s="106"/>
      <c r="AF2085" s="106"/>
      <c r="AG2085" s="106"/>
      <c r="AH2085" s="106"/>
      <c r="AI2085" s="106"/>
      <c r="AJ2085" s="106"/>
      <c r="AK2085" s="106"/>
      <c r="AL2085" s="106"/>
      <c r="AM2085" s="106"/>
      <c r="AN2085" s="106"/>
      <c r="AO2085" s="106"/>
      <c r="AP2085" s="106"/>
      <c r="AQ2085" s="106"/>
      <c r="AR2085" s="106"/>
      <c r="AS2085" s="106"/>
      <c r="AT2085" s="106"/>
      <c r="AU2085" s="106"/>
      <c r="AV2085" s="106"/>
      <c r="AW2085" s="106"/>
      <c r="AX2085" s="106"/>
      <c r="AY2085" s="106"/>
      <c r="AZ2085" s="106"/>
      <c r="BA2085" s="106"/>
      <c r="BB2085" s="106"/>
      <c r="BC2085" s="106"/>
      <c r="BD2085" s="106"/>
      <c r="BE2085" s="106"/>
      <c r="BF2085" s="106"/>
    </row>
    <row r="2086" spans="1:58" ht="15.75" x14ac:dyDescent="0.25">
      <c r="A2086" s="17"/>
      <c r="B2086" s="18"/>
      <c r="C2086" s="29"/>
      <c r="D2086" s="30"/>
      <c r="E2086" s="110" t="s">
        <v>2131</v>
      </c>
      <c r="F2086" s="31" t="s">
        <v>2593</v>
      </c>
      <c r="G2086" s="31" t="s">
        <v>2388</v>
      </c>
      <c r="H2086" s="31" t="s">
        <v>2669</v>
      </c>
      <c r="I2086" s="104">
        <v>45700</v>
      </c>
      <c r="J2086" s="105">
        <v>45700.334027777775</v>
      </c>
      <c r="K2086" s="104">
        <v>45700.61041666667</v>
      </c>
      <c r="L2086" s="32">
        <v>45700.61041666667</v>
      </c>
      <c r="M2086" s="33">
        <v>0.56267282064076174</v>
      </c>
      <c r="N2086" s="33">
        <v>1.4137508056300547E-3</v>
      </c>
      <c r="O2086" s="34">
        <v>136</v>
      </c>
      <c r="P2086" s="31">
        <v>54128</v>
      </c>
      <c r="Q2086" s="31" t="s">
        <v>19</v>
      </c>
      <c r="R2086" s="31" t="s">
        <v>20</v>
      </c>
      <c r="S2086" s="31" t="s">
        <v>2587</v>
      </c>
      <c r="T2086" s="36"/>
      <c r="U2086" s="106"/>
      <c r="V2086" s="106"/>
      <c r="W2086" s="106"/>
      <c r="X2086" s="106"/>
      <c r="Y2086" s="106"/>
      <c r="Z2086" s="106"/>
      <c r="AA2086" s="106"/>
      <c r="AB2086" s="106"/>
      <c r="AC2086" s="106"/>
      <c r="AD2086" s="106"/>
      <c r="AE2086" s="106"/>
      <c r="AF2086" s="106"/>
      <c r="AG2086" s="106"/>
      <c r="AH2086" s="106"/>
      <c r="AI2086" s="106"/>
      <c r="AJ2086" s="106"/>
      <c r="AK2086" s="106"/>
      <c r="AL2086" s="106"/>
      <c r="AM2086" s="106"/>
      <c r="AN2086" s="106"/>
      <c r="AO2086" s="106"/>
      <c r="AP2086" s="106"/>
      <c r="AQ2086" s="106"/>
      <c r="AR2086" s="106"/>
      <c r="AS2086" s="106"/>
      <c r="AT2086" s="106"/>
      <c r="AU2086" s="106"/>
      <c r="AV2086" s="106"/>
      <c r="AW2086" s="106"/>
      <c r="AX2086" s="106"/>
      <c r="AY2086" s="106"/>
      <c r="AZ2086" s="106"/>
      <c r="BA2086" s="106"/>
      <c r="BB2086" s="106"/>
      <c r="BC2086" s="106"/>
      <c r="BD2086" s="106"/>
      <c r="BE2086" s="106"/>
      <c r="BF2086" s="106"/>
    </row>
    <row r="2087" spans="1:58" ht="15.75" x14ac:dyDescent="0.25">
      <c r="A2087" s="17"/>
      <c r="B2087" s="18"/>
      <c r="C2087" s="29"/>
      <c r="D2087" s="30"/>
      <c r="E2087" s="110" t="s">
        <v>2132</v>
      </c>
      <c r="F2087" s="31" t="s">
        <v>2447</v>
      </c>
      <c r="G2087" s="31" t="s">
        <v>2394</v>
      </c>
      <c r="H2087" s="31" t="s">
        <v>2493</v>
      </c>
      <c r="I2087" s="104">
        <v>45700</v>
      </c>
      <c r="J2087" s="105">
        <v>45700.352777777778</v>
      </c>
      <c r="K2087" s="104">
        <v>45700.436111111114</v>
      </c>
      <c r="L2087" s="32">
        <v>45700.436111111114</v>
      </c>
      <c r="M2087" s="33">
        <v>9.979417451506269E-3</v>
      </c>
      <c r="N2087" s="33">
        <v>8.3161812095885573E-5</v>
      </c>
      <c r="O2087" s="34">
        <v>8</v>
      </c>
      <c r="P2087" s="31">
        <v>960</v>
      </c>
      <c r="Q2087" s="31" t="s">
        <v>19</v>
      </c>
      <c r="R2087" s="31" t="s">
        <v>20</v>
      </c>
      <c r="S2087" s="31" t="s">
        <v>2390</v>
      </c>
      <c r="T2087" s="36"/>
      <c r="U2087" s="106"/>
      <c r="V2087" s="106"/>
      <c r="W2087" s="106"/>
      <c r="X2087" s="106"/>
      <c r="Y2087" s="106"/>
      <c r="Z2087" s="106"/>
      <c r="AA2087" s="106"/>
      <c r="AB2087" s="106"/>
      <c r="AC2087" s="106"/>
      <c r="AD2087" s="106"/>
      <c r="AE2087" s="106"/>
      <c r="AF2087" s="106"/>
      <c r="AG2087" s="106"/>
      <c r="AH2087" s="106"/>
      <c r="AI2087" s="106"/>
      <c r="AJ2087" s="106"/>
      <c r="AK2087" s="106"/>
      <c r="AL2087" s="106"/>
      <c r="AM2087" s="106"/>
      <c r="AN2087" s="106"/>
      <c r="AO2087" s="106"/>
      <c r="AP2087" s="106"/>
      <c r="AQ2087" s="106"/>
      <c r="AR2087" s="106"/>
      <c r="AS2087" s="106"/>
      <c r="AT2087" s="106"/>
      <c r="AU2087" s="106"/>
      <c r="AV2087" s="106"/>
      <c r="AW2087" s="106"/>
      <c r="AX2087" s="106"/>
      <c r="AY2087" s="106"/>
      <c r="AZ2087" s="106"/>
      <c r="BA2087" s="106"/>
      <c r="BB2087" s="106"/>
      <c r="BC2087" s="106"/>
      <c r="BD2087" s="106"/>
      <c r="BE2087" s="106"/>
      <c r="BF2087" s="106"/>
    </row>
    <row r="2088" spans="1:58" ht="15.75" x14ac:dyDescent="0.25">
      <c r="A2088" s="17"/>
      <c r="B2088" s="18"/>
      <c r="C2088" s="29"/>
      <c r="D2088" s="30"/>
      <c r="E2088" s="110" t="s">
        <v>2133</v>
      </c>
      <c r="F2088" s="31" t="s">
        <v>2387</v>
      </c>
      <c r="G2088" s="31" t="s">
        <v>2388</v>
      </c>
      <c r="H2088" s="31" t="s">
        <v>2535</v>
      </c>
      <c r="I2088" s="104">
        <v>45700</v>
      </c>
      <c r="J2088" s="105">
        <v>45700.462511574078</v>
      </c>
      <c r="K2088" s="104">
        <v>45700.493750000001</v>
      </c>
      <c r="L2088" s="32">
        <v>45700.493750000001</v>
      </c>
      <c r="M2088" s="33">
        <v>4.6778519303935633E-4</v>
      </c>
      <c r="N2088" s="33">
        <v>1.0395226511985697E-5</v>
      </c>
      <c r="O2088" s="34">
        <v>1</v>
      </c>
      <c r="P2088" s="31">
        <v>45</v>
      </c>
      <c r="Q2088" s="31" t="s">
        <v>2396</v>
      </c>
      <c r="R2088" s="31" t="s">
        <v>2404</v>
      </c>
      <c r="S2088" s="31" t="s">
        <v>2405</v>
      </c>
      <c r="T2088" s="36"/>
      <c r="U2088" s="106"/>
      <c r="V2088" s="106"/>
      <c r="W2088" s="106"/>
      <c r="X2088" s="106"/>
      <c r="Y2088" s="106"/>
      <c r="Z2088" s="106"/>
      <c r="AA2088" s="106"/>
      <c r="AB2088" s="106"/>
      <c r="AC2088" s="106"/>
      <c r="AD2088" s="106"/>
      <c r="AE2088" s="106"/>
      <c r="AF2088" s="106"/>
      <c r="AG2088" s="106"/>
      <c r="AH2088" s="106"/>
      <c r="AI2088" s="106"/>
      <c r="AJ2088" s="106"/>
      <c r="AK2088" s="106"/>
      <c r="AL2088" s="106"/>
      <c r="AM2088" s="106"/>
      <c r="AN2088" s="106"/>
      <c r="AO2088" s="106"/>
      <c r="AP2088" s="106"/>
      <c r="AQ2088" s="106"/>
      <c r="AR2088" s="106"/>
      <c r="AS2088" s="106"/>
      <c r="AT2088" s="106"/>
      <c r="AU2088" s="106"/>
      <c r="AV2088" s="106"/>
      <c r="AW2088" s="106"/>
      <c r="AX2088" s="106"/>
      <c r="AY2088" s="106"/>
      <c r="AZ2088" s="106"/>
      <c r="BA2088" s="106"/>
      <c r="BB2088" s="106"/>
      <c r="BC2088" s="106"/>
      <c r="BD2088" s="106"/>
      <c r="BE2088" s="106"/>
      <c r="BF2088" s="106"/>
    </row>
    <row r="2089" spans="1:58" ht="15.75" x14ac:dyDescent="0.25">
      <c r="A2089" s="17"/>
      <c r="B2089" s="18"/>
      <c r="C2089" s="29"/>
      <c r="D2089" s="30"/>
      <c r="E2089" s="110" t="s">
        <v>2134</v>
      </c>
      <c r="F2089" s="31" t="s">
        <v>2443</v>
      </c>
      <c r="G2089" s="31" t="s">
        <v>2388</v>
      </c>
      <c r="H2089" s="31" t="s">
        <v>2444</v>
      </c>
      <c r="I2089" s="104">
        <v>45701</v>
      </c>
      <c r="J2089" s="105">
        <v>45701.291666666664</v>
      </c>
      <c r="K2089" s="104">
        <v>45701.3</v>
      </c>
      <c r="L2089" s="32">
        <v>45701.3</v>
      </c>
      <c r="M2089" s="33">
        <v>3.2433106717395374E-3</v>
      </c>
      <c r="N2089" s="33">
        <v>2.7027588931162808E-4</v>
      </c>
      <c r="O2089" s="34">
        <v>26</v>
      </c>
      <c r="P2089" s="31">
        <v>312</v>
      </c>
      <c r="Q2089" s="31" t="s">
        <v>19</v>
      </c>
      <c r="R2089" s="31" t="s">
        <v>20</v>
      </c>
      <c r="S2089" s="31" t="s">
        <v>2587</v>
      </c>
      <c r="T2089" s="36"/>
      <c r="U2089" s="106"/>
      <c r="V2089" s="106"/>
      <c r="W2089" s="106"/>
      <c r="X2089" s="106"/>
      <c r="Y2089" s="106"/>
      <c r="Z2089" s="106"/>
      <c r="AA2089" s="106"/>
      <c r="AB2089" s="106"/>
      <c r="AC2089" s="106"/>
      <c r="AD2089" s="106"/>
      <c r="AE2089" s="106"/>
      <c r="AF2089" s="106"/>
      <c r="AG2089" s="106"/>
      <c r="AH2089" s="106"/>
      <c r="AI2089" s="106"/>
      <c r="AJ2089" s="106"/>
      <c r="AK2089" s="106"/>
      <c r="AL2089" s="106"/>
      <c r="AM2089" s="106"/>
      <c r="AN2089" s="106"/>
      <c r="AO2089" s="106"/>
      <c r="AP2089" s="106"/>
      <c r="AQ2089" s="106"/>
      <c r="AR2089" s="106"/>
      <c r="AS2089" s="106"/>
      <c r="AT2089" s="106"/>
      <c r="AU2089" s="106"/>
      <c r="AV2089" s="106"/>
      <c r="AW2089" s="106"/>
      <c r="AX2089" s="106"/>
      <c r="AY2089" s="106"/>
      <c r="AZ2089" s="106"/>
      <c r="BA2089" s="106"/>
      <c r="BB2089" s="106"/>
      <c r="BC2089" s="106"/>
      <c r="BD2089" s="106"/>
      <c r="BE2089" s="106"/>
      <c r="BF2089" s="106"/>
    </row>
    <row r="2090" spans="1:58" ht="15.75" x14ac:dyDescent="0.25">
      <c r="A2090" s="17"/>
      <c r="B2090" s="18"/>
      <c r="C2090" s="29"/>
      <c r="D2090" s="30"/>
      <c r="E2090" s="110" t="s">
        <v>2135</v>
      </c>
      <c r="F2090" s="31" t="s">
        <v>2443</v>
      </c>
      <c r="G2090" s="31" t="s">
        <v>2388</v>
      </c>
      <c r="H2090" s="31" t="s">
        <v>2444</v>
      </c>
      <c r="I2090" s="104">
        <v>45701</v>
      </c>
      <c r="J2090" s="105">
        <v>45701.333333333336</v>
      </c>
      <c r="K2090" s="104">
        <v>45701.677777777775</v>
      </c>
      <c r="L2090" s="32">
        <v>45701.677777777775</v>
      </c>
      <c r="M2090" s="33">
        <v>0.14952493814840226</v>
      </c>
      <c r="N2090" s="33">
        <v>3.0146156884758519E-4</v>
      </c>
      <c r="O2090" s="34">
        <v>29</v>
      </c>
      <c r="P2090" s="31">
        <v>14384</v>
      </c>
      <c r="Q2090" s="31" t="s">
        <v>19</v>
      </c>
      <c r="R2090" s="31" t="s">
        <v>20</v>
      </c>
      <c r="S2090" s="31" t="s">
        <v>2587</v>
      </c>
      <c r="T2090" s="36"/>
      <c r="U2090" s="106"/>
      <c r="V2090" s="106"/>
      <c r="W2090" s="106"/>
      <c r="X2090" s="106"/>
      <c r="Y2090" s="106"/>
      <c r="Z2090" s="106"/>
      <c r="AA2090" s="106"/>
      <c r="AB2090" s="106"/>
      <c r="AC2090" s="106"/>
      <c r="AD2090" s="106"/>
      <c r="AE2090" s="106"/>
      <c r="AF2090" s="106"/>
      <c r="AG2090" s="106"/>
      <c r="AH2090" s="106"/>
      <c r="AI2090" s="106"/>
      <c r="AJ2090" s="106"/>
      <c r="AK2090" s="106"/>
      <c r="AL2090" s="106"/>
      <c r="AM2090" s="106"/>
      <c r="AN2090" s="106"/>
      <c r="AO2090" s="106"/>
      <c r="AP2090" s="106"/>
      <c r="AQ2090" s="106"/>
      <c r="AR2090" s="106"/>
      <c r="AS2090" s="106"/>
      <c r="AT2090" s="106"/>
      <c r="AU2090" s="106"/>
      <c r="AV2090" s="106"/>
      <c r="AW2090" s="106"/>
      <c r="AX2090" s="106"/>
      <c r="AY2090" s="106"/>
      <c r="AZ2090" s="106"/>
      <c r="BA2090" s="106"/>
      <c r="BB2090" s="106"/>
      <c r="BC2090" s="106"/>
      <c r="BD2090" s="106"/>
      <c r="BE2090" s="106"/>
      <c r="BF2090" s="106"/>
    </row>
    <row r="2091" spans="1:58" ht="15.75" x14ac:dyDescent="0.25">
      <c r="A2091" s="17"/>
      <c r="B2091" s="18"/>
      <c r="C2091" s="29"/>
      <c r="D2091" s="30"/>
      <c r="E2091" s="110" t="s">
        <v>2136</v>
      </c>
      <c r="F2091" s="31" t="s">
        <v>2443</v>
      </c>
      <c r="G2091" s="31" t="s">
        <v>2388</v>
      </c>
      <c r="H2091" s="31" t="s">
        <v>2444</v>
      </c>
      <c r="I2091" s="104">
        <v>45701</v>
      </c>
      <c r="J2091" s="105">
        <v>45701.333333333336</v>
      </c>
      <c r="K2091" s="104">
        <v>45701.372916666667</v>
      </c>
      <c r="L2091" s="32">
        <v>45701.372916666667</v>
      </c>
      <c r="M2091" s="33">
        <v>4.0884425871639742E-2</v>
      </c>
      <c r="N2091" s="33">
        <v>7.1727062932701302E-4</v>
      </c>
      <c r="O2091" s="34">
        <v>69</v>
      </c>
      <c r="P2091" s="31">
        <v>3933</v>
      </c>
      <c r="Q2091" s="31" t="s">
        <v>19</v>
      </c>
      <c r="R2091" s="31" t="s">
        <v>20</v>
      </c>
      <c r="S2091" s="31" t="s">
        <v>2587</v>
      </c>
      <c r="T2091" s="36"/>
      <c r="U2091" s="106"/>
      <c r="V2091" s="106"/>
      <c r="W2091" s="106"/>
      <c r="X2091" s="106"/>
      <c r="Y2091" s="106"/>
      <c r="Z2091" s="106"/>
      <c r="AA2091" s="106"/>
      <c r="AB2091" s="106"/>
      <c r="AC2091" s="106"/>
      <c r="AD2091" s="106"/>
      <c r="AE2091" s="106"/>
      <c r="AF2091" s="106"/>
      <c r="AG2091" s="106"/>
      <c r="AH2091" s="106"/>
      <c r="AI2091" s="106"/>
      <c r="AJ2091" s="106"/>
      <c r="AK2091" s="106"/>
      <c r="AL2091" s="106"/>
      <c r="AM2091" s="106"/>
      <c r="AN2091" s="106"/>
      <c r="AO2091" s="106"/>
      <c r="AP2091" s="106"/>
      <c r="AQ2091" s="106"/>
      <c r="AR2091" s="106"/>
      <c r="AS2091" s="106"/>
      <c r="AT2091" s="106"/>
      <c r="AU2091" s="106"/>
      <c r="AV2091" s="106"/>
      <c r="AW2091" s="106"/>
      <c r="AX2091" s="106"/>
      <c r="AY2091" s="106"/>
      <c r="AZ2091" s="106"/>
      <c r="BA2091" s="106"/>
      <c r="BB2091" s="106"/>
      <c r="BC2091" s="106"/>
      <c r="BD2091" s="106"/>
      <c r="BE2091" s="106"/>
      <c r="BF2091" s="106"/>
    </row>
    <row r="2092" spans="1:58" ht="15.75" x14ac:dyDescent="0.25">
      <c r="A2092" s="17"/>
      <c r="B2092" s="18"/>
      <c r="C2092" s="29"/>
      <c r="D2092" s="30"/>
      <c r="E2092" s="110" t="s">
        <v>2137</v>
      </c>
      <c r="F2092" s="31" t="s">
        <v>2481</v>
      </c>
      <c r="G2092" s="31" t="s">
        <v>2388</v>
      </c>
      <c r="H2092" s="31" t="s">
        <v>2485</v>
      </c>
      <c r="I2092" s="104">
        <v>45701</v>
      </c>
      <c r="J2092" s="105">
        <v>45701.354456018518</v>
      </c>
      <c r="K2092" s="104">
        <v>45701.663680555554</v>
      </c>
      <c r="L2092" s="32">
        <v>45701.663680555554</v>
      </c>
      <c r="M2092" s="33">
        <v>0.19428678350901266</v>
      </c>
      <c r="N2092" s="33">
        <v>4.3659951350339922E-4</v>
      </c>
      <c r="O2092" s="34">
        <v>42</v>
      </c>
      <c r="P2092" s="31">
        <v>18690</v>
      </c>
      <c r="Q2092" s="31" t="s">
        <v>19</v>
      </c>
      <c r="R2092" s="31" t="s">
        <v>20</v>
      </c>
      <c r="S2092" s="31" t="s">
        <v>2419</v>
      </c>
      <c r="T2092" s="36"/>
      <c r="U2092" s="106"/>
      <c r="V2092" s="106"/>
      <c r="W2092" s="106"/>
      <c r="X2092" s="106"/>
      <c r="Y2092" s="106"/>
      <c r="Z2092" s="106"/>
      <c r="AA2092" s="106"/>
      <c r="AB2092" s="106"/>
      <c r="AC2092" s="106"/>
      <c r="AD2092" s="106"/>
      <c r="AE2092" s="106"/>
      <c r="AF2092" s="106"/>
      <c r="AG2092" s="106"/>
      <c r="AH2092" s="106"/>
      <c r="AI2092" s="106"/>
      <c r="AJ2092" s="106"/>
      <c r="AK2092" s="106"/>
      <c r="AL2092" s="106"/>
      <c r="AM2092" s="106"/>
      <c r="AN2092" s="106"/>
      <c r="AO2092" s="106"/>
      <c r="AP2092" s="106"/>
      <c r="AQ2092" s="106"/>
      <c r="AR2092" s="106"/>
      <c r="AS2092" s="106"/>
      <c r="AT2092" s="106"/>
      <c r="AU2092" s="106"/>
      <c r="AV2092" s="106"/>
      <c r="AW2092" s="106"/>
      <c r="AX2092" s="106"/>
      <c r="AY2092" s="106"/>
      <c r="AZ2092" s="106"/>
      <c r="BA2092" s="106"/>
      <c r="BB2092" s="106"/>
      <c r="BC2092" s="106"/>
      <c r="BD2092" s="106"/>
      <c r="BE2092" s="106"/>
      <c r="BF2092" s="106"/>
    </row>
    <row r="2093" spans="1:58" ht="15.75" x14ac:dyDescent="0.25">
      <c r="A2093" s="17"/>
      <c r="B2093" s="18"/>
      <c r="C2093" s="29"/>
      <c r="D2093" s="30"/>
      <c r="E2093" s="110" t="s">
        <v>2138</v>
      </c>
      <c r="F2093" s="31" t="s">
        <v>2504</v>
      </c>
      <c r="G2093" s="31" t="s">
        <v>2394</v>
      </c>
      <c r="H2093" s="31" t="s">
        <v>2609</v>
      </c>
      <c r="I2093" s="104">
        <v>45701</v>
      </c>
      <c r="J2093" s="105">
        <v>45701.377083333333</v>
      </c>
      <c r="K2093" s="104">
        <v>45701.637499999997</v>
      </c>
      <c r="L2093" s="32">
        <v>45701.637499999997</v>
      </c>
      <c r="M2093" s="33">
        <v>3.8982099419946361E-3</v>
      </c>
      <c r="N2093" s="33">
        <v>1.0395226511985697E-5</v>
      </c>
      <c r="O2093" s="34">
        <v>1</v>
      </c>
      <c r="P2093" s="31">
        <v>375</v>
      </c>
      <c r="Q2093" s="31" t="s">
        <v>19</v>
      </c>
      <c r="R2093" s="31" t="s">
        <v>20</v>
      </c>
      <c r="S2093" s="31" t="s">
        <v>2390</v>
      </c>
      <c r="T2093" s="36"/>
      <c r="U2093" s="106"/>
      <c r="V2093" s="106"/>
      <c r="W2093" s="106"/>
      <c r="X2093" s="106"/>
      <c r="Y2093" s="106"/>
      <c r="Z2093" s="106"/>
      <c r="AA2093" s="106"/>
      <c r="AB2093" s="106"/>
      <c r="AC2093" s="106"/>
      <c r="AD2093" s="106"/>
      <c r="AE2093" s="106"/>
      <c r="AF2093" s="106"/>
      <c r="AG2093" s="106"/>
      <c r="AH2093" s="106"/>
      <c r="AI2093" s="106"/>
      <c r="AJ2093" s="106"/>
      <c r="AK2093" s="106"/>
      <c r="AL2093" s="106"/>
      <c r="AM2093" s="106"/>
      <c r="AN2093" s="106"/>
      <c r="AO2093" s="106"/>
      <c r="AP2093" s="106"/>
      <c r="AQ2093" s="106"/>
      <c r="AR2093" s="106"/>
      <c r="AS2093" s="106"/>
      <c r="AT2093" s="106"/>
      <c r="AU2093" s="106"/>
      <c r="AV2093" s="106"/>
      <c r="AW2093" s="106"/>
      <c r="AX2093" s="106"/>
      <c r="AY2093" s="106"/>
      <c r="AZ2093" s="106"/>
      <c r="BA2093" s="106"/>
      <c r="BB2093" s="106"/>
      <c r="BC2093" s="106"/>
      <c r="BD2093" s="106"/>
      <c r="BE2093" s="106"/>
      <c r="BF2093" s="106"/>
    </row>
    <row r="2094" spans="1:58" ht="15.75" x14ac:dyDescent="0.25">
      <c r="A2094" s="17"/>
      <c r="B2094" s="18"/>
      <c r="C2094" s="29"/>
      <c r="D2094" s="30"/>
      <c r="E2094" s="110" t="s">
        <v>2139</v>
      </c>
      <c r="F2094" s="31" t="s">
        <v>2443</v>
      </c>
      <c r="G2094" s="31" t="s">
        <v>2388</v>
      </c>
      <c r="H2094" s="31" t="s">
        <v>2444</v>
      </c>
      <c r="I2094" s="104">
        <v>45701</v>
      </c>
      <c r="J2094" s="105">
        <v>45701.709027777775</v>
      </c>
      <c r="K2094" s="104">
        <v>45701.711805555555</v>
      </c>
      <c r="L2094" s="32">
        <v>45701.711805555555</v>
      </c>
      <c r="M2094" s="33">
        <v>1.0811035572465123E-3</v>
      </c>
      <c r="N2094" s="33">
        <v>2.7027588931162808E-4</v>
      </c>
      <c r="O2094" s="34">
        <v>26</v>
      </c>
      <c r="P2094" s="31">
        <v>104</v>
      </c>
      <c r="Q2094" s="31" t="s">
        <v>19</v>
      </c>
      <c r="R2094" s="31" t="s">
        <v>20</v>
      </c>
      <c r="S2094" s="31" t="s">
        <v>2587</v>
      </c>
      <c r="T2094" s="36"/>
      <c r="U2094" s="106"/>
      <c r="V2094" s="106"/>
      <c r="W2094" s="106"/>
      <c r="X2094" s="106"/>
      <c r="Y2094" s="106"/>
      <c r="Z2094" s="106"/>
      <c r="AA2094" s="106"/>
      <c r="AB2094" s="106"/>
      <c r="AC2094" s="106"/>
      <c r="AD2094" s="106"/>
      <c r="AE2094" s="106"/>
      <c r="AF2094" s="106"/>
      <c r="AG2094" s="106"/>
      <c r="AH2094" s="106"/>
      <c r="AI2094" s="106"/>
      <c r="AJ2094" s="106"/>
      <c r="AK2094" s="106"/>
      <c r="AL2094" s="106"/>
      <c r="AM2094" s="106"/>
      <c r="AN2094" s="106"/>
      <c r="AO2094" s="106"/>
      <c r="AP2094" s="106"/>
      <c r="AQ2094" s="106"/>
      <c r="AR2094" s="106"/>
      <c r="AS2094" s="106"/>
      <c r="AT2094" s="106"/>
      <c r="AU2094" s="106"/>
      <c r="AV2094" s="106"/>
      <c r="AW2094" s="106"/>
      <c r="AX2094" s="106"/>
      <c r="AY2094" s="106"/>
      <c r="AZ2094" s="106"/>
      <c r="BA2094" s="106"/>
      <c r="BB2094" s="106"/>
      <c r="BC2094" s="106"/>
      <c r="BD2094" s="106"/>
      <c r="BE2094" s="106"/>
      <c r="BF2094" s="106"/>
    </row>
    <row r="2095" spans="1:58" ht="15.75" x14ac:dyDescent="0.25">
      <c r="A2095" s="17"/>
      <c r="B2095" s="18"/>
      <c r="C2095" s="29"/>
      <c r="D2095" s="30"/>
      <c r="E2095" s="110" t="s">
        <v>2140</v>
      </c>
      <c r="F2095" s="31" t="s">
        <v>2504</v>
      </c>
      <c r="G2095" s="31" t="s">
        <v>2394</v>
      </c>
      <c r="H2095" s="31" t="s">
        <v>2506</v>
      </c>
      <c r="I2095" s="104">
        <v>45702</v>
      </c>
      <c r="J2095" s="105">
        <v>45702.357638888891</v>
      </c>
      <c r="K2095" s="104">
        <v>45702.603472222225</v>
      </c>
      <c r="L2095" s="32">
        <v>45702.603472222225</v>
      </c>
      <c r="M2095" s="33">
        <v>3.311919166718643E-2</v>
      </c>
      <c r="N2095" s="33">
        <v>9.3557038607871266E-5</v>
      </c>
      <c r="O2095" s="34">
        <v>9</v>
      </c>
      <c r="P2095" s="31">
        <v>3186</v>
      </c>
      <c r="Q2095" s="31" t="s">
        <v>19</v>
      </c>
      <c r="R2095" s="31" t="s">
        <v>20</v>
      </c>
      <c r="S2095" s="31" t="s">
        <v>2419</v>
      </c>
      <c r="T2095" s="36"/>
      <c r="U2095" s="106"/>
      <c r="V2095" s="106"/>
      <c r="W2095" s="106"/>
      <c r="X2095" s="106"/>
      <c r="Y2095" s="106"/>
      <c r="Z2095" s="106"/>
      <c r="AA2095" s="106"/>
      <c r="AB2095" s="106"/>
      <c r="AC2095" s="106"/>
      <c r="AD2095" s="106"/>
      <c r="AE2095" s="106"/>
      <c r="AF2095" s="106"/>
      <c r="AG2095" s="106"/>
      <c r="AH2095" s="106"/>
      <c r="AI2095" s="106"/>
      <c r="AJ2095" s="106"/>
      <c r="AK2095" s="106"/>
      <c r="AL2095" s="106"/>
      <c r="AM2095" s="106"/>
      <c r="AN2095" s="106"/>
      <c r="AO2095" s="106"/>
      <c r="AP2095" s="106"/>
      <c r="AQ2095" s="106"/>
      <c r="AR2095" s="106"/>
      <c r="AS2095" s="106"/>
      <c r="AT2095" s="106"/>
      <c r="AU2095" s="106"/>
      <c r="AV2095" s="106"/>
      <c r="AW2095" s="106"/>
      <c r="AX2095" s="106"/>
      <c r="AY2095" s="106"/>
      <c r="AZ2095" s="106"/>
      <c r="BA2095" s="106"/>
      <c r="BB2095" s="106"/>
      <c r="BC2095" s="106"/>
      <c r="BD2095" s="106"/>
      <c r="BE2095" s="106"/>
      <c r="BF2095" s="106"/>
    </row>
    <row r="2096" spans="1:58" ht="15.75" x14ac:dyDescent="0.25">
      <c r="A2096" s="17"/>
      <c r="B2096" s="18"/>
      <c r="C2096" s="29"/>
      <c r="D2096" s="30"/>
      <c r="E2096" s="110" t="s">
        <v>2141</v>
      </c>
      <c r="F2096" s="31" t="s">
        <v>2393</v>
      </c>
      <c r="G2096" s="31" t="s">
        <v>2394</v>
      </c>
      <c r="H2096" s="31" t="s">
        <v>2395</v>
      </c>
      <c r="I2096" s="104">
        <v>45702</v>
      </c>
      <c r="J2096" s="105">
        <v>45702.626400462963</v>
      </c>
      <c r="K2096" s="104">
        <v>45702.658333333333</v>
      </c>
      <c r="L2096" s="32">
        <v>45702.658333333333</v>
      </c>
      <c r="M2096" s="33">
        <v>1.912721678205368E-3</v>
      </c>
      <c r="N2096" s="33">
        <v>4.1580906047942787E-5</v>
      </c>
      <c r="O2096" s="34">
        <v>4</v>
      </c>
      <c r="P2096" s="31">
        <v>184</v>
      </c>
      <c r="Q2096" s="31" t="s">
        <v>2396</v>
      </c>
      <c r="R2096" s="31" t="s">
        <v>2404</v>
      </c>
      <c r="S2096" s="31" t="s">
        <v>2542</v>
      </c>
      <c r="T2096" s="36"/>
      <c r="U2096" s="106"/>
      <c r="V2096" s="106"/>
      <c r="W2096" s="106"/>
      <c r="X2096" s="106"/>
      <c r="Y2096" s="106"/>
      <c r="Z2096" s="106"/>
      <c r="AA2096" s="106"/>
      <c r="AB2096" s="106"/>
      <c r="AC2096" s="106"/>
      <c r="AD2096" s="106"/>
      <c r="AE2096" s="106"/>
      <c r="AF2096" s="106"/>
      <c r="AG2096" s="106"/>
      <c r="AH2096" s="106"/>
      <c r="AI2096" s="106"/>
      <c r="AJ2096" s="106"/>
      <c r="AK2096" s="106"/>
      <c r="AL2096" s="106"/>
      <c r="AM2096" s="106"/>
      <c r="AN2096" s="106"/>
      <c r="AO2096" s="106"/>
      <c r="AP2096" s="106"/>
      <c r="AQ2096" s="106"/>
      <c r="AR2096" s="106"/>
      <c r="AS2096" s="106"/>
      <c r="AT2096" s="106"/>
      <c r="AU2096" s="106"/>
      <c r="AV2096" s="106"/>
      <c r="AW2096" s="106"/>
      <c r="AX2096" s="106"/>
      <c r="AY2096" s="106"/>
      <c r="AZ2096" s="106"/>
      <c r="BA2096" s="106"/>
      <c r="BB2096" s="106"/>
      <c r="BC2096" s="106"/>
      <c r="BD2096" s="106"/>
      <c r="BE2096" s="106"/>
      <c r="BF2096" s="106"/>
    </row>
    <row r="2097" spans="1:58" ht="15.75" x14ac:dyDescent="0.25">
      <c r="A2097" s="17"/>
      <c r="B2097" s="18"/>
      <c r="C2097" s="29"/>
      <c r="D2097" s="30"/>
      <c r="E2097" s="110" t="s">
        <v>2142</v>
      </c>
      <c r="F2097" s="31" t="s">
        <v>2426</v>
      </c>
      <c r="G2097" s="31" t="s">
        <v>2394</v>
      </c>
      <c r="H2097" s="31" t="s">
        <v>2430</v>
      </c>
      <c r="I2097" s="104">
        <v>45702</v>
      </c>
      <c r="J2097" s="105">
        <v>45702.719456018523</v>
      </c>
      <c r="K2097" s="104">
        <v>45702.761805555558</v>
      </c>
      <c r="L2097" s="32">
        <v>45702.761805555558</v>
      </c>
      <c r="M2097" s="33">
        <v>8.2434146240046562E-3</v>
      </c>
      <c r="N2097" s="33">
        <v>1.3513794465581404E-4</v>
      </c>
      <c r="O2097" s="34">
        <v>13</v>
      </c>
      <c r="P2097" s="31">
        <v>793</v>
      </c>
      <c r="Q2097" s="31" t="s">
        <v>2396</v>
      </c>
      <c r="R2097" s="31" t="s">
        <v>2404</v>
      </c>
      <c r="S2097" s="31" t="s">
        <v>2562</v>
      </c>
      <c r="T2097" s="36"/>
      <c r="U2097" s="106"/>
      <c r="V2097" s="106"/>
      <c r="W2097" s="106"/>
      <c r="X2097" s="106"/>
      <c r="Y2097" s="106"/>
      <c r="Z2097" s="106"/>
      <c r="AA2097" s="106"/>
      <c r="AB2097" s="106"/>
      <c r="AC2097" s="106"/>
      <c r="AD2097" s="106"/>
      <c r="AE2097" s="106"/>
      <c r="AF2097" s="106"/>
      <c r="AG2097" s="106"/>
      <c r="AH2097" s="106"/>
      <c r="AI2097" s="106"/>
      <c r="AJ2097" s="106"/>
      <c r="AK2097" s="106"/>
      <c r="AL2097" s="106"/>
      <c r="AM2097" s="106"/>
      <c r="AN2097" s="106"/>
      <c r="AO2097" s="106"/>
      <c r="AP2097" s="106"/>
      <c r="AQ2097" s="106"/>
      <c r="AR2097" s="106"/>
      <c r="AS2097" s="106"/>
      <c r="AT2097" s="106"/>
      <c r="AU2097" s="106"/>
      <c r="AV2097" s="106"/>
      <c r="AW2097" s="106"/>
      <c r="AX2097" s="106"/>
      <c r="AY2097" s="106"/>
      <c r="AZ2097" s="106"/>
      <c r="BA2097" s="106"/>
      <c r="BB2097" s="106"/>
      <c r="BC2097" s="106"/>
      <c r="BD2097" s="106"/>
      <c r="BE2097" s="106"/>
      <c r="BF2097" s="106"/>
    </row>
    <row r="2098" spans="1:58" ht="15.75" x14ac:dyDescent="0.25">
      <c r="A2098" s="17"/>
      <c r="B2098" s="18"/>
      <c r="C2098" s="29"/>
      <c r="D2098" s="30"/>
      <c r="E2098" s="110" t="s">
        <v>2143</v>
      </c>
      <c r="F2098" s="31" t="s">
        <v>2402</v>
      </c>
      <c r="G2098" s="31" t="s">
        <v>2394</v>
      </c>
      <c r="H2098" s="31" t="s">
        <v>2403</v>
      </c>
      <c r="I2098" s="104">
        <v>45704</v>
      </c>
      <c r="J2098" s="105">
        <v>45704.864997106481</v>
      </c>
      <c r="K2098" s="104">
        <v>45704.905555555553</v>
      </c>
      <c r="L2098" s="32">
        <v>45704.905555555553</v>
      </c>
      <c r="M2098" s="33">
        <v>2.4719848645501984E-2</v>
      </c>
      <c r="N2098" s="33">
        <v>4.2620428699141356E-4</v>
      </c>
      <c r="O2098" s="34">
        <v>41</v>
      </c>
      <c r="P2098" s="31">
        <v>2378</v>
      </c>
      <c r="Q2098" s="31" t="s">
        <v>2396</v>
      </c>
      <c r="R2098" s="31" t="s">
        <v>2404</v>
      </c>
      <c r="S2098" s="31" t="s">
        <v>2449</v>
      </c>
      <c r="T2098" s="36"/>
      <c r="U2098" s="106"/>
      <c r="V2098" s="106"/>
      <c r="W2098" s="106"/>
      <c r="X2098" s="106"/>
      <c r="Y2098" s="106"/>
      <c r="Z2098" s="106"/>
      <c r="AA2098" s="106"/>
      <c r="AB2098" s="106"/>
      <c r="AC2098" s="106"/>
      <c r="AD2098" s="106"/>
      <c r="AE2098" s="106"/>
      <c r="AF2098" s="106"/>
      <c r="AG2098" s="106"/>
      <c r="AH2098" s="106"/>
      <c r="AI2098" s="106"/>
      <c r="AJ2098" s="106"/>
      <c r="AK2098" s="106"/>
      <c r="AL2098" s="106"/>
      <c r="AM2098" s="106"/>
      <c r="AN2098" s="106"/>
      <c r="AO2098" s="106"/>
      <c r="AP2098" s="106"/>
      <c r="AQ2098" s="106"/>
      <c r="AR2098" s="106"/>
      <c r="AS2098" s="106"/>
      <c r="AT2098" s="106"/>
      <c r="AU2098" s="106"/>
      <c r="AV2098" s="106"/>
      <c r="AW2098" s="106"/>
      <c r="AX2098" s="106"/>
      <c r="AY2098" s="106"/>
      <c r="AZ2098" s="106"/>
      <c r="BA2098" s="106"/>
      <c r="BB2098" s="106"/>
      <c r="BC2098" s="106"/>
      <c r="BD2098" s="106"/>
      <c r="BE2098" s="106"/>
      <c r="BF2098" s="106"/>
    </row>
    <row r="2099" spans="1:58" ht="15.75" x14ac:dyDescent="0.25">
      <c r="A2099" s="17"/>
      <c r="B2099" s="18"/>
      <c r="C2099" s="29"/>
      <c r="D2099" s="30"/>
      <c r="E2099" s="110" t="s">
        <v>2144</v>
      </c>
      <c r="F2099" s="31" t="s">
        <v>2504</v>
      </c>
      <c r="G2099" s="31" t="s">
        <v>2394</v>
      </c>
      <c r="H2099" s="31" t="s">
        <v>2609</v>
      </c>
      <c r="I2099" s="104">
        <v>45704</v>
      </c>
      <c r="J2099" s="105">
        <v>45704.988784722227</v>
      </c>
      <c r="K2099" s="104">
        <v>45705.075266203705</v>
      </c>
      <c r="L2099" s="32">
        <v>45705.075266203705</v>
      </c>
      <c r="M2099" s="33">
        <v>0.29647186012183208</v>
      </c>
      <c r="N2099" s="33">
        <v>2.3909020977567101E-3</v>
      </c>
      <c r="O2099" s="34">
        <v>230</v>
      </c>
      <c r="P2099" s="31">
        <v>28520</v>
      </c>
      <c r="Q2099" s="31" t="s">
        <v>2396</v>
      </c>
      <c r="R2099" s="31" t="s">
        <v>2397</v>
      </c>
      <c r="S2099" s="31" t="s">
        <v>2398</v>
      </c>
      <c r="T2099" s="36"/>
      <c r="U2099" s="106"/>
      <c r="V2099" s="106"/>
      <c r="W2099" s="106"/>
      <c r="X2099" s="106"/>
      <c r="Y2099" s="106"/>
      <c r="Z2099" s="106"/>
      <c r="AA2099" s="106"/>
      <c r="AB2099" s="106"/>
      <c r="AC2099" s="106"/>
      <c r="AD2099" s="106"/>
      <c r="AE2099" s="106"/>
      <c r="AF2099" s="106"/>
      <c r="AG2099" s="106"/>
      <c r="AH2099" s="106"/>
      <c r="AI2099" s="106"/>
      <c r="AJ2099" s="106"/>
      <c r="AK2099" s="106"/>
      <c r="AL2099" s="106"/>
      <c r="AM2099" s="106"/>
      <c r="AN2099" s="106"/>
      <c r="AO2099" s="106"/>
      <c r="AP2099" s="106"/>
      <c r="AQ2099" s="106"/>
      <c r="AR2099" s="106"/>
      <c r="AS2099" s="106"/>
      <c r="AT2099" s="106"/>
      <c r="AU2099" s="106"/>
      <c r="AV2099" s="106"/>
      <c r="AW2099" s="106"/>
      <c r="AX2099" s="106"/>
      <c r="AY2099" s="106"/>
      <c r="AZ2099" s="106"/>
      <c r="BA2099" s="106"/>
      <c r="BB2099" s="106"/>
      <c r="BC2099" s="106"/>
      <c r="BD2099" s="106"/>
      <c r="BE2099" s="106"/>
      <c r="BF2099" s="106"/>
    </row>
    <row r="2100" spans="1:58" ht="15.75" x14ac:dyDescent="0.25">
      <c r="A2100" s="17"/>
      <c r="B2100" s="18"/>
      <c r="C2100" s="29"/>
      <c r="D2100" s="30"/>
      <c r="E2100" s="110" t="s">
        <v>2145</v>
      </c>
      <c r="F2100" s="31" t="s">
        <v>2481</v>
      </c>
      <c r="G2100" s="31" t="s">
        <v>2388</v>
      </c>
      <c r="H2100" s="31" t="s">
        <v>2489</v>
      </c>
      <c r="I2100" s="104">
        <v>45705</v>
      </c>
      <c r="J2100" s="105">
        <v>45705.309027777781</v>
      </c>
      <c r="K2100" s="104">
        <v>45705.63958333333</v>
      </c>
      <c r="L2100" s="32">
        <v>45705.63958333333</v>
      </c>
      <c r="M2100" s="33">
        <v>1.9792511278820764E-2</v>
      </c>
      <c r="N2100" s="33">
        <v>4.1580906047942787E-5</v>
      </c>
      <c r="O2100" s="34">
        <v>4</v>
      </c>
      <c r="P2100" s="31">
        <v>1904</v>
      </c>
      <c r="Q2100" s="31" t="s">
        <v>19</v>
      </c>
      <c r="R2100" s="31" t="s">
        <v>20</v>
      </c>
      <c r="S2100" s="31" t="s">
        <v>2390</v>
      </c>
      <c r="T2100" s="36"/>
      <c r="U2100" s="106"/>
      <c r="V2100" s="106"/>
      <c r="W2100" s="106"/>
      <c r="X2100" s="106"/>
      <c r="Y2100" s="106"/>
      <c r="Z2100" s="106"/>
      <c r="AA2100" s="106"/>
      <c r="AB2100" s="106"/>
      <c r="AC2100" s="106"/>
      <c r="AD2100" s="106"/>
      <c r="AE2100" s="106"/>
      <c r="AF2100" s="106"/>
      <c r="AG2100" s="106"/>
      <c r="AH2100" s="106"/>
      <c r="AI2100" s="106"/>
      <c r="AJ2100" s="106"/>
      <c r="AK2100" s="106"/>
      <c r="AL2100" s="106"/>
      <c r="AM2100" s="106"/>
      <c r="AN2100" s="106"/>
      <c r="AO2100" s="106"/>
      <c r="AP2100" s="106"/>
      <c r="AQ2100" s="106"/>
      <c r="AR2100" s="106"/>
      <c r="AS2100" s="106"/>
      <c r="AT2100" s="106"/>
      <c r="AU2100" s="106"/>
      <c r="AV2100" s="106"/>
      <c r="AW2100" s="106"/>
      <c r="AX2100" s="106"/>
      <c r="AY2100" s="106"/>
      <c r="AZ2100" s="106"/>
      <c r="BA2100" s="106"/>
      <c r="BB2100" s="106"/>
      <c r="BC2100" s="106"/>
      <c r="BD2100" s="106"/>
      <c r="BE2100" s="106"/>
      <c r="BF2100" s="106"/>
    </row>
    <row r="2101" spans="1:58" ht="15.75" x14ac:dyDescent="0.25">
      <c r="A2101" s="17"/>
      <c r="B2101" s="18"/>
      <c r="C2101" s="29"/>
      <c r="D2101" s="30"/>
      <c r="E2101" s="110" t="s">
        <v>2146</v>
      </c>
      <c r="F2101" s="31" t="s">
        <v>2391</v>
      </c>
      <c r="G2101" s="31" t="s">
        <v>2388</v>
      </c>
      <c r="H2101" s="31" t="s">
        <v>2610</v>
      </c>
      <c r="I2101" s="104">
        <v>45705</v>
      </c>
      <c r="J2101" s="105">
        <v>45705.379166666666</v>
      </c>
      <c r="K2101" s="104">
        <v>45705.612500000003</v>
      </c>
      <c r="L2101" s="32">
        <v>45705.612500000003</v>
      </c>
      <c r="M2101" s="33">
        <v>5.9377533836462298E-2</v>
      </c>
      <c r="N2101" s="33">
        <v>1.7671885070375684E-4</v>
      </c>
      <c r="O2101" s="34">
        <v>17</v>
      </c>
      <c r="P2101" s="31">
        <v>5712</v>
      </c>
      <c r="Q2101" s="31" t="s">
        <v>19</v>
      </c>
      <c r="R2101" s="31" t="s">
        <v>20</v>
      </c>
      <c r="S2101" s="31" t="s">
        <v>2587</v>
      </c>
      <c r="T2101" s="36"/>
      <c r="U2101" s="106"/>
      <c r="V2101" s="106"/>
      <c r="W2101" s="106"/>
      <c r="X2101" s="106"/>
      <c r="Y2101" s="106"/>
      <c r="Z2101" s="106"/>
      <c r="AA2101" s="106"/>
      <c r="AB2101" s="106"/>
      <c r="AC2101" s="106"/>
      <c r="AD2101" s="106"/>
      <c r="AE2101" s="106"/>
      <c r="AF2101" s="106"/>
      <c r="AG2101" s="106"/>
      <c r="AH2101" s="106"/>
      <c r="AI2101" s="106"/>
      <c r="AJ2101" s="106"/>
      <c r="AK2101" s="106"/>
      <c r="AL2101" s="106"/>
      <c r="AM2101" s="106"/>
      <c r="AN2101" s="106"/>
      <c r="AO2101" s="106"/>
      <c r="AP2101" s="106"/>
      <c r="AQ2101" s="106"/>
      <c r="AR2101" s="106"/>
      <c r="AS2101" s="106"/>
      <c r="AT2101" s="106"/>
      <c r="AU2101" s="106"/>
      <c r="AV2101" s="106"/>
      <c r="AW2101" s="106"/>
      <c r="AX2101" s="106"/>
      <c r="AY2101" s="106"/>
      <c r="AZ2101" s="106"/>
      <c r="BA2101" s="106"/>
      <c r="BB2101" s="106"/>
      <c r="BC2101" s="106"/>
      <c r="BD2101" s="106"/>
      <c r="BE2101" s="106"/>
      <c r="BF2101" s="106"/>
    </row>
    <row r="2102" spans="1:58" ht="15.75" x14ac:dyDescent="0.25">
      <c r="A2102" s="17"/>
      <c r="B2102" s="18"/>
      <c r="C2102" s="29"/>
      <c r="D2102" s="30"/>
      <c r="E2102" s="110" t="s">
        <v>2147</v>
      </c>
      <c r="F2102" s="31" t="s">
        <v>2391</v>
      </c>
      <c r="G2102" s="31" t="s">
        <v>2388</v>
      </c>
      <c r="H2102" s="31" t="s">
        <v>2610</v>
      </c>
      <c r="I2102" s="104">
        <v>45705</v>
      </c>
      <c r="J2102" s="105">
        <v>45705.379178240742</v>
      </c>
      <c r="K2102" s="104">
        <v>45705.612500000003</v>
      </c>
      <c r="L2102" s="32">
        <v>45705.612500000003</v>
      </c>
      <c r="M2102" s="33">
        <v>1.0478388324081581E-2</v>
      </c>
      <c r="N2102" s="33">
        <v>3.1185679535957086E-5</v>
      </c>
      <c r="O2102" s="34">
        <v>3</v>
      </c>
      <c r="P2102" s="31">
        <v>1008</v>
      </c>
      <c r="Q2102" s="31" t="s">
        <v>2396</v>
      </c>
      <c r="R2102" s="31" t="s">
        <v>2413</v>
      </c>
      <c r="S2102" s="31" t="s">
        <v>2414</v>
      </c>
      <c r="T2102" s="36"/>
      <c r="U2102" s="106"/>
      <c r="V2102" s="106"/>
      <c r="W2102" s="106"/>
      <c r="X2102" s="106"/>
      <c r="Y2102" s="106"/>
      <c r="Z2102" s="106"/>
      <c r="AA2102" s="106"/>
      <c r="AB2102" s="106"/>
      <c r="AC2102" s="106"/>
      <c r="AD2102" s="106"/>
      <c r="AE2102" s="106"/>
      <c r="AF2102" s="106"/>
      <c r="AG2102" s="106"/>
      <c r="AH2102" s="106"/>
      <c r="AI2102" s="106"/>
      <c r="AJ2102" s="106"/>
      <c r="AK2102" s="106"/>
      <c r="AL2102" s="106"/>
      <c r="AM2102" s="106"/>
      <c r="AN2102" s="106"/>
      <c r="AO2102" s="106"/>
      <c r="AP2102" s="106"/>
      <c r="AQ2102" s="106"/>
      <c r="AR2102" s="106"/>
      <c r="AS2102" s="106"/>
      <c r="AT2102" s="106"/>
      <c r="AU2102" s="106"/>
      <c r="AV2102" s="106"/>
      <c r="AW2102" s="106"/>
      <c r="AX2102" s="106"/>
      <c r="AY2102" s="106"/>
      <c r="AZ2102" s="106"/>
      <c r="BA2102" s="106"/>
      <c r="BB2102" s="106"/>
      <c r="BC2102" s="106"/>
      <c r="BD2102" s="106"/>
      <c r="BE2102" s="106"/>
      <c r="BF2102" s="106"/>
    </row>
    <row r="2103" spans="1:58" ht="15.75" x14ac:dyDescent="0.25">
      <c r="A2103" s="17"/>
      <c r="B2103" s="18"/>
      <c r="C2103" s="29"/>
      <c r="D2103" s="30"/>
      <c r="E2103" s="110" t="s">
        <v>2148</v>
      </c>
      <c r="F2103" s="31" t="s">
        <v>2504</v>
      </c>
      <c r="G2103" s="31" t="s">
        <v>2394</v>
      </c>
      <c r="H2103" s="31" t="s">
        <v>2455</v>
      </c>
      <c r="I2103" s="104">
        <v>45705</v>
      </c>
      <c r="J2103" s="105">
        <v>45705.384548611117</v>
      </c>
      <c r="K2103" s="104">
        <v>45705.411736111113</v>
      </c>
      <c r="L2103" s="32">
        <v>45705.411736111113</v>
      </c>
      <c r="M2103" s="33">
        <v>8.1082766793488434E-4</v>
      </c>
      <c r="N2103" s="33">
        <v>2.0790453023971393E-5</v>
      </c>
      <c r="O2103" s="34">
        <v>2</v>
      </c>
      <c r="P2103" s="31">
        <v>78</v>
      </c>
      <c r="Q2103" s="31" t="s">
        <v>2396</v>
      </c>
      <c r="R2103" s="31" t="s">
        <v>2404</v>
      </c>
      <c r="S2103" s="31" t="s">
        <v>2670</v>
      </c>
      <c r="T2103" s="36"/>
      <c r="U2103" s="106"/>
      <c r="V2103" s="106"/>
      <c r="W2103" s="106"/>
      <c r="X2103" s="106"/>
      <c r="Y2103" s="106"/>
      <c r="Z2103" s="106"/>
      <c r="AA2103" s="106"/>
      <c r="AB2103" s="106"/>
      <c r="AC2103" s="106"/>
      <c r="AD2103" s="106"/>
      <c r="AE2103" s="106"/>
      <c r="AF2103" s="106"/>
      <c r="AG2103" s="106"/>
      <c r="AH2103" s="106"/>
      <c r="AI2103" s="106"/>
      <c r="AJ2103" s="106"/>
      <c r="AK2103" s="106"/>
      <c r="AL2103" s="106"/>
      <c r="AM2103" s="106"/>
      <c r="AN2103" s="106"/>
      <c r="AO2103" s="106"/>
      <c r="AP2103" s="106"/>
      <c r="AQ2103" s="106"/>
      <c r="AR2103" s="106"/>
      <c r="AS2103" s="106"/>
      <c r="AT2103" s="106"/>
      <c r="AU2103" s="106"/>
      <c r="AV2103" s="106"/>
      <c r="AW2103" s="106"/>
      <c r="AX2103" s="106"/>
      <c r="AY2103" s="106"/>
      <c r="AZ2103" s="106"/>
      <c r="BA2103" s="106"/>
      <c r="BB2103" s="106"/>
      <c r="BC2103" s="106"/>
      <c r="BD2103" s="106"/>
      <c r="BE2103" s="106"/>
      <c r="BF2103" s="106"/>
    </row>
    <row r="2104" spans="1:58" ht="15.75" x14ac:dyDescent="0.25">
      <c r="A2104" s="17"/>
      <c r="B2104" s="18"/>
      <c r="C2104" s="29"/>
      <c r="D2104" s="30"/>
      <c r="E2104" s="110" t="s">
        <v>2149</v>
      </c>
      <c r="F2104" s="31" t="s">
        <v>2504</v>
      </c>
      <c r="G2104" s="31" t="s">
        <v>2394</v>
      </c>
      <c r="H2104" s="31" t="s">
        <v>2455</v>
      </c>
      <c r="I2104" s="104">
        <v>45705</v>
      </c>
      <c r="J2104" s="105">
        <v>45705.384548611117</v>
      </c>
      <c r="K2104" s="104">
        <v>45705.408460648148</v>
      </c>
      <c r="L2104" s="32">
        <v>45705.408460648148</v>
      </c>
      <c r="M2104" s="33">
        <v>0.15127133620241584</v>
      </c>
      <c r="N2104" s="33">
        <v>4.4491569471298781E-3</v>
      </c>
      <c r="O2104" s="34">
        <v>428</v>
      </c>
      <c r="P2104" s="31">
        <v>14552</v>
      </c>
      <c r="Q2104" s="31" t="s">
        <v>2396</v>
      </c>
      <c r="R2104" s="31" t="s">
        <v>2404</v>
      </c>
      <c r="S2104" s="31" t="s">
        <v>2670</v>
      </c>
      <c r="T2104" s="36"/>
      <c r="U2104" s="106"/>
      <c r="V2104" s="106"/>
      <c r="W2104" s="106"/>
      <c r="X2104" s="106"/>
      <c r="Y2104" s="106"/>
      <c r="Z2104" s="106"/>
      <c r="AA2104" s="106"/>
      <c r="AB2104" s="106"/>
      <c r="AC2104" s="106"/>
      <c r="AD2104" s="106"/>
      <c r="AE2104" s="106"/>
      <c r="AF2104" s="106"/>
      <c r="AG2104" s="106"/>
      <c r="AH2104" s="106"/>
      <c r="AI2104" s="106"/>
      <c r="AJ2104" s="106"/>
      <c r="AK2104" s="106"/>
      <c r="AL2104" s="106"/>
      <c r="AM2104" s="106"/>
      <c r="AN2104" s="106"/>
      <c r="AO2104" s="106"/>
      <c r="AP2104" s="106"/>
      <c r="AQ2104" s="106"/>
      <c r="AR2104" s="106"/>
      <c r="AS2104" s="106"/>
      <c r="AT2104" s="106"/>
      <c r="AU2104" s="106"/>
      <c r="AV2104" s="106"/>
      <c r="AW2104" s="106"/>
      <c r="AX2104" s="106"/>
      <c r="AY2104" s="106"/>
      <c r="AZ2104" s="106"/>
      <c r="BA2104" s="106"/>
      <c r="BB2104" s="106"/>
      <c r="BC2104" s="106"/>
      <c r="BD2104" s="106"/>
      <c r="BE2104" s="106"/>
      <c r="BF2104" s="106"/>
    </row>
    <row r="2105" spans="1:58" ht="15.75" x14ac:dyDescent="0.25">
      <c r="A2105" s="17"/>
      <c r="B2105" s="18"/>
      <c r="C2105" s="29"/>
      <c r="D2105" s="30"/>
      <c r="E2105" s="110" t="s">
        <v>2150</v>
      </c>
      <c r="F2105" s="31" t="s">
        <v>2402</v>
      </c>
      <c r="G2105" s="31" t="s">
        <v>2394</v>
      </c>
      <c r="H2105" s="31" t="s">
        <v>2446</v>
      </c>
      <c r="I2105" s="104">
        <v>45705</v>
      </c>
      <c r="J2105" s="105">
        <v>45705.784733796296</v>
      </c>
      <c r="K2105" s="104">
        <v>45705.832638888889</v>
      </c>
      <c r="L2105" s="32">
        <v>45705.832638888889</v>
      </c>
      <c r="M2105" s="33">
        <v>8.9658828665876628E-2</v>
      </c>
      <c r="N2105" s="33">
        <v>1.299403313998212E-3</v>
      </c>
      <c r="O2105" s="34">
        <v>125</v>
      </c>
      <c r="P2105" s="31">
        <v>8625</v>
      </c>
      <c r="Q2105" s="31" t="s">
        <v>2396</v>
      </c>
      <c r="R2105" s="31" t="s">
        <v>2404</v>
      </c>
      <c r="S2105" s="31" t="s">
        <v>2512</v>
      </c>
      <c r="T2105" s="36"/>
      <c r="U2105" s="106"/>
      <c r="V2105" s="106"/>
      <c r="W2105" s="106"/>
      <c r="X2105" s="106"/>
      <c r="Y2105" s="106"/>
      <c r="Z2105" s="106"/>
      <c r="AA2105" s="106"/>
      <c r="AB2105" s="106"/>
      <c r="AC2105" s="106"/>
      <c r="AD2105" s="106"/>
      <c r="AE2105" s="106"/>
      <c r="AF2105" s="106"/>
      <c r="AG2105" s="106"/>
      <c r="AH2105" s="106"/>
      <c r="AI2105" s="106"/>
      <c r="AJ2105" s="106"/>
      <c r="AK2105" s="106"/>
      <c r="AL2105" s="106"/>
      <c r="AM2105" s="106"/>
      <c r="AN2105" s="106"/>
      <c r="AO2105" s="106"/>
      <c r="AP2105" s="106"/>
      <c r="AQ2105" s="106"/>
      <c r="AR2105" s="106"/>
      <c r="AS2105" s="106"/>
      <c r="AT2105" s="106"/>
      <c r="AU2105" s="106"/>
      <c r="AV2105" s="106"/>
      <c r="AW2105" s="106"/>
      <c r="AX2105" s="106"/>
      <c r="AY2105" s="106"/>
      <c r="AZ2105" s="106"/>
      <c r="BA2105" s="106"/>
      <c r="BB2105" s="106"/>
      <c r="BC2105" s="106"/>
      <c r="BD2105" s="106"/>
      <c r="BE2105" s="106"/>
      <c r="BF2105" s="106"/>
    </row>
    <row r="2106" spans="1:58" ht="15.75" x14ac:dyDescent="0.25">
      <c r="A2106" s="17"/>
      <c r="B2106" s="18"/>
      <c r="C2106" s="29"/>
      <c r="D2106" s="30"/>
      <c r="E2106" s="110" t="s">
        <v>2151</v>
      </c>
      <c r="F2106" s="31" t="s">
        <v>2426</v>
      </c>
      <c r="G2106" s="31" t="s">
        <v>2394</v>
      </c>
      <c r="H2106" s="31" t="s">
        <v>2430</v>
      </c>
      <c r="I2106" s="104">
        <v>45706</v>
      </c>
      <c r="J2106" s="105">
        <v>45706.010763888895</v>
      </c>
      <c r="K2106" s="104">
        <v>45706.083287037036</v>
      </c>
      <c r="L2106" s="32">
        <v>45706.083287037036</v>
      </c>
      <c r="M2106" s="33">
        <v>1.8530114971205223</v>
      </c>
      <c r="N2106" s="33">
        <v>1.7817418241543485E-2</v>
      </c>
      <c r="O2106" s="34">
        <v>1714</v>
      </c>
      <c r="P2106" s="31">
        <v>178256</v>
      </c>
      <c r="Q2106" s="31" t="s">
        <v>2396</v>
      </c>
      <c r="R2106" s="31" t="s">
        <v>2397</v>
      </c>
      <c r="S2106" s="31" t="s">
        <v>2398</v>
      </c>
      <c r="T2106" s="36"/>
      <c r="U2106" s="106"/>
      <c r="V2106" s="106"/>
      <c r="W2106" s="106"/>
      <c r="X2106" s="106"/>
      <c r="Y2106" s="106"/>
      <c r="Z2106" s="106"/>
      <c r="AA2106" s="106"/>
      <c r="AB2106" s="106"/>
      <c r="AC2106" s="106"/>
      <c r="AD2106" s="106"/>
      <c r="AE2106" s="106"/>
      <c r="AF2106" s="106"/>
      <c r="AG2106" s="106"/>
      <c r="AH2106" s="106"/>
      <c r="AI2106" s="106"/>
      <c r="AJ2106" s="106"/>
      <c r="AK2106" s="106"/>
      <c r="AL2106" s="106"/>
      <c r="AM2106" s="106"/>
      <c r="AN2106" s="106"/>
      <c r="AO2106" s="106"/>
      <c r="AP2106" s="106"/>
      <c r="AQ2106" s="106"/>
      <c r="AR2106" s="106"/>
      <c r="AS2106" s="106"/>
      <c r="AT2106" s="106"/>
      <c r="AU2106" s="106"/>
      <c r="AV2106" s="106"/>
      <c r="AW2106" s="106"/>
      <c r="AX2106" s="106"/>
      <c r="AY2106" s="106"/>
      <c r="AZ2106" s="106"/>
      <c r="BA2106" s="106"/>
      <c r="BB2106" s="106"/>
      <c r="BC2106" s="106"/>
      <c r="BD2106" s="106"/>
      <c r="BE2106" s="106"/>
      <c r="BF2106" s="106"/>
    </row>
    <row r="2107" spans="1:58" ht="15.75" x14ac:dyDescent="0.25">
      <c r="A2107" s="17"/>
      <c r="B2107" s="18"/>
      <c r="C2107" s="29"/>
      <c r="D2107" s="30"/>
      <c r="E2107" s="110" t="s">
        <v>2152</v>
      </c>
      <c r="F2107" s="31" t="s">
        <v>2504</v>
      </c>
      <c r="G2107" s="31" t="s">
        <v>2394</v>
      </c>
      <c r="H2107" s="31" t="s">
        <v>2506</v>
      </c>
      <c r="I2107" s="104">
        <v>45706</v>
      </c>
      <c r="J2107" s="105">
        <v>45706.370138888888</v>
      </c>
      <c r="K2107" s="104">
        <v>45706.734722222223</v>
      </c>
      <c r="L2107" s="32">
        <v>45706.734722222223</v>
      </c>
      <c r="M2107" s="33">
        <v>2.1829975675169963E-2</v>
      </c>
      <c r="N2107" s="33">
        <v>4.1580906047942787E-5</v>
      </c>
      <c r="O2107" s="34">
        <v>4</v>
      </c>
      <c r="P2107" s="31">
        <v>2100</v>
      </c>
      <c r="Q2107" s="31" t="s">
        <v>19</v>
      </c>
      <c r="R2107" s="31" t="s">
        <v>20</v>
      </c>
      <c r="S2107" s="31" t="s">
        <v>2419</v>
      </c>
      <c r="T2107" s="36"/>
      <c r="U2107" s="106"/>
      <c r="V2107" s="106"/>
      <c r="W2107" s="106"/>
      <c r="X2107" s="106"/>
      <c r="Y2107" s="106"/>
      <c r="Z2107" s="106"/>
      <c r="AA2107" s="106"/>
      <c r="AB2107" s="106"/>
      <c r="AC2107" s="106"/>
      <c r="AD2107" s="106"/>
      <c r="AE2107" s="106"/>
      <c r="AF2107" s="106"/>
      <c r="AG2107" s="106"/>
      <c r="AH2107" s="106"/>
      <c r="AI2107" s="106"/>
      <c r="AJ2107" s="106"/>
      <c r="AK2107" s="106"/>
      <c r="AL2107" s="106"/>
      <c r="AM2107" s="106"/>
      <c r="AN2107" s="106"/>
      <c r="AO2107" s="106"/>
      <c r="AP2107" s="106"/>
      <c r="AQ2107" s="106"/>
      <c r="AR2107" s="106"/>
      <c r="AS2107" s="106"/>
      <c r="AT2107" s="106"/>
      <c r="AU2107" s="106"/>
      <c r="AV2107" s="106"/>
      <c r="AW2107" s="106"/>
      <c r="AX2107" s="106"/>
      <c r="AY2107" s="106"/>
      <c r="AZ2107" s="106"/>
      <c r="BA2107" s="106"/>
      <c r="BB2107" s="106"/>
      <c r="BC2107" s="106"/>
      <c r="BD2107" s="106"/>
      <c r="BE2107" s="106"/>
      <c r="BF2107" s="106"/>
    </row>
    <row r="2108" spans="1:58" ht="15.75" x14ac:dyDescent="0.25">
      <c r="A2108" s="17"/>
      <c r="B2108" s="18"/>
      <c r="C2108" s="29"/>
      <c r="D2108" s="30"/>
      <c r="E2108" s="110" t="s">
        <v>2153</v>
      </c>
      <c r="F2108" s="31" t="s">
        <v>2504</v>
      </c>
      <c r="G2108" s="31" t="s">
        <v>2394</v>
      </c>
      <c r="H2108" s="31" t="s">
        <v>2506</v>
      </c>
      <c r="I2108" s="104">
        <v>45706</v>
      </c>
      <c r="J2108" s="105">
        <v>45706.370138888888</v>
      </c>
      <c r="K2108" s="104">
        <v>45706.690486111111</v>
      </c>
      <c r="L2108" s="32">
        <v>45706.690486111111</v>
      </c>
      <c r="M2108" s="33">
        <v>0.16772697977088921</v>
      </c>
      <c r="N2108" s="33">
        <v>3.6383292791949934E-4</v>
      </c>
      <c r="O2108" s="34">
        <v>35</v>
      </c>
      <c r="P2108" s="31">
        <v>16135</v>
      </c>
      <c r="Q2108" s="31" t="s">
        <v>19</v>
      </c>
      <c r="R2108" s="31" t="s">
        <v>20</v>
      </c>
      <c r="S2108" s="31" t="s">
        <v>2419</v>
      </c>
      <c r="T2108" s="36"/>
      <c r="U2108" s="106"/>
      <c r="V2108" s="106"/>
      <c r="W2108" s="106"/>
      <c r="X2108" s="106"/>
      <c r="Y2108" s="106"/>
      <c r="Z2108" s="106"/>
      <c r="AA2108" s="106"/>
      <c r="AB2108" s="106"/>
      <c r="AC2108" s="106"/>
      <c r="AD2108" s="106"/>
      <c r="AE2108" s="106"/>
      <c r="AF2108" s="106"/>
      <c r="AG2108" s="106"/>
      <c r="AH2108" s="106"/>
      <c r="AI2108" s="106"/>
      <c r="AJ2108" s="106"/>
      <c r="AK2108" s="106"/>
      <c r="AL2108" s="106"/>
      <c r="AM2108" s="106"/>
      <c r="AN2108" s="106"/>
      <c r="AO2108" s="106"/>
      <c r="AP2108" s="106"/>
      <c r="AQ2108" s="106"/>
      <c r="AR2108" s="106"/>
      <c r="AS2108" s="106"/>
      <c r="AT2108" s="106"/>
      <c r="AU2108" s="106"/>
      <c r="AV2108" s="106"/>
      <c r="AW2108" s="106"/>
      <c r="AX2108" s="106"/>
      <c r="AY2108" s="106"/>
      <c r="AZ2108" s="106"/>
      <c r="BA2108" s="106"/>
      <c r="BB2108" s="106"/>
      <c r="BC2108" s="106"/>
      <c r="BD2108" s="106"/>
      <c r="BE2108" s="106"/>
      <c r="BF2108" s="106"/>
    </row>
    <row r="2109" spans="1:58" ht="15.75" x14ac:dyDescent="0.25">
      <c r="A2109" s="17"/>
      <c r="B2109" s="18"/>
      <c r="C2109" s="29"/>
      <c r="D2109" s="30"/>
      <c r="E2109" s="110" t="s">
        <v>2154</v>
      </c>
      <c r="F2109" s="31" t="s">
        <v>2481</v>
      </c>
      <c r="G2109" s="31" t="s">
        <v>2388</v>
      </c>
      <c r="H2109" s="31" t="s">
        <v>2527</v>
      </c>
      <c r="I2109" s="104">
        <v>45706</v>
      </c>
      <c r="J2109" s="105">
        <v>45706.377083333333</v>
      </c>
      <c r="K2109" s="104">
        <v>45706.579861111109</v>
      </c>
      <c r="L2109" s="32">
        <v>45706.579861111109</v>
      </c>
      <c r="M2109" s="33">
        <v>3.6424873697997878E-2</v>
      </c>
      <c r="N2109" s="33">
        <v>1.2474271814382835E-4</v>
      </c>
      <c r="O2109" s="34">
        <v>12</v>
      </c>
      <c r="P2109" s="31">
        <v>3504</v>
      </c>
      <c r="Q2109" s="31" t="s">
        <v>19</v>
      </c>
      <c r="R2109" s="31" t="s">
        <v>20</v>
      </c>
      <c r="S2109" s="31" t="s">
        <v>2390</v>
      </c>
      <c r="T2109" s="36"/>
      <c r="U2109" s="106"/>
      <c r="V2109" s="106"/>
      <c r="W2109" s="106"/>
      <c r="X2109" s="106"/>
      <c r="Y2109" s="106"/>
      <c r="Z2109" s="106"/>
      <c r="AA2109" s="106"/>
      <c r="AB2109" s="106"/>
      <c r="AC2109" s="106"/>
      <c r="AD2109" s="106"/>
      <c r="AE2109" s="106"/>
      <c r="AF2109" s="106"/>
      <c r="AG2109" s="106"/>
      <c r="AH2109" s="106"/>
      <c r="AI2109" s="106"/>
      <c r="AJ2109" s="106"/>
      <c r="AK2109" s="106"/>
      <c r="AL2109" s="106"/>
      <c r="AM2109" s="106"/>
      <c r="AN2109" s="106"/>
      <c r="AO2109" s="106"/>
      <c r="AP2109" s="106"/>
      <c r="AQ2109" s="106"/>
      <c r="AR2109" s="106"/>
      <c r="AS2109" s="106"/>
      <c r="AT2109" s="106"/>
      <c r="AU2109" s="106"/>
      <c r="AV2109" s="106"/>
      <c r="AW2109" s="106"/>
      <c r="AX2109" s="106"/>
      <c r="AY2109" s="106"/>
      <c r="AZ2109" s="106"/>
      <c r="BA2109" s="106"/>
      <c r="BB2109" s="106"/>
      <c r="BC2109" s="106"/>
      <c r="BD2109" s="106"/>
      <c r="BE2109" s="106"/>
      <c r="BF2109" s="106"/>
    </row>
    <row r="2110" spans="1:58" ht="15.75" x14ac:dyDescent="0.25">
      <c r="A2110" s="17"/>
      <c r="B2110" s="18"/>
      <c r="C2110" s="29"/>
      <c r="D2110" s="30"/>
      <c r="E2110" s="110" t="s">
        <v>2155</v>
      </c>
      <c r="F2110" s="31" t="s">
        <v>2426</v>
      </c>
      <c r="G2110" s="31" t="s">
        <v>2394</v>
      </c>
      <c r="H2110" s="31" t="s">
        <v>2553</v>
      </c>
      <c r="I2110" s="104">
        <v>45706</v>
      </c>
      <c r="J2110" s="105">
        <v>45706.398611111108</v>
      </c>
      <c r="K2110" s="104">
        <v>45706.675694444442</v>
      </c>
      <c r="L2110" s="32">
        <v>45706.675694444442</v>
      </c>
      <c r="M2110" s="33">
        <v>0.79635751263020016</v>
      </c>
      <c r="N2110" s="33">
        <v>1.9958834903012535E-3</v>
      </c>
      <c r="O2110" s="34">
        <v>192</v>
      </c>
      <c r="P2110" s="31">
        <v>76608</v>
      </c>
      <c r="Q2110" s="31" t="s">
        <v>19</v>
      </c>
      <c r="R2110" s="31" t="s">
        <v>20</v>
      </c>
      <c r="S2110" s="31" t="s">
        <v>2390</v>
      </c>
      <c r="T2110" s="36"/>
      <c r="U2110" s="106"/>
      <c r="V2110" s="106"/>
      <c r="W2110" s="106"/>
      <c r="X2110" s="106"/>
      <c r="Y2110" s="106"/>
      <c r="Z2110" s="106"/>
      <c r="AA2110" s="106"/>
      <c r="AB2110" s="106"/>
      <c r="AC2110" s="106"/>
      <c r="AD2110" s="106"/>
      <c r="AE2110" s="106"/>
      <c r="AF2110" s="106"/>
      <c r="AG2110" s="106"/>
      <c r="AH2110" s="106"/>
      <c r="AI2110" s="106"/>
      <c r="AJ2110" s="106"/>
      <c r="AK2110" s="106"/>
      <c r="AL2110" s="106"/>
      <c r="AM2110" s="106"/>
      <c r="AN2110" s="106"/>
      <c r="AO2110" s="106"/>
      <c r="AP2110" s="106"/>
      <c r="AQ2110" s="106"/>
      <c r="AR2110" s="106"/>
      <c r="AS2110" s="106"/>
      <c r="AT2110" s="106"/>
      <c r="AU2110" s="106"/>
      <c r="AV2110" s="106"/>
      <c r="AW2110" s="106"/>
      <c r="AX2110" s="106"/>
      <c r="AY2110" s="106"/>
      <c r="AZ2110" s="106"/>
      <c r="BA2110" s="106"/>
      <c r="BB2110" s="106"/>
      <c r="BC2110" s="106"/>
      <c r="BD2110" s="106"/>
      <c r="BE2110" s="106"/>
      <c r="BF2110" s="106"/>
    </row>
    <row r="2111" spans="1:58" ht="15.75" x14ac:dyDescent="0.25">
      <c r="A2111" s="17"/>
      <c r="B2111" s="18"/>
      <c r="C2111" s="29"/>
      <c r="D2111" s="30"/>
      <c r="E2111" s="110" t="s">
        <v>2156</v>
      </c>
      <c r="F2111" s="31" t="s">
        <v>2426</v>
      </c>
      <c r="G2111" s="31" t="s">
        <v>2394</v>
      </c>
      <c r="H2111" s="31" t="s">
        <v>2553</v>
      </c>
      <c r="I2111" s="104">
        <v>45706</v>
      </c>
      <c r="J2111" s="105">
        <v>45706.398622685185</v>
      </c>
      <c r="K2111" s="104">
        <v>45706.675694444442</v>
      </c>
      <c r="L2111" s="32">
        <v>45706.675694444442</v>
      </c>
      <c r="M2111" s="33">
        <v>1.2443086134846877E-2</v>
      </c>
      <c r="N2111" s="33">
        <v>3.1185679535957086E-5</v>
      </c>
      <c r="O2111" s="34">
        <v>3</v>
      </c>
      <c r="P2111" s="31">
        <v>1197</v>
      </c>
      <c r="Q2111" s="31" t="s">
        <v>2396</v>
      </c>
      <c r="R2111" s="31" t="s">
        <v>2413</v>
      </c>
      <c r="S2111" s="31" t="s">
        <v>2414</v>
      </c>
      <c r="T2111" s="36"/>
      <c r="U2111" s="106"/>
      <c r="V2111" s="106"/>
      <c r="W2111" s="106"/>
      <c r="X2111" s="106"/>
      <c r="Y2111" s="106"/>
      <c r="Z2111" s="106"/>
      <c r="AA2111" s="106"/>
      <c r="AB2111" s="106"/>
      <c r="AC2111" s="106"/>
      <c r="AD2111" s="106"/>
      <c r="AE2111" s="106"/>
      <c r="AF2111" s="106"/>
      <c r="AG2111" s="106"/>
      <c r="AH2111" s="106"/>
      <c r="AI2111" s="106"/>
      <c r="AJ2111" s="106"/>
      <c r="AK2111" s="106"/>
      <c r="AL2111" s="106"/>
      <c r="AM2111" s="106"/>
      <c r="AN2111" s="106"/>
      <c r="AO2111" s="106"/>
      <c r="AP2111" s="106"/>
      <c r="AQ2111" s="106"/>
      <c r="AR2111" s="106"/>
      <c r="AS2111" s="106"/>
      <c r="AT2111" s="106"/>
      <c r="AU2111" s="106"/>
      <c r="AV2111" s="106"/>
      <c r="AW2111" s="106"/>
      <c r="AX2111" s="106"/>
      <c r="AY2111" s="106"/>
      <c r="AZ2111" s="106"/>
      <c r="BA2111" s="106"/>
      <c r="BB2111" s="106"/>
      <c r="BC2111" s="106"/>
      <c r="BD2111" s="106"/>
      <c r="BE2111" s="106"/>
      <c r="BF2111" s="106"/>
    </row>
    <row r="2112" spans="1:58" ht="15.75" x14ac:dyDescent="0.25">
      <c r="A2112" s="17"/>
      <c r="B2112" s="18"/>
      <c r="C2112" s="29"/>
      <c r="D2112" s="30"/>
      <c r="E2112" s="110" t="s">
        <v>2157</v>
      </c>
      <c r="F2112" s="31" t="s">
        <v>2447</v>
      </c>
      <c r="G2112" s="31" t="s">
        <v>2394</v>
      </c>
      <c r="H2112" s="31" t="s">
        <v>2448</v>
      </c>
      <c r="I2112" s="104">
        <v>45706</v>
      </c>
      <c r="J2112" s="105">
        <v>45706.425694444442</v>
      </c>
      <c r="K2112" s="104">
        <v>45706.597222222219</v>
      </c>
      <c r="L2112" s="32">
        <v>45706.597222222219</v>
      </c>
      <c r="M2112" s="33">
        <v>5.1352418969209338E-3</v>
      </c>
      <c r="N2112" s="33">
        <v>2.0790453023971393E-5</v>
      </c>
      <c r="O2112" s="34">
        <v>2</v>
      </c>
      <c r="P2112" s="31">
        <v>494</v>
      </c>
      <c r="Q2112" s="31" t="s">
        <v>19</v>
      </c>
      <c r="R2112" s="31" t="s">
        <v>20</v>
      </c>
      <c r="S2112" s="31" t="s">
        <v>2486</v>
      </c>
      <c r="T2112" s="36"/>
      <c r="U2112" s="106"/>
      <c r="V2112" s="106"/>
      <c r="W2112" s="106"/>
      <c r="X2112" s="106"/>
      <c r="Y2112" s="106"/>
      <c r="Z2112" s="106"/>
      <c r="AA2112" s="106"/>
      <c r="AB2112" s="106"/>
      <c r="AC2112" s="106"/>
      <c r="AD2112" s="106"/>
      <c r="AE2112" s="106"/>
      <c r="AF2112" s="106"/>
      <c r="AG2112" s="106"/>
      <c r="AH2112" s="106"/>
      <c r="AI2112" s="106"/>
      <c r="AJ2112" s="106"/>
      <c r="AK2112" s="106"/>
      <c r="AL2112" s="106"/>
      <c r="AM2112" s="106"/>
      <c r="AN2112" s="106"/>
      <c r="AO2112" s="106"/>
      <c r="AP2112" s="106"/>
      <c r="AQ2112" s="106"/>
      <c r="AR2112" s="106"/>
      <c r="AS2112" s="106"/>
      <c r="AT2112" s="106"/>
      <c r="AU2112" s="106"/>
      <c r="AV2112" s="106"/>
      <c r="AW2112" s="106"/>
      <c r="AX2112" s="106"/>
      <c r="AY2112" s="106"/>
      <c r="AZ2112" s="106"/>
      <c r="BA2112" s="106"/>
      <c r="BB2112" s="106"/>
      <c r="BC2112" s="106"/>
      <c r="BD2112" s="106"/>
      <c r="BE2112" s="106"/>
      <c r="BF2112" s="106"/>
    </row>
    <row r="2113" spans="1:58" ht="15.75" x14ac:dyDescent="0.25">
      <c r="A2113" s="17"/>
      <c r="B2113" s="18"/>
      <c r="C2113" s="29"/>
      <c r="D2113" s="30"/>
      <c r="E2113" s="110" t="s">
        <v>2158</v>
      </c>
      <c r="F2113" s="31" t="s">
        <v>2447</v>
      </c>
      <c r="G2113" s="31" t="s">
        <v>2394</v>
      </c>
      <c r="H2113" s="31" t="s">
        <v>2448</v>
      </c>
      <c r="I2113" s="104">
        <v>45706</v>
      </c>
      <c r="J2113" s="105">
        <v>45706.426388888889</v>
      </c>
      <c r="K2113" s="104">
        <v>45706.59097222222</v>
      </c>
      <c r="L2113" s="32">
        <v>45706.59097222222</v>
      </c>
      <c r="M2113" s="33">
        <v>4.9273373666812196E-3</v>
      </c>
      <c r="N2113" s="33">
        <v>2.0790453023971393E-5</v>
      </c>
      <c r="O2113" s="34">
        <v>2</v>
      </c>
      <c r="P2113" s="31">
        <v>474</v>
      </c>
      <c r="Q2113" s="31" t="s">
        <v>19</v>
      </c>
      <c r="R2113" s="31" t="s">
        <v>20</v>
      </c>
      <c r="S2113" s="31" t="s">
        <v>2486</v>
      </c>
      <c r="T2113" s="36"/>
      <c r="U2113" s="106"/>
      <c r="V2113" s="106"/>
      <c r="W2113" s="106"/>
      <c r="X2113" s="106"/>
      <c r="Y2113" s="106"/>
      <c r="Z2113" s="106"/>
      <c r="AA2113" s="106"/>
      <c r="AB2113" s="106"/>
      <c r="AC2113" s="106"/>
      <c r="AD2113" s="106"/>
      <c r="AE2113" s="106"/>
      <c r="AF2113" s="106"/>
      <c r="AG2113" s="106"/>
      <c r="AH2113" s="106"/>
      <c r="AI2113" s="106"/>
      <c r="AJ2113" s="106"/>
      <c r="AK2113" s="106"/>
      <c r="AL2113" s="106"/>
      <c r="AM2113" s="106"/>
      <c r="AN2113" s="106"/>
      <c r="AO2113" s="106"/>
      <c r="AP2113" s="106"/>
      <c r="AQ2113" s="106"/>
      <c r="AR2113" s="106"/>
      <c r="AS2113" s="106"/>
      <c r="AT2113" s="106"/>
      <c r="AU2113" s="106"/>
      <c r="AV2113" s="106"/>
      <c r="AW2113" s="106"/>
      <c r="AX2113" s="106"/>
      <c r="AY2113" s="106"/>
      <c r="AZ2113" s="106"/>
      <c r="BA2113" s="106"/>
      <c r="BB2113" s="106"/>
      <c r="BC2113" s="106"/>
      <c r="BD2113" s="106"/>
      <c r="BE2113" s="106"/>
      <c r="BF2113" s="106"/>
    </row>
    <row r="2114" spans="1:58" ht="15.75" x14ac:dyDescent="0.25">
      <c r="A2114" s="17"/>
      <c r="B2114" s="18"/>
      <c r="C2114" s="29"/>
      <c r="D2114" s="30"/>
      <c r="E2114" s="110" t="s">
        <v>2159</v>
      </c>
      <c r="F2114" s="31" t="s">
        <v>2436</v>
      </c>
      <c r="G2114" s="31" t="s">
        <v>2410</v>
      </c>
      <c r="H2114" s="31" t="s">
        <v>2437</v>
      </c>
      <c r="I2114" s="104">
        <v>45706</v>
      </c>
      <c r="J2114" s="105">
        <v>45706.576192129629</v>
      </c>
      <c r="K2114" s="104">
        <v>45706.595092592594</v>
      </c>
      <c r="L2114" s="32">
        <v>45706.595092592594</v>
      </c>
      <c r="M2114" s="33">
        <v>9.3182810453439777E-2</v>
      </c>
      <c r="N2114" s="33">
        <v>3.4512152019792511E-3</v>
      </c>
      <c r="O2114" s="34">
        <v>332</v>
      </c>
      <c r="P2114" s="31">
        <v>8964</v>
      </c>
      <c r="Q2114" s="31" t="s">
        <v>2396</v>
      </c>
      <c r="R2114" s="31" t="s">
        <v>2451</v>
      </c>
      <c r="S2114" s="31" t="s">
        <v>2452</v>
      </c>
      <c r="T2114" s="36"/>
      <c r="U2114" s="106"/>
      <c r="V2114" s="106"/>
      <c r="W2114" s="106"/>
      <c r="X2114" s="106"/>
      <c r="Y2114" s="106"/>
      <c r="Z2114" s="106"/>
      <c r="AA2114" s="106"/>
      <c r="AB2114" s="106"/>
      <c r="AC2114" s="106"/>
      <c r="AD2114" s="106"/>
      <c r="AE2114" s="106"/>
      <c r="AF2114" s="106"/>
      <c r="AG2114" s="106"/>
      <c r="AH2114" s="106"/>
      <c r="AI2114" s="106"/>
      <c r="AJ2114" s="106"/>
      <c r="AK2114" s="106"/>
      <c r="AL2114" s="106"/>
      <c r="AM2114" s="106"/>
      <c r="AN2114" s="106"/>
      <c r="AO2114" s="106"/>
      <c r="AP2114" s="106"/>
      <c r="AQ2114" s="106"/>
      <c r="AR2114" s="106"/>
      <c r="AS2114" s="106"/>
      <c r="AT2114" s="106"/>
      <c r="AU2114" s="106"/>
      <c r="AV2114" s="106"/>
      <c r="AW2114" s="106"/>
      <c r="AX2114" s="106"/>
      <c r="AY2114" s="106"/>
      <c r="AZ2114" s="106"/>
      <c r="BA2114" s="106"/>
      <c r="BB2114" s="106"/>
      <c r="BC2114" s="106"/>
      <c r="BD2114" s="106"/>
      <c r="BE2114" s="106"/>
      <c r="BF2114" s="106"/>
    </row>
    <row r="2115" spans="1:58" ht="15.75" x14ac:dyDescent="0.25">
      <c r="A2115" s="17"/>
      <c r="B2115" s="18"/>
      <c r="C2115" s="29"/>
      <c r="D2115" s="30"/>
      <c r="E2115" s="110" t="s">
        <v>2160</v>
      </c>
      <c r="F2115" s="31" t="s">
        <v>2387</v>
      </c>
      <c r="G2115" s="31" t="s">
        <v>2388</v>
      </c>
      <c r="H2115" s="31" t="s">
        <v>2432</v>
      </c>
      <c r="I2115" s="104">
        <v>45706</v>
      </c>
      <c r="J2115" s="105">
        <v>45706.700706018521</v>
      </c>
      <c r="K2115" s="104">
        <v>45706.742361111108</v>
      </c>
      <c r="L2115" s="32">
        <v>45706.742361111108</v>
      </c>
      <c r="M2115" s="33">
        <v>6.2371359071914179E-3</v>
      </c>
      <c r="N2115" s="33">
        <v>1.0395226511985696E-4</v>
      </c>
      <c r="O2115" s="34">
        <v>10</v>
      </c>
      <c r="P2115" s="31">
        <v>600</v>
      </c>
      <c r="Q2115" s="31" t="s">
        <v>2396</v>
      </c>
      <c r="R2115" s="31" t="s">
        <v>2404</v>
      </c>
      <c r="S2115" s="31" t="s">
        <v>2671</v>
      </c>
      <c r="T2115" s="36"/>
      <c r="U2115" s="106"/>
      <c r="V2115" s="106"/>
      <c r="W2115" s="106"/>
      <c r="X2115" s="106"/>
      <c r="Y2115" s="106"/>
      <c r="Z2115" s="106"/>
      <c r="AA2115" s="106"/>
      <c r="AB2115" s="106"/>
      <c r="AC2115" s="106"/>
      <c r="AD2115" s="106"/>
      <c r="AE2115" s="106"/>
      <c r="AF2115" s="106"/>
      <c r="AG2115" s="106"/>
      <c r="AH2115" s="106"/>
      <c r="AI2115" s="106"/>
      <c r="AJ2115" s="106"/>
      <c r="AK2115" s="106"/>
      <c r="AL2115" s="106"/>
      <c r="AM2115" s="106"/>
      <c r="AN2115" s="106"/>
      <c r="AO2115" s="106"/>
      <c r="AP2115" s="106"/>
      <c r="AQ2115" s="106"/>
      <c r="AR2115" s="106"/>
      <c r="AS2115" s="106"/>
      <c r="AT2115" s="106"/>
      <c r="AU2115" s="106"/>
      <c r="AV2115" s="106"/>
      <c r="AW2115" s="106"/>
      <c r="AX2115" s="106"/>
      <c r="AY2115" s="106"/>
      <c r="AZ2115" s="106"/>
      <c r="BA2115" s="106"/>
      <c r="BB2115" s="106"/>
      <c r="BC2115" s="106"/>
      <c r="BD2115" s="106"/>
      <c r="BE2115" s="106"/>
      <c r="BF2115" s="106"/>
    </row>
    <row r="2116" spans="1:58" ht="15.75" x14ac:dyDescent="0.25">
      <c r="A2116" s="17"/>
      <c r="B2116" s="18"/>
      <c r="C2116" s="29"/>
      <c r="D2116" s="30"/>
      <c r="E2116" s="110" t="s">
        <v>2161</v>
      </c>
      <c r="F2116" s="31" t="s">
        <v>2454</v>
      </c>
      <c r="G2116" s="31" t="s">
        <v>2394</v>
      </c>
      <c r="H2116" s="31" t="s">
        <v>2455</v>
      </c>
      <c r="I2116" s="104">
        <v>45706</v>
      </c>
      <c r="J2116" s="105">
        <v>45706.71056712963</v>
      </c>
      <c r="K2116" s="104">
        <v>45706.72923611111</v>
      </c>
      <c r="L2116" s="32">
        <v>45706.72923611111</v>
      </c>
      <c r="M2116" s="33">
        <v>0.11567808062537682</v>
      </c>
      <c r="N2116" s="33">
        <v>4.4491569471298781E-3</v>
      </c>
      <c r="O2116" s="34">
        <v>428</v>
      </c>
      <c r="P2116" s="31">
        <v>11128</v>
      </c>
      <c r="Q2116" s="31" t="s">
        <v>2396</v>
      </c>
      <c r="R2116" s="31" t="s">
        <v>2397</v>
      </c>
      <c r="S2116" s="31" t="s">
        <v>2398</v>
      </c>
      <c r="T2116" s="36"/>
      <c r="U2116" s="106"/>
      <c r="V2116" s="106"/>
      <c r="W2116" s="106"/>
      <c r="X2116" s="106"/>
      <c r="Y2116" s="106"/>
      <c r="Z2116" s="106"/>
      <c r="AA2116" s="106"/>
      <c r="AB2116" s="106"/>
      <c r="AC2116" s="106"/>
      <c r="AD2116" s="106"/>
      <c r="AE2116" s="106"/>
      <c r="AF2116" s="106"/>
      <c r="AG2116" s="106"/>
      <c r="AH2116" s="106"/>
      <c r="AI2116" s="106"/>
      <c r="AJ2116" s="106"/>
      <c r="AK2116" s="106"/>
      <c r="AL2116" s="106"/>
      <c r="AM2116" s="106"/>
      <c r="AN2116" s="106"/>
      <c r="AO2116" s="106"/>
      <c r="AP2116" s="106"/>
      <c r="AQ2116" s="106"/>
      <c r="AR2116" s="106"/>
      <c r="AS2116" s="106"/>
      <c r="AT2116" s="106"/>
      <c r="AU2116" s="106"/>
      <c r="AV2116" s="106"/>
      <c r="AW2116" s="106"/>
      <c r="AX2116" s="106"/>
      <c r="AY2116" s="106"/>
      <c r="AZ2116" s="106"/>
      <c r="BA2116" s="106"/>
      <c r="BB2116" s="106"/>
      <c r="BC2116" s="106"/>
      <c r="BD2116" s="106"/>
      <c r="BE2116" s="106"/>
      <c r="BF2116" s="106"/>
    </row>
    <row r="2117" spans="1:58" ht="15.75" x14ac:dyDescent="0.25">
      <c r="A2117" s="17"/>
      <c r="B2117" s="18"/>
      <c r="C2117" s="29"/>
      <c r="D2117" s="30"/>
      <c r="E2117" s="110" t="s">
        <v>2162</v>
      </c>
      <c r="F2117" s="31" t="s">
        <v>2504</v>
      </c>
      <c r="G2117" s="31" t="s">
        <v>2394</v>
      </c>
      <c r="H2117" s="31" t="s">
        <v>2672</v>
      </c>
      <c r="I2117" s="104">
        <v>45706</v>
      </c>
      <c r="J2117" s="105">
        <v>45706.71056712963</v>
      </c>
      <c r="K2117" s="104">
        <v>45706.724999999999</v>
      </c>
      <c r="L2117" s="32">
        <v>45706.724999999999</v>
      </c>
      <c r="M2117" s="33">
        <v>8.3161812095885568E-4</v>
      </c>
      <c r="N2117" s="33">
        <v>4.1580906047942787E-5</v>
      </c>
      <c r="O2117" s="34">
        <v>4</v>
      </c>
      <c r="P2117" s="31">
        <v>80</v>
      </c>
      <c r="Q2117" s="31" t="s">
        <v>2396</v>
      </c>
      <c r="R2117" s="31" t="s">
        <v>2397</v>
      </c>
      <c r="S2117" s="31" t="s">
        <v>2398</v>
      </c>
      <c r="T2117" s="36"/>
      <c r="U2117" s="106"/>
      <c r="V2117" s="106"/>
      <c r="W2117" s="106"/>
      <c r="X2117" s="106"/>
      <c r="Y2117" s="106"/>
      <c r="Z2117" s="106"/>
      <c r="AA2117" s="106"/>
      <c r="AB2117" s="106"/>
      <c r="AC2117" s="106"/>
      <c r="AD2117" s="106"/>
      <c r="AE2117" s="106"/>
      <c r="AF2117" s="106"/>
      <c r="AG2117" s="106"/>
      <c r="AH2117" s="106"/>
      <c r="AI2117" s="106"/>
      <c r="AJ2117" s="106"/>
      <c r="AK2117" s="106"/>
      <c r="AL2117" s="106"/>
      <c r="AM2117" s="106"/>
      <c r="AN2117" s="106"/>
      <c r="AO2117" s="106"/>
      <c r="AP2117" s="106"/>
      <c r="AQ2117" s="106"/>
      <c r="AR2117" s="106"/>
      <c r="AS2117" s="106"/>
      <c r="AT2117" s="106"/>
      <c r="AU2117" s="106"/>
      <c r="AV2117" s="106"/>
      <c r="AW2117" s="106"/>
      <c r="AX2117" s="106"/>
      <c r="AY2117" s="106"/>
      <c r="AZ2117" s="106"/>
      <c r="BA2117" s="106"/>
      <c r="BB2117" s="106"/>
      <c r="BC2117" s="106"/>
      <c r="BD2117" s="106"/>
      <c r="BE2117" s="106"/>
      <c r="BF2117" s="106"/>
    </row>
    <row r="2118" spans="1:58" ht="15.75" x14ac:dyDescent="0.25">
      <c r="A2118" s="17"/>
      <c r="B2118" s="18"/>
      <c r="C2118" s="29"/>
      <c r="D2118" s="30"/>
      <c r="E2118" s="110" t="s">
        <v>2163</v>
      </c>
      <c r="F2118" s="31" t="s">
        <v>2504</v>
      </c>
      <c r="G2118" s="31" t="s">
        <v>2394</v>
      </c>
      <c r="H2118" s="31" t="s">
        <v>2672</v>
      </c>
      <c r="I2118" s="104">
        <v>45706</v>
      </c>
      <c r="J2118" s="105">
        <v>45706.71056712963</v>
      </c>
      <c r="K2118" s="104">
        <v>45706.724999999999</v>
      </c>
      <c r="L2118" s="32">
        <v>45706.724999999999</v>
      </c>
      <c r="M2118" s="33">
        <v>0.18087694130855111</v>
      </c>
      <c r="N2118" s="33">
        <v>9.0438470654275564E-3</v>
      </c>
      <c r="O2118" s="34">
        <v>870</v>
      </c>
      <c r="P2118" s="31">
        <v>17400</v>
      </c>
      <c r="Q2118" s="31" t="s">
        <v>2396</v>
      </c>
      <c r="R2118" s="31" t="s">
        <v>2397</v>
      </c>
      <c r="S2118" s="31" t="s">
        <v>2398</v>
      </c>
      <c r="T2118" s="36"/>
      <c r="U2118" s="106"/>
      <c r="V2118" s="106"/>
      <c r="W2118" s="106"/>
      <c r="X2118" s="106"/>
      <c r="Y2118" s="106"/>
      <c r="Z2118" s="106"/>
      <c r="AA2118" s="106"/>
      <c r="AB2118" s="106"/>
      <c r="AC2118" s="106"/>
      <c r="AD2118" s="106"/>
      <c r="AE2118" s="106"/>
      <c r="AF2118" s="106"/>
      <c r="AG2118" s="106"/>
      <c r="AH2118" s="106"/>
      <c r="AI2118" s="106"/>
      <c r="AJ2118" s="106"/>
      <c r="AK2118" s="106"/>
      <c r="AL2118" s="106"/>
      <c r="AM2118" s="106"/>
      <c r="AN2118" s="106"/>
      <c r="AO2118" s="106"/>
      <c r="AP2118" s="106"/>
      <c r="AQ2118" s="106"/>
      <c r="AR2118" s="106"/>
      <c r="AS2118" s="106"/>
      <c r="AT2118" s="106"/>
      <c r="AU2118" s="106"/>
      <c r="AV2118" s="106"/>
      <c r="AW2118" s="106"/>
      <c r="AX2118" s="106"/>
      <c r="AY2118" s="106"/>
      <c r="AZ2118" s="106"/>
      <c r="BA2118" s="106"/>
      <c r="BB2118" s="106"/>
      <c r="BC2118" s="106"/>
      <c r="BD2118" s="106"/>
      <c r="BE2118" s="106"/>
      <c r="BF2118" s="106"/>
    </row>
    <row r="2119" spans="1:58" ht="15.75" x14ac:dyDescent="0.25">
      <c r="A2119" s="17"/>
      <c r="B2119" s="18"/>
      <c r="C2119" s="29"/>
      <c r="D2119" s="30"/>
      <c r="E2119" s="110" t="s">
        <v>2164</v>
      </c>
      <c r="F2119" s="31" t="s">
        <v>2504</v>
      </c>
      <c r="G2119" s="31" t="s">
        <v>2394</v>
      </c>
      <c r="H2119" s="31" t="s">
        <v>2505</v>
      </c>
      <c r="I2119" s="104">
        <v>45706</v>
      </c>
      <c r="J2119" s="105">
        <v>45706.71056712963</v>
      </c>
      <c r="K2119" s="104">
        <v>45706.739027777781</v>
      </c>
      <c r="L2119" s="32">
        <v>45706.739027777781</v>
      </c>
      <c r="M2119" s="33">
        <v>8.5240857398282712E-4</v>
      </c>
      <c r="N2119" s="33">
        <v>2.0790453023971393E-5</v>
      </c>
      <c r="O2119" s="34">
        <v>2</v>
      </c>
      <c r="P2119" s="31">
        <v>82</v>
      </c>
      <c r="Q2119" s="31" t="s">
        <v>2396</v>
      </c>
      <c r="R2119" s="31" t="s">
        <v>2397</v>
      </c>
      <c r="S2119" s="31" t="s">
        <v>2398</v>
      </c>
      <c r="T2119" s="36"/>
      <c r="U2119" s="106"/>
      <c r="V2119" s="106"/>
      <c r="W2119" s="106"/>
      <c r="X2119" s="106"/>
      <c r="Y2119" s="106"/>
      <c r="Z2119" s="106"/>
      <c r="AA2119" s="106"/>
      <c r="AB2119" s="106"/>
      <c r="AC2119" s="106"/>
      <c r="AD2119" s="106"/>
      <c r="AE2119" s="106"/>
      <c r="AF2119" s="106"/>
      <c r="AG2119" s="106"/>
      <c r="AH2119" s="106"/>
      <c r="AI2119" s="106"/>
      <c r="AJ2119" s="106"/>
      <c r="AK2119" s="106"/>
      <c r="AL2119" s="106"/>
      <c r="AM2119" s="106"/>
      <c r="AN2119" s="106"/>
      <c r="AO2119" s="106"/>
      <c r="AP2119" s="106"/>
      <c r="AQ2119" s="106"/>
      <c r="AR2119" s="106"/>
      <c r="AS2119" s="106"/>
      <c r="AT2119" s="106"/>
      <c r="AU2119" s="106"/>
      <c r="AV2119" s="106"/>
      <c r="AW2119" s="106"/>
      <c r="AX2119" s="106"/>
      <c r="AY2119" s="106"/>
      <c r="AZ2119" s="106"/>
      <c r="BA2119" s="106"/>
      <c r="BB2119" s="106"/>
      <c r="BC2119" s="106"/>
      <c r="BD2119" s="106"/>
      <c r="BE2119" s="106"/>
      <c r="BF2119" s="106"/>
    </row>
    <row r="2120" spans="1:58" ht="15.75" x14ac:dyDescent="0.25">
      <c r="A2120" s="17"/>
      <c r="B2120" s="18"/>
      <c r="C2120" s="29"/>
      <c r="D2120" s="30"/>
      <c r="E2120" s="110" t="s">
        <v>2165</v>
      </c>
      <c r="F2120" s="31" t="s">
        <v>2473</v>
      </c>
      <c r="G2120" s="31" t="s">
        <v>2388</v>
      </c>
      <c r="H2120" s="31" t="s">
        <v>2480</v>
      </c>
      <c r="I2120" s="104">
        <v>45707</v>
      </c>
      <c r="J2120" s="105">
        <v>45707.302551932873</v>
      </c>
      <c r="K2120" s="104">
        <v>45707.52847222222</v>
      </c>
      <c r="L2120" s="32">
        <v>45707.52847222222</v>
      </c>
      <c r="M2120" s="33">
        <v>6.7568972327907026E-2</v>
      </c>
      <c r="N2120" s="33">
        <v>2.0790453023971392E-4</v>
      </c>
      <c r="O2120" s="34">
        <v>20</v>
      </c>
      <c r="P2120" s="31">
        <v>6500</v>
      </c>
      <c r="Q2120" s="31" t="s">
        <v>2396</v>
      </c>
      <c r="R2120" s="31" t="s">
        <v>2404</v>
      </c>
      <c r="S2120" s="31" t="s">
        <v>2445</v>
      </c>
      <c r="T2120" s="36"/>
      <c r="U2120" s="106"/>
      <c r="V2120" s="106"/>
      <c r="W2120" s="106"/>
      <c r="X2120" s="106"/>
      <c r="Y2120" s="106"/>
      <c r="Z2120" s="106"/>
      <c r="AA2120" s="106"/>
      <c r="AB2120" s="106"/>
      <c r="AC2120" s="106"/>
      <c r="AD2120" s="106"/>
      <c r="AE2120" s="106"/>
      <c r="AF2120" s="106"/>
      <c r="AG2120" s="106"/>
      <c r="AH2120" s="106"/>
      <c r="AI2120" s="106"/>
      <c r="AJ2120" s="106"/>
      <c r="AK2120" s="106"/>
      <c r="AL2120" s="106"/>
      <c r="AM2120" s="106"/>
      <c r="AN2120" s="106"/>
      <c r="AO2120" s="106"/>
      <c r="AP2120" s="106"/>
      <c r="AQ2120" s="106"/>
      <c r="AR2120" s="106"/>
      <c r="AS2120" s="106"/>
      <c r="AT2120" s="106"/>
      <c r="AU2120" s="106"/>
      <c r="AV2120" s="106"/>
      <c r="AW2120" s="106"/>
      <c r="AX2120" s="106"/>
      <c r="AY2120" s="106"/>
      <c r="AZ2120" s="106"/>
      <c r="BA2120" s="106"/>
      <c r="BB2120" s="106"/>
      <c r="BC2120" s="106"/>
      <c r="BD2120" s="106"/>
      <c r="BE2120" s="106"/>
      <c r="BF2120" s="106"/>
    </row>
    <row r="2121" spans="1:58" ht="15.75" x14ac:dyDescent="0.25">
      <c r="A2121" s="17"/>
      <c r="B2121" s="18"/>
      <c r="C2121" s="29"/>
      <c r="D2121" s="30"/>
      <c r="E2121" s="110" t="s">
        <v>2166</v>
      </c>
      <c r="F2121" s="31" t="s">
        <v>2473</v>
      </c>
      <c r="G2121" s="31" t="s">
        <v>2388</v>
      </c>
      <c r="H2121" s="31" t="s">
        <v>2480</v>
      </c>
      <c r="I2121" s="104">
        <v>45707</v>
      </c>
      <c r="J2121" s="105">
        <v>45707.302551932873</v>
      </c>
      <c r="K2121" s="104">
        <v>45707.449305555558</v>
      </c>
      <c r="L2121" s="32">
        <v>45707.449305555558</v>
      </c>
      <c r="M2121" s="33">
        <v>8.3348926173101315E-2</v>
      </c>
      <c r="N2121" s="33">
        <v>3.9501860745545645E-4</v>
      </c>
      <c r="O2121" s="34">
        <v>38</v>
      </c>
      <c r="P2121" s="31">
        <v>8018</v>
      </c>
      <c r="Q2121" s="31" t="s">
        <v>2396</v>
      </c>
      <c r="R2121" s="31" t="s">
        <v>2404</v>
      </c>
      <c r="S2121" s="31" t="s">
        <v>2445</v>
      </c>
      <c r="T2121" s="36"/>
      <c r="U2121" s="106"/>
      <c r="V2121" s="106"/>
      <c r="W2121" s="106"/>
      <c r="X2121" s="106"/>
      <c r="Y2121" s="106"/>
      <c r="Z2121" s="106"/>
      <c r="AA2121" s="106"/>
      <c r="AB2121" s="106"/>
      <c r="AC2121" s="106"/>
      <c r="AD2121" s="106"/>
      <c r="AE2121" s="106"/>
      <c r="AF2121" s="106"/>
      <c r="AG2121" s="106"/>
      <c r="AH2121" s="106"/>
      <c r="AI2121" s="106"/>
      <c r="AJ2121" s="106"/>
      <c r="AK2121" s="106"/>
      <c r="AL2121" s="106"/>
      <c r="AM2121" s="106"/>
      <c r="AN2121" s="106"/>
      <c r="AO2121" s="106"/>
      <c r="AP2121" s="106"/>
      <c r="AQ2121" s="106"/>
      <c r="AR2121" s="106"/>
      <c r="AS2121" s="106"/>
      <c r="AT2121" s="106"/>
      <c r="AU2121" s="106"/>
      <c r="AV2121" s="106"/>
      <c r="AW2121" s="106"/>
      <c r="AX2121" s="106"/>
      <c r="AY2121" s="106"/>
      <c r="AZ2121" s="106"/>
      <c r="BA2121" s="106"/>
      <c r="BB2121" s="106"/>
      <c r="BC2121" s="106"/>
      <c r="BD2121" s="106"/>
      <c r="BE2121" s="106"/>
      <c r="BF2121" s="106"/>
    </row>
    <row r="2122" spans="1:58" ht="15.75" x14ac:dyDescent="0.25">
      <c r="A2122" s="17"/>
      <c r="B2122" s="18"/>
      <c r="C2122" s="29"/>
      <c r="D2122" s="30"/>
      <c r="E2122" s="110" t="s">
        <v>2167</v>
      </c>
      <c r="F2122" s="31" t="s">
        <v>2457</v>
      </c>
      <c r="G2122" s="31" t="s">
        <v>2394</v>
      </c>
      <c r="H2122" s="31" t="s">
        <v>2621</v>
      </c>
      <c r="I2122" s="104">
        <v>45707</v>
      </c>
      <c r="J2122" s="105">
        <v>45707.339583333334</v>
      </c>
      <c r="K2122" s="104">
        <v>45707.71597222222</v>
      </c>
      <c r="L2122" s="32">
        <v>45707.71597222222</v>
      </c>
      <c r="M2122" s="33">
        <v>2.253685107798499E-2</v>
      </c>
      <c r="N2122" s="33">
        <v>4.1580906047942787E-5</v>
      </c>
      <c r="O2122" s="34">
        <v>4</v>
      </c>
      <c r="P2122" s="31">
        <v>2168</v>
      </c>
      <c r="Q2122" s="31" t="s">
        <v>19</v>
      </c>
      <c r="R2122" s="31" t="s">
        <v>20</v>
      </c>
      <c r="S2122" s="31" t="s">
        <v>2390</v>
      </c>
      <c r="T2122" s="36"/>
      <c r="U2122" s="106"/>
      <c r="V2122" s="106"/>
      <c r="W2122" s="106"/>
      <c r="X2122" s="106"/>
      <c r="Y2122" s="106"/>
      <c r="Z2122" s="106"/>
      <c r="AA2122" s="106"/>
      <c r="AB2122" s="106"/>
      <c r="AC2122" s="106"/>
      <c r="AD2122" s="106"/>
      <c r="AE2122" s="106"/>
      <c r="AF2122" s="106"/>
      <c r="AG2122" s="106"/>
      <c r="AH2122" s="106"/>
      <c r="AI2122" s="106"/>
      <c r="AJ2122" s="106"/>
      <c r="AK2122" s="106"/>
      <c r="AL2122" s="106"/>
      <c r="AM2122" s="106"/>
      <c r="AN2122" s="106"/>
      <c r="AO2122" s="106"/>
      <c r="AP2122" s="106"/>
      <c r="AQ2122" s="106"/>
      <c r="AR2122" s="106"/>
      <c r="AS2122" s="106"/>
      <c r="AT2122" s="106"/>
      <c r="AU2122" s="106"/>
      <c r="AV2122" s="106"/>
      <c r="AW2122" s="106"/>
      <c r="AX2122" s="106"/>
      <c r="AY2122" s="106"/>
      <c r="AZ2122" s="106"/>
      <c r="BA2122" s="106"/>
      <c r="BB2122" s="106"/>
      <c r="BC2122" s="106"/>
      <c r="BD2122" s="106"/>
      <c r="BE2122" s="106"/>
      <c r="BF2122" s="106"/>
    </row>
    <row r="2123" spans="1:58" ht="15.75" x14ac:dyDescent="0.25">
      <c r="A2123" s="17"/>
      <c r="B2123" s="18"/>
      <c r="C2123" s="29"/>
      <c r="D2123" s="30"/>
      <c r="E2123" s="110" t="s">
        <v>2168</v>
      </c>
      <c r="F2123" s="31" t="s">
        <v>2426</v>
      </c>
      <c r="G2123" s="31" t="s">
        <v>2394</v>
      </c>
      <c r="H2123" s="31" t="s">
        <v>2430</v>
      </c>
      <c r="I2123" s="104">
        <v>45707</v>
      </c>
      <c r="J2123" s="105">
        <v>45707.377083333333</v>
      </c>
      <c r="K2123" s="104">
        <v>45707.628472222219</v>
      </c>
      <c r="L2123" s="32">
        <v>45707.628472222219</v>
      </c>
      <c r="M2123" s="33">
        <v>1.5052287989355288E-2</v>
      </c>
      <c r="N2123" s="33">
        <v>4.1580906047942787E-5</v>
      </c>
      <c r="O2123" s="34">
        <v>4</v>
      </c>
      <c r="P2123" s="31">
        <v>1448</v>
      </c>
      <c r="Q2123" s="31" t="s">
        <v>19</v>
      </c>
      <c r="R2123" s="31" t="s">
        <v>20</v>
      </c>
      <c r="S2123" s="31" t="s">
        <v>2390</v>
      </c>
      <c r="T2123" s="36"/>
      <c r="U2123" s="106"/>
      <c r="V2123" s="106"/>
      <c r="W2123" s="106"/>
      <c r="X2123" s="106"/>
      <c r="Y2123" s="106"/>
      <c r="Z2123" s="106"/>
      <c r="AA2123" s="106"/>
      <c r="AB2123" s="106"/>
      <c r="AC2123" s="106"/>
      <c r="AD2123" s="106"/>
      <c r="AE2123" s="106"/>
      <c r="AF2123" s="106"/>
      <c r="AG2123" s="106"/>
      <c r="AH2123" s="106"/>
      <c r="AI2123" s="106"/>
      <c r="AJ2123" s="106"/>
      <c r="AK2123" s="106"/>
      <c r="AL2123" s="106"/>
      <c r="AM2123" s="106"/>
      <c r="AN2123" s="106"/>
      <c r="AO2123" s="106"/>
      <c r="AP2123" s="106"/>
      <c r="AQ2123" s="106"/>
      <c r="AR2123" s="106"/>
      <c r="AS2123" s="106"/>
      <c r="AT2123" s="106"/>
      <c r="AU2123" s="106"/>
      <c r="AV2123" s="106"/>
      <c r="AW2123" s="106"/>
      <c r="AX2123" s="106"/>
      <c r="AY2123" s="106"/>
      <c r="AZ2123" s="106"/>
      <c r="BA2123" s="106"/>
      <c r="BB2123" s="106"/>
      <c r="BC2123" s="106"/>
      <c r="BD2123" s="106"/>
      <c r="BE2123" s="106"/>
      <c r="BF2123" s="106"/>
    </row>
    <row r="2124" spans="1:58" ht="15.75" x14ac:dyDescent="0.25">
      <c r="A2124" s="17"/>
      <c r="B2124" s="18"/>
      <c r="C2124" s="29"/>
      <c r="D2124" s="30"/>
      <c r="E2124" s="110" t="s">
        <v>2169</v>
      </c>
      <c r="F2124" s="31" t="s">
        <v>2426</v>
      </c>
      <c r="G2124" s="31" t="s">
        <v>2394</v>
      </c>
      <c r="H2124" s="31" t="s">
        <v>2430</v>
      </c>
      <c r="I2124" s="104">
        <v>45707</v>
      </c>
      <c r="J2124" s="105">
        <v>45707.377083333333</v>
      </c>
      <c r="K2124" s="104">
        <v>45707.588888888888</v>
      </c>
      <c r="L2124" s="32">
        <v>45707.588888888888</v>
      </c>
      <c r="M2124" s="33">
        <v>7.6093058067735295E-2</v>
      </c>
      <c r="N2124" s="33">
        <v>2.4948543628765669E-4</v>
      </c>
      <c r="O2124" s="34">
        <v>24</v>
      </c>
      <c r="P2124" s="31">
        <v>7320</v>
      </c>
      <c r="Q2124" s="31" t="s">
        <v>19</v>
      </c>
      <c r="R2124" s="31" t="s">
        <v>20</v>
      </c>
      <c r="S2124" s="31" t="s">
        <v>2390</v>
      </c>
      <c r="T2124" s="36"/>
      <c r="U2124" s="106"/>
      <c r="V2124" s="106"/>
      <c r="W2124" s="106"/>
      <c r="X2124" s="106"/>
      <c r="Y2124" s="106"/>
      <c r="Z2124" s="106"/>
      <c r="AA2124" s="106"/>
      <c r="AB2124" s="106"/>
      <c r="AC2124" s="106"/>
      <c r="AD2124" s="106"/>
      <c r="AE2124" s="106"/>
      <c r="AF2124" s="106"/>
      <c r="AG2124" s="106"/>
      <c r="AH2124" s="106"/>
      <c r="AI2124" s="106"/>
      <c r="AJ2124" s="106"/>
      <c r="AK2124" s="106"/>
      <c r="AL2124" s="106"/>
      <c r="AM2124" s="106"/>
      <c r="AN2124" s="106"/>
      <c r="AO2124" s="106"/>
      <c r="AP2124" s="106"/>
      <c r="AQ2124" s="106"/>
      <c r="AR2124" s="106"/>
      <c r="AS2124" s="106"/>
      <c r="AT2124" s="106"/>
      <c r="AU2124" s="106"/>
      <c r="AV2124" s="106"/>
      <c r="AW2124" s="106"/>
      <c r="AX2124" s="106"/>
      <c r="AY2124" s="106"/>
      <c r="AZ2124" s="106"/>
      <c r="BA2124" s="106"/>
      <c r="BB2124" s="106"/>
      <c r="BC2124" s="106"/>
      <c r="BD2124" s="106"/>
      <c r="BE2124" s="106"/>
      <c r="BF2124" s="106"/>
    </row>
    <row r="2125" spans="1:58" ht="15.75" x14ac:dyDescent="0.25">
      <c r="A2125" s="17"/>
      <c r="B2125" s="18"/>
      <c r="C2125" s="29"/>
      <c r="D2125" s="30"/>
      <c r="E2125" s="110" t="s">
        <v>2170</v>
      </c>
      <c r="F2125" s="31" t="s">
        <v>2402</v>
      </c>
      <c r="G2125" s="31" t="s">
        <v>2394</v>
      </c>
      <c r="H2125" s="31" t="s">
        <v>2403</v>
      </c>
      <c r="I2125" s="104">
        <v>45707</v>
      </c>
      <c r="J2125" s="105">
        <v>45707.37777777778</v>
      </c>
      <c r="K2125" s="104">
        <v>45707.554166666669</v>
      </c>
      <c r="L2125" s="32">
        <v>45707.554166666669</v>
      </c>
      <c r="M2125" s="33">
        <v>2.3763487806399301E-2</v>
      </c>
      <c r="N2125" s="33">
        <v>9.3557038607871266E-5</v>
      </c>
      <c r="O2125" s="34">
        <v>9</v>
      </c>
      <c r="P2125" s="31">
        <v>2286</v>
      </c>
      <c r="Q2125" s="31" t="s">
        <v>19</v>
      </c>
      <c r="R2125" s="31" t="s">
        <v>20</v>
      </c>
      <c r="S2125" s="31" t="s">
        <v>2420</v>
      </c>
      <c r="T2125" s="36"/>
      <c r="U2125" s="106"/>
      <c r="V2125" s="106"/>
      <c r="W2125" s="106"/>
      <c r="X2125" s="106"/>
      <c r="Y2125" s="106"/>
      <c r="Z2125" s="106"/>
      <c r="AA2125" s="106"/>
      <c r="AB2125" s="106"/>
      <c r="AC2125" s="106"/>
      <c r="AD2125" s="106"/>
      <c r="AE2125" s="106"/>
      <c r="AF2125" s="106"/>
      <c r="AG2125" s="106"/>
      <c r="AH2125" s="106"/>
      <c r="AI2125" s="106"/>
      <c r="AJ2125" s="106"/>
      <c r="AK2125" s="106"/>
      <c r="AL2125" s="106"/>
      <c r="AM2125" s="106"/>
      <c r="AN2125" s="106"/>
      <c r="AO2125" s="106"/>
      <c r="AP2125" s="106"/>
      <c r="AQ2125" s="106"/>
      <c r="AR2125" s="106"/>
      <c r="AS2125" s="106"/>
      <c r="AT2125" s="106"/>
      <c r="AU2125" s="106"/>
      <c r="AV2125" s="106"/>
      <c r="AW2125" s="106"/>
      <c r="AX2125" s="106"/>
      <c r="AY2125" s="106"/>
      <c r="AZ2125" s="106"/>
      <c r="BA2125" s="106"/>
      <c r="BB2125" s="106"/>
      <c r="BC2125" s="106"/>
      <c r="BD2125" s="106"/>
      <c r="BE2125" s="106"/>
      <c r="BF2125" s="106"/>
    </row>
    <row r="2126" spans="1:58" ht="15.75" x14ac:dyDescent="0.25">
      <c r="A2126" s="17"/>
      <c r="B2126" s="18"/>
      <c r="C2126" s="29"/>
      <c r="D2126" s="30"/>
      <c r="E2126" s="110" t="s">
        <v>2171</v>
      </c>
      <c r="F2126" s="31" t="s">
        <v>2391</v>
      </c>
      <c r="G2126" s="31" t="s">
        <v>2388</v>
      </c>
      <c r="H2126" s="31" t="s">
        <v>2610</v>
      </c>
      <c r="I2126" s="104">
        <v>45707</v>
      </c>
      <c r="J2126" s="105">
        <v>45707.378472222219</v>
      </c>
      <c r="K2126" s="104">
        <v>45707.459722222222</v>
      </c>
      <c r="L2126" s="32">
        <v>45707.459722222222</v>
      </c>
      <c r="M2126" s="33">
        <v>2.0676105532339551E-2</v>
      </c>
      <c r="N2126" s="33">
        <v>1.7671885070375684E-4</v>
      </c>
      <c r="O2126" s="34">
        <v>17</v>
      </c>
      <c r="P2126" s="31">
        <v>1989</v>
      </c>
      <c r="Q2126" s="31" t="s">
        <v>19</v>
      </c>
      <c r="R2126" s="31" t="s">
        <v>20</v>
      </c>
      <c r="S2126" s="31" t="s">
        <v>2587</v>
      </c>
      <c r="T2126" s="36"/>
      <c r="U2126" s="106"/>
      <c r="V2126" s="106"/>
      <c r="W2126" s="106"/>
      <c r="X2126" s="106"/>
      <c r="Y2126" s="106"/>
      <c r="Z2126" s="106"/>
      <c r="AA2126" s="106"/>
      <c r="AB2126" s="106"/>
      <c r="AC2126" s="106"/>
      <c r="AD2126" s="106"/>
      <c r="AE2126" s="106"/>
      <c r="AF2126" s="106"/>
      <c r="AG2126" s="106"/>
      <c r="AH2126" s="106"/>
      <c r="AI2126" s="106"/>
      <c r="AJ2126" s="106"/>
      <c r="AK2126" s="106"/>
      <c r="AL2126" s="106"/>
      <c r="AM2126" s="106"/>
      <c r="AN2126" s="106"/>
      <c r="AO2126" s="106"/>
      <c r="AP2126" s="106"/>
      <c r="AQ2126" s="106"/>
      <c r="AR2126" s="106"/>
      <c r="AS2126" s="106"/>
      <c r="AT2126" s="106"/>
      <c r="AU2126" s="106"/>
      <c r="AV2126" s="106"/>
      <c r="AW2126" s="106"/>
      <c r="AX2126" s="106"/>
      <c r="AY2126" s="106"/>
      <c r="AZ2126" s="106"/>
      <c r="BA2126" s="106"/>
      <c r="BB2126" s="106"/>
      <c r="BC2126" s="106"/>
      <c r="BD2126" s="106"/>
      <c r="BE2126" s="106"/>
      <c r="BF2126" s="106"/>
    </row>
    <row r="2127" spans="1:58" ht="15.75" x14ac:dyDescent="0.25">
      <c r="A2127" s="17"/>
      <c r="B2127" s="18"/>
      <c r="C2127" s="29"/>
      <c r="D2127" s="30"/>
      <c r="E2127" s="110" t="s">
        <v>2172</v>
      </c>
      <c r="F2127" s="31" t="s">
        <v>2391</v>
      </c>
      <c r="G2127" s="31" t="s">
        <v>2388</v>
      </c>
      <c r="H2127" s="31" t="s">
        <v>2610</v>
      </c>
      <c r="I2127" s="104">
        <v>45707</v>
      </c>
      <c r="J2127" s="105">
        <v>45707.378483796296</v>
      </c>
      <c r="K2127" s="104">
        <v>45707.459722222222</v>
      </c>
      <c r="L2127" s="32">
        <v>45707.459722222222</v>
      </c>
      <c r="M2127" s="33">
        <v>3.6487245057069792E-3</v>
      </c>
      <c r="N2127" s="33">
        <v>3.1185679535957086E-5</v>
      </c>
      <c r="O2127" s="34">
        <v>3</v>
      </c>
      <c r="P2127" s="31">
        <v>351</v>
      </c>
      <c r="Q2127" s="31" t="s">
        <v>2396</v>
      </c>
      <c r="R2127" s="31" t="s">
        <v>2413</v>
      </c>
      <c r="S2127" s="31" t="s">
        <v>2414</v>
      </c>
      <c r="T2127" s="36"/>
      <c r="U2127" s="106"/>
      <c r="V2127" s="106"/>
      <c r="W2127" s="106"/>
      <c r="X2127" s="106"/>
      <c r="Y2127" s="106"/>
      <c r="Z2127" s="106"/>
      <c r="AA2127" s="106"/>
      <c r="AB2127" s="106"/>
      <c r="AC2127" s="106"/>
      <c r="AD2127" s="106"/>
      <c r="AE2127" s="106"/>
      <c r="AF2127" s="106"/>
      <c r="AG2127" s="106"/>
      <c r="AH2127" s="106"/>
      <c r="AI2127" s="106"/>
      <c r="AJ2127" s="106"/>
      <c r="AK2127" s="106"/>
      <c r="AL2127" s="106"/>
      <c r="AM2127" s="106"/>
      <c r="AN2127" s="106"/>
      <c r="AO2127" s="106"/>
      <c r="AP2127" s="106"/>
      <c r="AQ2127" s="106"/>
      <c r="AR2127" s="106"/>
      <c r="AS2127" s="106"/>
      <c r="AT2127" s="106"/>
      <c r="AU2127" s="106"/>
      <c r="AV2127" s="106"/>
      <c r="AW2127" s="106"/>
      <c r="AX2127" s="106"/>
      <c r="AY2127" s="106"/>
      <c r="AZ2127" s="106"/>
      <c r="BA2127" s="106"/>
      <c r="BB2127" s="106"/>
      <c r="BC2127" s="106"/>
      <c r="BD2127" s="106"/>
      <c r="BE2127" s="106"/>
      <c r="BF2127" s="106"/>
    </row>
    <row r="2128" spans="1:58" ht="15.75" x14ac:dyDescent="0.25">
      <c r="A2128" s="17"/>
      <c r="B2128" s="18"/>
      <c r="C2128" s="29"/>
      <c r="D2128" s="30"/>
      <c r="E2128" s="110" t="s">
        <v>2173</v>
      </c>
      <c r="F2128" s="31" t="s">
        <v>2473</v>
      </c>
      <c r="G2128" s="31" t="s">
        <v>2388</v>
      </c>
      <c r="H2128" s="31" t="s">
        <v>2480</v>
      </c>
      <c r="I2128" s="104">
        <v>45707</v>
      </c>
      <c r="J2128" s="105">
        <v>45707.525706018518</v>
      </c>
      <c r="K2128" s="104">
        <v>45707.52847222222</v>
      </c>
      <c r="L2128" s="32">
        <v>45707.52847222222</v>
      </c>
      <c r="M2128" s="33">
        <v>1.5800744298218258E-3</v>
      </c>
      <c r="N2128" s="33">
        <v>3.9501860745545645E-4</v>
      </c>
      <c r="O2128" s="34">
        <v>38</v>
      </c>
      <c r="P2128" s="31">
        <v>152</v>
      </c>
      <c r="Q2128" s="31" t="s">
        <v>2396</v>
      </c>
      <c r="R2128" s="31" t="s">
        <v>2404</v>
      </c>
      <c r="S2128" s="31" t="s">
        <v>2445</v>
      </c>
      <c r="T2128" s="36"/>
      <c r="U2128" s="106"/>
      <c r="V2128" s="106"/>
      <c r="W2128" s="106"/>
      <c r="X2128" s="106"/>
      <c r="Y2128" s="106"/>
      <c r="Z2128" s="106"/>
      <c r="AA2128" s="106"/>
      <c r="AB2128" s="106"/>
      <c r="AC2128" s="106"/>
      <c r="AD2128" s="106"/>
      <c r="AE2128" s="106"/>
      <c r="AF2128" s="106"/>
      <c r="AG2128" s="106"/>
      <c r="AH2128" s="106"/>
      <c r="AI2128" s="106"/>
      <c r="AJ2128" s="106"/>
      <c r="AK2128" s="106"/>
      <c r="AL2128" s="106"/>
      <c r="AM2128" s="106"/>
      <c r="AN2128" s="106"/>
      <c r="AO2128" s="106"/>
      <c r="AP2128" s="106"/>
      <c r="AQ2128" s="106"/>
      <c r="AR2128" s="106"/>
      <c r="AS2128" s="106"/>
      <c r="AT2128" s="106"/>
      <c r="AU2128" s="106"/>
      <c r="AV2128" s="106"/>
      <c r="AW2128" s="106"/>
      <c r="AX2128" s="106"/>
      <c r="AY2128" s="106"/>
      <c r="AZ2128" s="106"/>
      <c r="BA2128" s="106"/>
      <c r="BB2128" s="106"/>
      <c r="BC2128" s="106"/>
      <c r="BD2128" s="106"/>
      <c r="BE2128" s="106"/>
      <c r="BF2128" s="106"/>
    </row>
    <row r="2129" spans="1:58" ht="15.75" x14ac:dyDescent="0.25">
      <c r="A2129" s="17"/>
      <c r="B2129" s="18"/>
      <c r="C2129" s="29"/>
      <c r="D2129" s="30"/>
      <c r="E2129" s="110" t="s">
        <v>2174</v>
      </c>
      <c r="F2129" s="31" t="s">
        <v>2426</v>
      </c>
      <c r="G2129" s="31" t="s">
        <v>2394</v>
      </c>
      <c r="H2129" s="31" t="s">
        <v>2553</v>
      </c>
      <c r="I2129" s="104">
        <v>45708</v>
      </c>
      <c r="J2129" s="105">
        <v>45708.336805555555</v>
      </c>
      <c r="K2129" s="104">
        <v>45708.505555555559</v>
      </c>
      <c r="L2129" s="32">
        <v>45708.505555555559</v>
      </c>
      <c r="M2129" s="33">
        <v>3.7890600636187863E-2</v>
      </c>
      <c r="N2129" s="33">
        <v>1.5592839767978545E-4</v>
      </c>
      <c r="O2129" s="34">
        <v>15</v>
      </c>
      <c r="P2129" s="31">
        <v>3645</v>
      </c>
      <c r="Q2129" s="31" t="s">
        <v>19</v>
      </c>
      <c r="R2129" s="31" t="s">
        <v>20</v>
      </c>
      <c r="S2129" s="31" t="s">
        <v>2419</v>
      </c>
      <c r="T2129" s="36"/>
      <c r="U2129" s="106"/>
      <c r="V2129" s="106"/>
      <c r="W2129" s="106"/>
      <c r="X2129" s="106"/>
      <c r="Y2129" s="106"/>
      <c r="Z2129" s="106"/>
      <c r="AA2129" s="106"/>
      <c r="AB2129" s="106"/>
      <c r="AC2129" s="106"/>
      <c r="AD2129" s="106"/>
      <c r="AE2129" s="106"/>
      <c r="AF2129" s="106"/>
      <c r="AG2129" s="106"/>
      <c r="AH2129" s="106"/>
      <c r="AI2129" s="106"/>
      <c r="AJ2129" s="106"/>
      <c r="AK2129" s="106"/>
      <c r="AL2129" s="106"/>
      <c r="AM2129" s="106"/>
      <c r="AN2129" s="106"/>
      <c r="AO2129" s="106"/>
      <c r="AP2129" s="106"/>
      <c r="AQ2129" s="106"/>
      <c r="AR2129" s="106"/>
      <c r="AS2129" s="106"/>
      <c r="AT2129" s="106"/>
      <c r="AU2129" s="106"/>
      <c r="AV2129" s="106"/>
      <c r="AW2129" s="106"/>
      <c r="AX2129" s="106"/>
      <c r="AY2129" s="106"/>
      <c r="AZ2129" s="106"/>
      <c r="BA2129" s="106"/>
      <c r="BB2129" s="106"/>
      <c r="BC2129" s="106"/>
      <c r="BD2129" s="106"/>
      <c r="BE2129" s="106"/>
      <c r="BF2129" s="106"/>
    </row>
    <row r="2130" spans="1:58" ht="15.75" x14ac:dyDescent="0.25">
      <c r="A2130" s="17"/>
      <c r="B2130" s="18"/>
      <c r="C2130" s="29"/>
      <c r="D2130" s="30"/>
      <c r="E2130" s="110" t="s">
        <v>2175</v>
      </c>
      <c r="F2130" s="31" t="s">
        <v>2454</v>
      </c>
      <c r="G2130" s="31" t="s">
        <v>2394</v>
      </c>
      <c r="H2130" s="31" t="s">
        <v>2455</v>
      </c>
      <c r="I2130" s="104">
        <v>45708</v>
      </c>
      <c r="J2130" s="105">
        <v>45708.354166666664</v>
      </c>
      <c r="K2130" s="104">
        <v>45708.688888888886</v>
      </c>
      <c r="L2130" s="32">
        <v>45708.688888888886</v>
      </c>
      <c r="M2130" s="33">
        <v>6.5136489324102376E-2</v>
      </c>
      <c r="N2130" s="33">
        <v>1.3513794465581404E-4</v>
      </c>
      <c r="O2130" s="34">
        <v>13</v>
      </c>
      <c r="P2130" s="31">
        <v>6266</v>
      </c>
      <c r="Q2130" s="31" t="s">
        <v>19</v>
      </c>
      <c r="R2130" s="31" t="s">
        <v>20</v>
      </c>
      <c r="S2130" s="31" t="s">
        <v>2460</v>
      </c>
      <c r="T2130" s="36"/>
      <c r="U2130" s="106"/>
      <c r="V2130" s="106"/>
      <c r="W2130" s="106"/>
      <c r="X2130" s="106"/>
      <c r="Y2130" s="106"/>
      <c r="Z2130" s="106"/>
      <c r="AA2130" s="106"/>
      <c r="AB2130" s="106"/>
      <c r="AC2130" s="106"/>
      <c r="AD2130" s="106"/>
      <c r="AE2130" s="106"/>
      <c r="AF2130" s="106"/>
      <c r="AG2130" s="106"/>
      <c r="AH2130" s="106"/>
      <c r="AI2130" s="106"/>
      <c r="AJ2130" s="106"/>
      <c r="AK2130" s="106"/>
      <c r="AL2130" s="106"/>
      <c r="AM2130" s="106"/>
      <c r="AN2130" s="106"/>
      <c r="AO2130" s="106"/>
      <c r="AP2130" s="106"/>
      <c r="AQ2130" s="106"/>
      <c r="AR2130" s="106"/>
      <c r="AS2130" s="106"/>
      <c r="AT2130" s="106"/>
      <c r="AU2130" s="106"/>
      <c r="AV2130" s="106"/>
      <c r="AW2130" s="106"/>
      <c r="AX2130" s="106"/>
      <c r="AY2130" s="106"/>
      <c r="AZ2130" s="106"/>
      <c r="BA2130" s="106"/>
      <c r="BB2130" s="106"/>
      <c r="BC2130" s="106"/>
      <c r="BD2130" s="106"/>
      <c r="BE2130" s="106"/>
      <c r="BF2130" s="106"/>
    </row>
    <row r="2131" spans="1:58" ht="15.75" x14ac:dyDescent="0.25">
      <c r="A2131" s="17"/>
      <c r="B2131" s="18"/>
      <c r="C2131" s="29"/>
      <c r="D2131" s="30"/>
      <c r="E2131" s="110" t="s">
        <v>2176</v>
      </c>
      <c r="F2131" s="31" t="s">
        <v>2454</v>
      </c>
      <c r="G2131" s="31" t="s">
        <v>2394</v>
      </c>
      <c r="H2131" s="31" t="s">
        <v>2455</v>
      </c>
      <c r="I2131" s="104">
        <v>45708</v>
      </c>
      <c r="J2131" s="105">
        <v>45708.354166666664</v>
      </c>
      <c r="K2131" s="104">
        <v>45708.698113425926</v>
      </c>
      <c r="L2131" s="32">
        <v>45708.698113425926</v>
      </c>
      <c r="M2131" s="33">
        <v>0.12349529096239006</v>
      </c>
      <c r="N2131" s="33">
        <v>2.4948543628765669E-4</v>
      </c>
      <c r="O2131" s="34">
        <v>24</v>
      </c>
      <c r="P2131" s="31">
        <v>11880</v>
      </c>
      <c r="Q2131" s="31" t="s">
        <v>19</v>
      </c>
      <c r="R2131" s="31" t="s">
        <v>20</v>
      </c>
      <c r="S2131" s="31" t="s">
        <v>2460</v>
      </c>
      <c r="T2131" s="36"/>
      <c r="U2131" s="106"/>
      <c r="V2131" s="106"/>
      <c r="W2131" s="106"/>
      <c r="X2131" s="106"/>
      <c r="Y2131" s="106"/>
      <c r="Z2131" s="106"/>
      <c r="AA2131" s="106"/>
      <c r="AB2131" s="106"/>
      <c r="AC2131" s="106"/>
      <c r="AD2131" s="106"/>
      <c r="AE2131" s="106"/>
      <c r="AF2131" s="106"/>
      <c r="AG2131" s="106"/>
      <c r="AH2131" s="106"/>
      <c r="AI2131" s="106"/>
      <c r="AJ2131" s="106"/>
      <c r="AK2131" s="106"/>
      <c r="AL2131" s="106"/>
      <c r="AM2131" s="106"/>
      <c r="AN2131" s="106"/>
      <c r="AO2131" s="106"/>
      <c r="AP2131" s="106"/>
      <c r="AQ2131" s="106"/>
      <c r="AR2131" s="106"/>
      <c r="AS2131" s="106"/>
      <c r="AT2131" s="106"/>
      <c r="AU2131" s="106"/>
      <c r="AV2131" s="106"/>
      <c r="AW2131" s="106"/>
      <c r="AX2131" s="106"/>
      <c r="AY2131" s="106"/>
      <c r="AZ2131" s="106"/>
      <c r="BA2131" s="106"/>
      <c r="BB2131" s="106"/>
      <c r="BC2131" s="106"/>
      <c r="BD2131" s="106"/>
      <c r="BE2131" s="106"/>
      <c r="BF2131" s="106"/>
    </row>
    <row r="2132" spans="1:58" ht="15.75" x14ac:dyDescent="0.25">
      <c r="A2132" s="17"/>
      <c r="B2132" s="18"/>
      <c r="C2132" s="29"/>
      <c r="D2132" s="30"/>
      <c r="E2132" s="110" t="s">
        <v>2177</v>
      </c>
      <c r="F2132" s="31" t="s">
        <v>2454</v>
      </c>
      <c r="G2132" s="31" t="s">
        <v>2394</v>
      </c>
      <c r="H2132" s="31" t="s">
        <v>2455</v>
      </c>
      <c r="I2132" s="104">
        <v>45708</v>
      </c>
      <c r="J2132" s="105">
        <v>45708.354166666664</v>
      </c>
      <c r="K2132" s="104">
        <v>45708.368043981478</v>
      </c>
      <c r="L2132" s="32">
        <v>45708.368043981478</v>
      </c>
      <c r="M2132" s="33">
        <v>1.5010707083307345E-2</v>
      </c>
      <c r="N2132" s="33">
        <v>7.900372149109129E-4</v>
      </c>
      <c r="O2132" s="34">
        <v>76</v>
      </c>
      <c r="P2132" s="31">
        <v>1444</v>
      </c>
      <c r="Q2132" s="31" t="s">
        <v>19</v>
      </c>
      <c r="R2132" s="31" t="s">
        <v>20</v>
      </c>
      <c r="S2132" s="31" t="s">
        <v>2460</v>
      </c>
      <c r="T2132" s="36"/>
      <c r="U2132" s="106"/>
      <c r="V2132" s="106"/>
      <c r="W2132" s="106"/>
      <c r="X2132" s="106"/>
      <c r="Y2132" s="106"/>
      <c r="Z2132" s="106"/>
      <c r="AA2132" s="106"/>
      <c r="AB2132" s="106"/>
      <c r="AC2132" s="106"/>
      <c r="AD2132" s="106"/>
      <c r="AE2132" s="106"/>
      <c r="AF2132" s="106"/>
      <c r="AG2132" s="106"/>
      <c r="AH2132" s="106"/>
      <c r="AI2132" s="106"/>
      <c r="AJ2132" s="106"/>
      <c r="AK2132" s="106"/>
      <c r="AL2132" s="106"/>
      <c r="AM2132" s="106"/>
      <c r="AN2132" s="106"/>
      <c r="AO2132" s="106"/>
      <c r="AP2132" s="106"/>
      <c r="AQ2132" s="106"/>
      <c r="AR2132" s="106"/>
      <c r="AS2132" s="106"/>
      <c r="AT2132" s="106"/>
      <c r="AU2132" s="106"/>
      <c r="AV2132" s="106"/>
      <c r="AW2132" s="106"/>
      <c r="AX2132" s="106"/>
      <c r="AY2132" s="106"/>
      <c r="AZ2132" s="106"/>
      <c r="BA2132" s="106"/>
      <c r="BB2132" s="106"/>
      <c r="BC2132" s="106"/>
      <c r="BD2132" s="106"/>
      <c r="BE2132" s="106"/>
      <c r="BF2132" s="106"/>
    </row>
    <row r="2133" spans="1:58" ht="15.75" x14ac:dyDescent="0.25">
      <c r="A2133" s="17"/>
      <c r="B2133" s="18"/>
      <c r="C2133" s="29"/>
      <c r="D2133" s="30"/>
      <c r="E2133" s="110" t="s">
        <v>2178</v>
      </c>
      <c r="F2133" s="31" t="s">
        <v>2454</v>
      </c>
      <c r="G2133" s="31" t="s">
        <v>2394</v>
      </c>
      <c r="H2133" s="31" t="s">
        <v>2455</v>
      </c>
      <c r="I2133" s="104">
        <v>45708</v>
      </c>
      <c r="J2133" s="105">
        <v>45708.354166666664</v>
      </c>
      <c r="K2133" s="104">
        <v>45708.698113425926</v>
      </c>
      <c r="L2133" s="32">
        <v>45708.698113425926</v>
      </c>
      <c r="M2133" s="33">
        <v>0.70495228591031001</v>
      </c>
      <c r="N2133" s="33">
        <v>1.4241460321420404E-3</v>
      </c>
      <c r="O2133" s="34">
        <v>137</v>
      </c>
      <c r="P2133" s="31">
        <v>67815</v>
      </c>
      <c r="Q2133" s="31" t="s">
        <v>19</v>
      </c>
      <c r="R2133" s="31" t="s">
        <v>20</v>
      </c>
      <c r="S2133" s="31" t="s">
        <v>2460</v>
      </c>
      <c r="T2133" s="36"/>
      <c r="U2133" s="106"/>
      <c r="V2133" s="106"/>
      <c r="W2133" s="106"/>
      <c r="X2133" s="106"/>
      <c r="Y2133" s="106"/>
      <c r="Z2133" s="106"/>
      <c r="AA2133" s="106"/>
      <c r="AB2133" s="106"/>
      <c r="AC2133" s="106"/>
      <c r="AD2133" s="106"/>
      <c r="AE2133" s="106"/>
      <c r="AF2133" s="106"/>
      <c r="AG2133" s="106"/>
      <c r="AH2133" s="106"/>
      <c r="AI2133" s="106"/>
      <c r="AJ2133" s="106"/>
      <c r="AK2133" s="106"/>
      <c r="AL2133" s="106"/>
      <c r="AM2133" s="106"/>
      <c r="AN2133" s="106"/>
      <c r="AO2133" s="106"/>
      <c r="AP2133" s="106"/>
      <c r="AQ2133" s="106"/>
      <c r="AR2133" s="106"/>
      <c r="AS2133" s="106"/>
      <c r="AT2133" s="106"/>
      <c r="AU2133" s="106"/>
      <c r="AV2133" s="106"/>
      <c r="AW2133" s="106"/>
      <c r="AX2133" s="106"/>
      <c r="AY2133" s="106"/>
      <c r="AZ2133" s="106"/>
      <c r="BA2133" s="106"/>
      <c r="BB2133" s="106"/>
      <c r="BC2133" s="106"/>
      <c r="BD2133" s="106"/>
      <c r="BE2133" s="106"/>
      <c r="BF2133" s="106"/>
    </row>
    <row r="2134" spans="1:58" ht="15.75" x14ac:dyDescent="0.25">
      <c r="A2134" s="17"/>
      <c r="B2134" s="18"/>
      <c r="C2134" s="29"/>
      <c r="D2134" s="30"/>
      <c r="E2134" s="110" t="s">
        <v>2179</v>
      </c>
      <c r="F2134" s="31" t="s">
        <v>2481</v>
      </c>
      <c r="G2134" s="31" t="s">
        <v>2388</v>
      </c>
      <c r="H2134" s="31" t="s">
        <v>2489</v>
      </c>
      <c r="I2134" s="104">
        <v>45708</v>
      </c>
      <c r="J2134" s="105">
        <v>45708.379861111112</v>
      </c>
      <c r="K2134" s="104">
        <v>45708.44027777778</v>
      </c>
      <c r="L2134" s="32">
        <v>45708.44027777778</v>
      </c>
      <c r="M2134" s="33">
        <v>3.2557849435539202E-2</v>
      </c>
      <c r="N2134" s="33">
        <v>3.7422815443148507E-4</v>
      </c>
      <c r="O2134" s="34">
        <v>36</v>
      </c>
      <c r="P2134" s="31">
        <v>3132</v>
      </c>
      <c r="Q2134" s="31" t="s">
        <v>19</v>
      </c>
      <c r="R2134" s="31" t="s">
        <v>20</v>
      </c>
      <c r="S2134" s="31" t="s">
        <v>2390</v>
      </c>
      <c r="T2134" s="36"/>
      <c r="U2134" s="106"/>
      <c r="V2134" s="106"/>
      <c r="W2134" s="106"/>
      <c r="X2134" s="106"/>
      <c r="Y2134" s="106"/>
      <c r="Z2134" s="106"/>
      <c r="AA2134" s="106"/>
      <c r="AB2134" s="106"/>
      <c r="AC2134" s="106"/>
      <c r="AD2134" s="106"/>
      <c r="AE2134" s="106"/>
      <c r="AF2134" s="106"/>
      <c r="AG2134" s="106"/>
      <c r="AH2134" s="106"/>
      <c r="AI2134" s="106"/>
      <c r="AJ2134" s="106"/>
      <c r="AK2134" s="106"/>
      <c r="AL2134" s="106"/>
      <c r="AM2134" s="106"/>
      <c r="AN2134" s="106"/>
      <c r="AO2134" s="106"/>
      <c r="AP2134" s="106"/>
      <c r="AQ2134" s="106"/>
      <c r="AR2134" s="106"/>
      <c r="AS2134" s="106"/>
      <c r="AT2134" s="106"/>
      <c r="AU2134" s="106"/>
      <c r="AV2134" s="106"/>
      <c r="AW2134" s="106"/>
      <c r="AX2134" s="106"/>
      <c r="AY2134" s="106"/>
      <c r="AZ2134" s="106"/>
      <c r="BA2134" s="106"/>
      <c r="BB2134" s="106"/>
      <c r="BC2134" s="106"/>
      <c r="BD2134" s="106"/>
      <c r="BE2134" s="106"/>
      <c r="BF2134" s="106"/>
    </row>
    <row r="2135" spans="1:58" ht="15.75" x14ac:dyDescent="0.25">
      <c r="A2135" s="17"/>
      <c r="B2135" s="18"/>
      <c r="C2135" s="29"/>
      <c r="D2135" s="30"/>
      <c r="E2135" s="110" t="s">
        <v>2180</v>
      </c>
      <c r="F2135" s="31" t="s">
        <v>2545</v>
      </c>
      <c r="G2135" s="31" t="s">
        <v>2388</v>
      </c>
      <c r="H2135" s="31" t="s">
        <v>2651</v>
      </c>
      <c r="I2135" s="104">
        <v>45708</v>
      </c>
      <c r="J2135" s="105">
        <v>45708.381944444445</v>
      </c>
      <c r="K2135" s="104">
        <v>45708.706944444442</v>
      </c>
      <c r="L2135" s="32">
        <v>45708.706944444442</v>
      </c>
      <c r="M2135" s="33">
        <v>0.73947483315661444</v>
      </c>
      <c r="N2135" s="33">
        <v>1.5800744298218258E-3</v>
      </c>
      <c r="O2135" s="34">
        <v>152</v>
      </c>
      <c r="P2135" s="31">
        <v>71136</v>
      </c>
      <c r="Q2135" s="31" t="s">
        <v>19</v>
      </c>
      <c r="R2135" s="31" t="s">
        <v>20</v>
      </c>
      <c r="S2135" s="31" t="s">
        <v>2390</v>
      </c>
      <c r="T2135" s="36"/>
      <c r="U2135" s="106"/>
      <c r="V2135" s="106"/>
      <c r="W2135" s="106"/>
      <c r="X2135" s="106"/>
      <c r="Y2135" s="106"/>
      <c r="Z2135" s="106"/>
      <c r="AA2135" s="106"/>
      <c r="AB2135" s="106"/>
      <c r="AC2135" s="106"/>
      <c r="AD2135" s="106"/>
      <c r="AE2135" s="106"/>
      <c r="AF2135" s="106"/>
      <c r="AG2135" s="106"/>
      <c r="AH2135" s="106"/>
      <c r="AI2135" s="106"/>
      <c r="AJ2135" s="106"/>
      <c r="AK2135" s="106"/>
      <c r="AL2135" s="106"/>
      <c r="AM2135" s="106"/>
      <c r="AN2135" s="106"/>
      <c r="AO2135" s="106"/>
      <c r="AP2135" s="106"/>
      <c r="AQ2135" s="106"/>
      <c r="AR2135" s="106"/>
      <c r="AS2135" s="106"/>
      <c r="AT2135" s="106"/>
      <c r="AU2135" s="106"/>
      <c r="AV2135" s="106"/>
      <c r="AW2135" s="106"/>
      <c r="AX2135" s="106"/>
      <c r="AY2135" s="106"/>
      <c r="AZ2135" s="106"/>
      <c r="BA2135" s="106"/>
      <c r="BB2135" s="106"/>
      <c r="BC2135" s="106"/>
      <c r="BD2135" s="106"/>
      <c r="BE2135" s="106"/>
      <c r="BF2135" s="106"/>
    </row>
    <row r="2136" spans="1:58" ht="15.75" x14ac:dyDescent="0.25">
      <c r="A2136" s="17"/>
      <c r="B2136" s="18"/>
      <c r="C2136" s="29"/>
      <c r="D2136" s="30"/>
      <c r="E2136" s="110" t="s">
        <v>2181</v>
      </c>
      <c r="F2136" s="31" t="s">
        <v>2454</v>
      </c>
      <c r="G2136" s="31" t="s">
        <v>2394</v>
      </c>
      <c r="H2136" s="31" t="s">
        <v>2455</v>
      </c>
      <c r="I2136" s="104">
        <v>45708</v>
      </c>
      <c r="J2136" s="105">
        <v>45708.667048611111</v>
      </c>
      <c r="K2136" s="104">
        <v>45708.688993055555</v>
      </c>
      <c r="L2136" s="32">
        <v>45708.688993055555</v>
      </c>
      <c r="M2136" s="33">
        <v>2.4491153662238301E-2</v>
      </c>
      <c r="N2136" s="33">
        <v>7.900372149109129E-4</v>
      </c>
      <c r="O2136" s="34">
        <v>76</v>
      </c>
      <c r="P2136" s="31">
        <v>2356</v>
      </c>
      <c r="Q2136" s="31" t="s">
        <v>19</v>
      </c>
      <c r="R2136" s="31" t="s">
        <v>20</v>
      </c>
      <c r="S2136" s="31" t="s">
        <v>2460</v>
      </c>
      <c r="T2136" s="36"/>
      <c r="U2136" s="106"/>
      <c r="V2136" s="106"/>
      <c r="W2136" s="106"/>
      <c r="X2136" s="106"/>
      <c r="Y2136" s="106"/>
      <c r="Z2136" s="106"/>
      <c r="AA2136" s="106"/>
      <c r="AB2136" s="106"/>
      <c r="AC2136" s="106"/>
      <c r="AD2136" s="106"/>
      <c r="AE2136" s="106"/>
      <c r="AF2136" s="106"/>
      <c r="AG2136" s="106"/>
      <c r="AH2136" s="106"/>
      <c r="AI2136" s="106"/>
      <c r="AJ2136" s="106"/>
      <c r="AK2136" s="106"/>
      <c r="AL2136" s="106"/>
      <c r="AM2136" s="106"/>
      <c r="AN2136" s="106"/>
      <c r="AO2136" s="106"/>
      <c r="AP2136" s="106"/>
      <c r="AQ2136" s="106"/>
      <c r="AR2136" s="106"/>
      <c r="AS2136" s="106"/>
      <c r="AT2136" s="106"/>
      <c r="AU2136" s="106"/>
      <c r="AV2136" s="106"/>
      <c r="AW2136" s="106"/>
      <c r="AX2136" s="106"/>
      <c r="AY2136" s="106"/>
      <c r="AZ2136" s="106"/>
      <c r="BA2136" s="106"/>
      <c r="BB2136" s="106"/>
      <c r="BC2136" s="106"/>
      <c r="BD2136" s="106"/>
      <c r="BE2136" s="106"/>
      <c r="BF2136" s="106"/>
    </row>
    <row r="2137" spans="1:58" ht="15.75" x14ac:dyDescent="0.25">
      <c r="A2137" s="17"/>
      <c r="B2137" s="18"/>
      <c r="C2137" s="29"/>
      <c r="D2137" s="30"/>
      <c r="E2137" s="110" t="s">
        <v>2182</v>
      </c>
      <c r="F2137" s="31" t="s">
        <v>2481</v>
      </c>
      <c r="G2137" s="31" t="s">
        <v>2388</v>
      </c>
      <c r="H2137" s="31" t="s">
        <v>2489</v>
      </c>
      <c r="I2137" s="104">
        <v>45709</v>
      </c>
      <c r="J2137" s="105">
        <v>45709.357638888891</v>
      </c>
      <c r="K2137" s="104">
        <v>45709.536111111112</v>
      </c>
      <c r="L2137" s="32">
        <v>45709.536111111112</v>
      </c>
      <c r="M2137" s="33">
        <v>7.2132476766668743E-2</v>
      </c>
      <c r="N2137" s="33">
        <v>2.806711158236138E-4</v>
      </c>
      <c r="O2137" s="34">
        <v>27</v>
      </c>
      <c r="P2137" s="31">
        <v>6939</v>
      </c>
      <c r="Q2137" s="31" t="s">
        <v>19</v>
      </c>
      <c r="R2137" s="31" t="s">
        <v>20</v>
      </c>
      <c r="S2137" s="31" t="s">
        <v>2419</v>
      </c>
      <c r="T2137" s="36"/>
      <c r="U2137" s="106"/>
      <c r="V2137" s="106"/>
      <c r="W2137" s="106"/>
      <c r="X2137" s="106"/>
      <c r="Y2137" s="106"/>
      <c r="Z2137" s="106"/>
      <c r="AA2137" s="106"/>
      <c r="AB2137" s="106"/>
      <c r="AC2137" s="106"/>
      <c r="AD2137" s="106"/>
      <c r="AE2137" s="106"/>
      <c r="AF2137" s="106"/>
      <c r="AG2137" s="106"/>
      <c r="AH2137" s="106"/>
      <c r="AI2137" s="106"/>
      <c r="AJ2137" s="106"/>
      <c r="AK2137" s="106"/>
      <c r="AL2137" s="106"/>
      <c r="AM2137" s="106"/>
      <c r="AN2137" s="106"/>
      <c r="AO2137" s="106"/>
      <c r="AP2137" s="106"/>
      <c r="AQ2137" s="106"/>
      <c r="AR2137" s="106"/>
      <c r="AS2137" s="106"/>
      <c r="AT2137" s="106"/>
      <c r="AU2137" s="106"/>
      <c r="AV2137" s="106"/>
      <c r="AW2137" s="106"/>
      <c r="AX2137" s="106"/>
      <c r="AY2137" s="106"/>
      <c r="AZ2137" s="106"/>
      <c r="BA2137" s="106"/>
      <c r="BB2137" s="106"/>
      <c r="BC2137" s="106"/>
      <c r="BD2137" s="106"/>
      <c r="BE2137" s="106"/>
      <c r="BF2137" s="106"/>
    </row>
    <row r="2138" spans="1:58" ht="15.75" x14ac:dyDescent="0.25">
      <c r="A2138" s="17"/>
      <c r="B2138" s="18"/>
      <c r="C2138" s="29"/>
      <c r="D2138" s="30"/>
      <c r="E2138" s="110" t="s">
        <v>2183</v>
      </c>
      <c r="F2138" s="31" t="s">
        <v>2393</v>
      </c>
      <c r="G2138" s="31" t="s">
        <v>2394</v>
      </c>
      <c r="H2138" s="31" t="s">
        <v>2395</v>
      </c>
      <c r="I2138" s="104">
        <v>45709</v>
      </c>
      <c r="J2138" s="105">
        <v>45709.775706018518</v>
      </c>
      <c r="K2138" s="104">
        <v>45709.866666666669</v>
      </c>
      <c r="L2138" s="32">
        <v>45709.866666666669</v>
      </c>
      <c r="M2138" s="33">
        <v>1.3617746730701262E-3</v>
      </c>
      <c r="N2138" s="33">
        <v>1.0395226511985697E-5</v>
      </c>
      <c r="O2138" s="34">
        <v>1</v>
      </c>
      <c r="P2138" s="31">
        <v>131</v>
      </c>
      <c r="Q2138" s="31" t="s">
        <v>2396</v>
      </c>
      <c r="R2138" s="31" t="s">
        <v>2404</v>
      </c>
      <c r="S2138" s="31" t="s">
        <v>2671</v>
      </c>
      <c r="T2138" s="36"/>
      <c r="U2138" s="106"/>
      <c r="V2138" s="106"/>
      <c r="W2138" s="106"/>
      <c r="X2138" s="106"/>
      <c r="Y2138" s="106"/>
      <c r="Z2138" s="106"/>
      <c r="AA2138" s="106"/>
      <c r="AB2138" s="106"/>
      <c r="AC2138" s="106"/>
      <c r="AD2138" s="106"/>
      <c r="AE2138" s="106"/>
      <c r="AF2138" s="106"/>
      <c r="AG2138" s="106"/>
      <c r="AH2138" s="106"/>
      <c r="AI2138" s="106"/>
      <c r="AJ2138" s="106"/>
      <c r="AK2138" s="106"/>
      <c r="AL2138" s="106"/>
      <c r="AM2138" s="106"/>
      <c r="AN2138" s="106"/>
      <c r="AO2138" s="106"/>
      <c r="AP2138" s="106"/>
      <c r="AQ2138" s="106"/>
      <c r="AR2138" s="106"/>
      <c r="AS2138" s="106"/>
      <c r="AT2138" s="106"/>
      <c r="AU2138" s="106"/>
      <c r="AV2138" s="106"/>
      <c r="AW2138" s="106"/>
      <c r="AX2138" s="106"/>
      <c r="AY2138" s="106"/>
      <c r="AZ2138" s="106"/>
      <c r="BA2138" s="106"/>
      <c r="BB2138" s="106"/>
      <c r="BC2138" s="106"/>
      <c r="BD2138" s="106"/>
      <c r="BE2138" s="106"/>
      <c r="BF2138" s="106"/>
    </row>
    <row r="2139" spans="1:58" ht="15.75" x14ac:dyDescent="0.25">
      <c r="A2139" s="17"/>
      <c r="B2139" s="18"/>
      <c r="C2139" s="29"/>
      <c r="D2139" s="30"/>
      <c r="E2139" s="110" t="s">
        <v>2184</v>
      </c>
      <c r="F2139" s="31" t="s">
        <v>2387</v>
      </c>
      <c r="G2139" s="31" t="s">
        <v>2388</v>
      </c>
      <c r="H2139" s="31" t="s">
        <v>2526</v>
      </c>
      <c r="I2139" s="104">
        <v>45710</v>
      </c>
      <c r="J2139" s="105">
        <v>45710.350821759261</v>
      </c>
      <c r="K2139" s="104">
        <v>45710.716666666667</v>
      </c>
      <c r="L2139" s="32">
        <v>45710.716666666667</v>
      </c>
      <c r="M2139" s="33">
        <v>0.15310089606852534</v>
      </c>
      <c r="N2139" s="33">
        <v>2.9106634233559952E-4</v>
      </c>
      <c r="O2139" s="34">
        <v>28</v>
      </c>
      <c r="P2139" s="31">
        <v>14728</v>
      </c>
      <c r="Q2139" s="31" t="s">
        <v>19</v>
      </c>
      <c r="R2139" s="31" t="s">
        <v>20</v>
      </c>
      <c r="S2139" s="31" t="s">
        <v>2390</v>
      </c>
      <c r="T2139" s="36"/>
      <c r="U2139" s="106"/>
      <c r="V2139" s="106"/>
      <c r="W2139" s="106"/>
      <c r="X2139" s="106"/>
      <c r="Y2139" s="106"/>
      <c r="Z2139" s="106"/>
      <c r="AA2139" s="106"/>
      <c r="AB2139" s="106"/>
      <c r="AC2139" s="106"/>
      <c r="AD2139" s="106"/>
      <c r="AE2139" s="106"/>
      <c r="AF2139" s="106"/>
      <c r="AG2139" s="106"/>
      <c r="AH2139" s="106"/>
      <c r="AI2139" s="106"/>
      <c r="AJ2139" s="106"/>
      <c r="AK2139" s="106"/>
      <c r="AL2139" s="106"/>
      <c r="AM2139" s="106"/>
      <c r="AN2139" s="106"/>
      <c r="AO2139" s="106"/>
      <c r="AP2139" s="106"/>
      <c r="AQ2139" s="106"/>
      <c r="AR2139" s="106"/>
      <c r="AS2139" s="106"/>
      <c r="AT2139" s="106"/>
      <c r="AU2139" s="106"/>
      <c r="AV2139" s="106"/>
      <c r="AW2139" s="106"/>
      <c r="AX2139" s="106"/>
      <c r="AY2139" s="106"/>
      <c r="AZ2139" s="106"/>
      <c r="BA2139" s="106"/>
      <c r="BB2139" s="106"/>
      <c r="BC2139" s="106"/>
      <c r="BD2139" s="106"/>
      <c r="BE2139" s="106"/>
      <c r="BF2139" s="106"/>
    </row>
    <row r="2140" spans="1:58" ht="15.75" x14ac:dyDescent="0.25">
      <c r="A2140" s="17"/>
      <c r="B2140" s="18"/>
      <c r="C2140" s="29"/>
      <c r="D2140" s="30"/>
      <c r="E2140" s="110" t="s">
        <v>2185</v>
      </c>
      <c r="F2140" s="31" t="s">
        <v>2406</v>
      </c>
      <c r="G2140" s="31" t="s">
        <v>2394</v>
      </c>
      <c r="H2140" s="31" t="s">
        <v>2626</v>
      </c>
      <c r="I2140" s="104">
        <v>45710</v>
      </c>
      <c r="J2140" s="105">
        <v>45710.37777777778</v>
      </c>
      <c r="K2140" s="104">
        <v>45710.518055555556</v>
      </c>
      <c r="L2140" s="32">
        <v>45710.518055555556</v>
      </c>
      <c r="M2140" s="33">
        <v>0.10289195201563442</v>
      </c>
      <c r="N2140" s="33">
        <v>5.0936609908729916E-4</v>
      </c>
      <c r="O2140" s="34">
        <v>49</v>
      </c>
      <c r="P2140" s="31">
        <v>9898</v>
      </c>
      <c r="Q2140" s="31" t="s">
        <v>19</v>
      </c>
      <c r="R2140" s="31" t="s">
        <v>20</v>
      </c>
      <c r="S2140" s="31" t="s">
        <v>2390</v>
      </c>
      <c r="T2140" s="36"/>
      <c r="U2140" s="106"/>
      <c r="V2140" s="106"/>
      <c r="W2140" s="106"/>
      <c r="X2140" s="106"/>
      <c r="Y2140" s="106"/>
      <c r="Z2140" s="106"/>
      <c r="AA2140" s="106"/>
      <c r="AB2140" s="106"/>
      <c r="AC2140" s="106"/>
      <c r="AD2140" s="106"/>
      <c r="AE2140" s="106"/>
      <c r="AF2140" s="106"/>
      <c r="AG2140" s="106"/>
      <c r="AH2140" s="106"/>
      <c r="AI2140" s="106"/>
      <c r="AJ2140" s="106"/>
      <c r="AK2140" s="106"/>
      <c r="AL2140" s="106"/>
      <c r="AM2140" s="106"/>
      <c r="AN2140" s="106"/>
      <c r="AO2140" s="106"/>
      <c r="AP2140" s="106"/>
      <c r="AQ2140" s="106"/>
      <c r="AR2140" s="106"/>
      <c r="AS2140" s="106"/>
      <c r="AT2140" s="106"/>
      <c r="AU2140" s="106"/>
      <c r="AV2140" s="106"/>
      <c r="AW2140" s="106"/>
      <c r="AX2140" s="106"/>
      <c r="AY2140" s="106"/>
      <c r="AZ2140" s="106"/>
      <c r="BA2140" s="106"/>
      <c r="BB2140" s="106"/>
      <c r="BC2140" s="106"/>
      <c r="BD2140" s="106"/>
      <c r="BE2140" s="106"/>
      <c r="BF2140" s="106"/>
    </row>
    <row r="2141" spans="1:58" ht="15.75" x14ac:dyDescent="0.25">
      <c r="A2141" s="17"/>
      <c r="B2141" s="18"/>
      <c r="C2141" s="29"/>
      <c r="D2141" s="30"/>
      <c r="E2141" s="110" t="s">
        <v>2186</v>
      </c>
      <c r="F2141" s="31" t="s">
        <v>2666</v>
      </c>
      <c r="G2141" s="31" t="s">
        <v>2410</v>
      </c>
      <c r="H2141" s="31" t="s">
        <v>2673</v>
      </c>
      <c r="I2141" s="104">
        <v>45710</v>
      </c>
      <c r="J2141" s="105">
        <v>45710.407430555555</v>
      </c>
      <c r="K2141" s="104">
        <v>45710.418032407404</v>
      </c>
      <c r="L2141" s="32">
        <v>45710.418032407404</v>
      </c>
      <c r="M2141" s="33">
        <v>8.5604690326202201E-2</v>
      </c>
      <c r="N2141" s="33">
        <v>5.7069793550801476E-3</v>
      </c>
      <c r="O2141" s="34">
        <v>549</v>
      </c>
      <c r="P2141" s="31">
        <v>8235</v>
      </c>
      <c r="Q2141" s="31" t="s">
        <v>2396</v>
      </c>
      <c r="R2141" s="31" t="s">
        <v>2434</v>
      </c>
      <c r="S2141" s="31" t="s">
        <v>2470</v>
      </c>
      <c r="T2141" s="36"/>
      <c r="U2141" s="106"/>
      <c r="V2141" s="106"/>
      <c r="W2141" s="106"/>
      <c r="X2141" s="106"/>
      <c r="Y2141" s="106"/>
      <c r="Z2141" s="106"/>
      <c r="AA2141" s="106"/>
      <c r="AB2141" s="106"/>
      <c r="AC2141" s="106"/>
      <c r="AD2141" s="106"/>
      <c r="AE2141" s="106"/>
      <c r="AF2141" s="106"/>
      <c r="AG2141" s="106"/>
      <c r="AH2141" s="106"/>
      <c r="AI2141" s="106"/>
      <c r="AJ2141" s="106"/>
      <c r="AK2141" s="106"/>
      <c r="AL2141" s="106"/>
      <c r="AM2141" s="106"/>
      <c r="AN2141" s="106"/>
      <c r="AO2141" s="106"/>
      <c r="AP2141" s="106"/>
      <c r="AQ2141" s="106"/>
      <c r="AR2141" s="106"/>
      <c r="AS2141" s="106"/>
      <c r="AT2141" s="106"/>
      <c r="AU2141" s="106"/>
      <c r="AV2141" s="106"/>
      <c r="AW2141" s="106"/>
      <c r="AX2141" s="106"/>
      <c r="AY2141" s="106"/>
      <c r="AZ2141" s="106"/>
      <c r="BA2141" s="106"/>
      <c r="BB2141" s="106"/>
      <c r="BC2141" s="106"/>
      <c r="BD2141" s="106"/>
      <c r="BE2141" s="106"/>
      <c r="BF2141" s="106"/>
    </row>
    <row r="2142" spans="1:58" ht="15.75" x14ac:dyDescent="0.25">
      <c r="A2142" s="17"/>
      <c r="B2142" s="18"/>
      <c r="C2142" s="29"/>
      <c r="D2142" s="30"/>
      <c r="E2142" s="110" t="s">
        <v>2187</v>
      </c>
      <c r="F2142" s="31" t="s">
        <v>2666</v>
      </c>
      <c r="G2142" s="31" t="s">
        <v>2410</v>
      </c>
      <c r="H2142" s="31" t="s">
        <v>2529</v>
      </c>
      <c r="I2142" s="104">
        <v>45710</v>
      </c>
      <c r="J2142" s="105">
        <v>45710.407430555555</v>
      </c>
      <c r="K2142" s="104">
        <v>45710.418506944443</v>
      </c>
      <c r="L2142" s="32">
        <v>45710.418506944443</v>
      </c>
      <c r="M2142" s="33">
        <v>9.9794174515062686E-2</v>
      </c>
      <c r="N2142" s="33">
        <v>6.6529449676708454E-3</v>
      </c>
      <c r="O2142" s="34">
        <v>640</v>
      </c>
      <c r="P2142" s="31">
        <v>9600</v>
      </c>
      <c r="Q2142" s="31" t="s">
        <v>2396</v>
      </c>
      <c r="R2142" s="31" t="s">
        <v>2434</v>
      </c>
      <c r="S2142" s="31" t="s">
        <v>2470</v>
      </c>
      <c r="T2142" s="36"/>
      <c r="U2142" s="106"/>
      <c r="V2142" s="106"/>
      <c r="W2142" s="106"/>
      <c r="X2142" s="106"/>
      <c r="Y2142" s="106"/>
      <c r="Z2142" s="106"/>
      <c r="AA2142" s="106"/>
      <c r="AB2142" s="106"/>
      <c r="AC2142" s="106"/>
      <c r="AD2142" s="106"/>
      <c r="AE2142" s="106"/>
      <c r="AF2142" s="106"/>
      <c r="AG2142" s="106"/>
      <c r="AH2142" s="106"/>
      <c r="AI2142" s="106"/>
      <c r="AJ2142" s="106"/>
      <c r="AK2142" s="106"/>
      <c r="AL2142" s="106"/>
      <c r="AM2142" s="106"/>
      <c r="AN2142" s="106"/>
      <c r="AO2142" s="106"/>
      <c r="AP2142" s="106"/>
      <c r="AQ2142" s="106"/>
      <c r="AR2142" s="106"/>
      <c r="AS2142" s="106"/>
      <c r="AT2142" s="106"/>
      <c r="AU2142" s="106"/>
      <c r="AV2142" s="106"/>
      <c r="AW2142" s="106"/>
      <c r="AX2142" s="106"/>
      <c r="AY2142" s="106"/>
      <c r="AZ2142" s="106"/>
      <c r="BA2142" s="106"/>
      <c r="BB2142" s="106"/>
      <c r="BC2142" s="106"/>
      <c r="BD2142" s="106"/>
      <c r="BE2142" s="106"/>
      <c r="BF2142" s="106"/>
    </row>
    <row r="2143" spans="1:58" ht="15.75" x14ac:dyDescent="0.25">
      <c r="A2143" s="17"/>
      <c r="B2143" s="18"/>
      <c r="C2143" s="29"/>
      <c r="D2143" s="30"/>
      <c r="E2143" s="110" t="s">
        <v>2188</v>
      </c>
      <c r="F2143" s="31" t="s">
        <v>2391</v>
      </c>
      <c r="G2143" s="31" t="s">
        <v>2388</v>
      </c>
      <c r="H2143" s="31" t="s">
        <v>2392</v>
      </c>
      <c r="I2143" s="104">
        <v>45710</v>
      </c>
      <c r="J2143" s="105">
        <v>45710.414583333339</v>
      </c>
      <c r="K2143" s="104">
        <v>45710.48541666667</v>
      </c>
      <c r="L2143" s="32">
        <v>45710.48541666667</v>
      </c>
      <c r="M2143" s="33">
        <v>8.4825048337803279E-3</v>
      </c>
      <c r="N2143" s="33">
        <v>8.3161812095885573E-5</v>
      </c>
      <c r="O2143" s="34">
        <v>8</v>
      </c>
      <c r="P2143" s="31">
        <v>816</v>
      </c>
      <c r="Q2143" s="31" t="s">
        <v>2396</v>
      </c>
      <c r="R2143" s="31" t="s">
        <v>2404</v>
      </c>
      <c r="S2143" s="31" t="s">
        <v>2475</v>
      </c>
      <c r="T2143" s="36"/>
      <c r="U2143" s="106"/>
      <c r="V2143" s="106"/>
      <c r="W2143" s="106"/>
      <c r="X2143" s="106"/>
      <c r="Y2143" s="106"/>
      <c r="Z2143" s="106"/>
      <c r="AA2143" s="106"/>
      <c r="AB2143" s="106"/>
      <c r="AC2143" s="106"/>
      <c r="AD2143" s="106"/>
      <c r="AE2143" s="106"/>
      <c r="AF2143" s="106"/>
      <c r="AG2143" s="106"/>
      <c r="AH2143" s="106"/>
      <c r="AI2143" s="106"/>
      <c r="AJ2143" s="106"/>
      <c r="AK2143" s="106"/>
      <c r="AL2143" s="106"/>
      <c r="AM2143" s="106"/>
      <c r="AN2143" s="106"/>
      <c r="AO2143" s="106"/>
      <c r="AP2143" s="106"/>
      <c r="AQ2143" s="106"/>
      <c r="AR2143" s="106"/>
      <c r="AS2143" s="106"/>
      <c r="AT2143" s="106"/>
      <c r="AU2143" s="106"/>
      <c r="AV2143" s="106"/>
      <c r="AW2143" s="106"/>
      <c r="AX2143" s="106"/>
      <c r="AY2143" s="106"/>
      <c r="AZ2143" s="106"/>
      <c r="BA2143" s="106"/>
      <c r="BB2143" s="106"/>
      <c r="BC2143" s="106"/>
      <c r="BD2143" s="106"/>
      <c r="BE2143" s="106"/>
      <c r="BF2143" s="106"/>
    </row>
    <row r="2144" spans="1:58" ht="15.75" x14ac:dyDescent="0.25">
      <c r="A2144" s="17"/>
      <c r="B2144" s="18"/>
      <c r="C2144" s="29"/>
      <c r="D2144" s="30"/>
      <c r="E2144" s="110" t="s">
        <v>2189</v>
      </c>
      <c r="F2144" s="31" t="s">
        <v>2391</v>
      </c>
      <c r="G2144" s="31" t="s">
        <v>2388</v>
      </c>
      <c r="H2144" s="31" t="s">
        <v>2392</v>
      </c>
      <c r="I2144" s="104">
        <v>45710</v>
      </c>
      <c r="J2144" s="105">
        <v>45710.414583333339</v>
      </c>
      <c r="K2144" s="104">
        <v>45710.428136574075</v>
      </c>
      <c r="L2144" s="32">
        <v>45710.428136574075</v>
      </c>
      <c r="M2144" s="33">
        <v>0.15208216387035073</v>
      </c>
      <c r="N2144" s="33">
        <v>8.0043244142289863E-3</v>
      </c>
      <c r="O2144" s="34">
        <v>770</v>
      </c>
      <c r="P2144" s="31">
        <v>14630</v>
      </c>
      <c r="Q2144" s="31" t="s">
        <v>2396</v>
      </c>
      <c r="R2144" s="31" t="s">
        <v>2404</v>
      </c>
      <c r="S2144" s="31" t="s">
        <v>2475</v>
      </c>
      <c r="T2144" s="36"/>
      <c r="U2144" s="106"/>
      <c r="V2144" s="106"/>
      <c r="W2144" s="106"/>
      <c r="X2144" s="106"/>
      <c r="Y2144" s="106"/>
      <c r="Z2144" s="106"/>
      <c r="AA2144" s="106"/>
      <c r="AB2144" s="106"/>
      <c r="AC2144" s="106"/>
      <c r="AD2144" s="106"/>
      <c r="AE2144" s="106"/>
      <c r="AF2144" s="106"/>
      <c r="AG2144" s="106"/>
      <c r="AH2144" s="106"/>
      <c r="AI2144" s="106"/>
      <c r="AJ2144" s="106"/>
      <c r="AK2144" s="106"/>
      <c r="AL2144" s="106"/>
      <c r="AM2144" s="106"/>
      <c r="AN2144" s="106"/>
      <c r="AO2144" s="106"/>
      <c r="AP2144" s="106"/>
      <c r="AQ2144" s="106"/>
      <c r="AR2144" s="106"/>
      <c r="AS2144" s="106"/>
      <c r="AT2144" s="106"/>
      <c r="AU2144" s="106"/>
      <c r="AV2144" s="106"/>
      <c r="AW2144" s="106"/>
      <c r="AX2144" s="106"/>
      <c r="AY2144" s="106"/>
      <c r="AZ2144" s="106"/>
      <c r="BA2144" s="106"/>
      <c r="BB2144" s="106"/>
      <c r="BC2144" s="106"/>
      <c r="BD2144" s="106"/>
      <c r="BE2144" s="106"/>
      <c r="BF2144" s="106"/>
    </row>
    <row r="2145" spans="1:58" ht="15.75" x14ac:dyDescent="0.25">
      <c r="A2145" s="17"/>
      <c r="B2145" s="18"/>
      <c r="C2145" s="29"/>
      <c r="D2145" s="30"/>
      <c r="E2145" s="110" t="s">
        <v>2190</v>
      </c>
      <c r="F2145" s="31" t="s">
        <v>2509</v>
      </c>
      <c r="G2145" s="31" t="s">
        <v>2388</v>
      </c>
      <c r="H2145" s="31" t="s">
        <v>2558</v>
      </c>
      <c r="I2145" s="104">
        <v>45712</v>
      </c>
      <c r="J2145" s="105">
        <v>45712.375694444447</v>
      </c>
      <c r="K2145" s="104">
        <v>45712.559027777781</v>
      </c>
      <c r="L2145" s="32">
        <v>45712.559027777781</v>
      </c>
      <c r="M2145" s="33">
        <v>0.13172831035988275</v>
      </c>
      <c r="N2145" s="33">
        <v>4.9897087257531338E-4</v>
      </c>
      <c r="O2145" s="34">
        <v>48</v>
      </c>
      <c r="P2145" s="31">
        <v>12672</v>
      </c>
      <c r="Q2145" s="31" t="s">
        <v>19</v>
      </c>
      <c r="R2145" s="31" t="s">
        <v>20</v>
      </c>
      <c r="S2145" s="31" t="s">
        <v>2390</v>
      </c>
      <c r="T2145" s="36"/>
      <c r="U2145" s="106"/>
      <c r="V2145" s="106"/>
      <c r="W2145" s="106"/>
      <c r="X2145" s="106"/>
      <c r="Y2145" s="106"/>
      <c r="Z2145" s="106"/>
      <c r="AA2145" s="106"/>
      <c r="AB2145" s="106"/>
      <c r="AC2145" s="106"/>
      <c r="AD2145" s="106"/>
      <c r="AE2145" s="106"/>
      <c r="AF2145" s="106"/>
      <c r="AG2145" s="106"/>
      <c r="AH2145" s="106"/>
      <c r="AI2145" s="106"/>
      <c r="AJ2145" s="106"/>
      <c r="AK2145" s="106"/>
      <c r="AL2145" s="106"/>
      <c r="AM2145" s="106"/>
      <c r="AN2145" s="106"/>
      <c r="AO2145" s="106"/>
      <c r="AP2145" s="106"/>
      <c r="AQ2145" s="106"/>
      <c r="AR2145" s="106"/>
      <c r="AS2145" s="106"/>
      <c r="AT2145" s="106"/>
      <c r="AU2145" s="106"/>
      <c r="AV2145" s="106"/>
      <c r="AW2145" s="106"/>
      <c r="AX2145" s="106"/>
      <c r="AY2145" s="106"/>
      <c r="AZ2145" s="106"/>
      <c r="BA2145" s="106"/>
      <c r="BB2145" s="106"/>
      <c r="BC2145" s="106"/>
      <c r="BD2145" s="106"/>
      <c r="BE2145" s="106"/>
      <c r="BF2145" s="106"/>
    </row>
    <row r="2146" spans="1:58" ht="15.75" x14ac:dyDescent="0.25">
      <c r="A2146" s="17"/>
      <c r="B2146" s="18"/>
      <c r="C2146" s="29"/>
      <c r="D2146" s="30"/>
      <c r="E2146" s="110" t="s">
        <v>2191</v>
      </c>
      <c r="F2146" s="31" t="s">
        <v>2454</v>
      </c>
      <c r="G2146" s="31" t="s">
        <v>2394</v>
      </c>
      <c r="H2146" s="31" t="s">
        <v>2455</v>
      </c>
      <c r="I2146" s="104">
        <v>45712</v>
      </c>
      <c r="J2146" s="105">
        <v>45712.577905092592</v>
      </c>
      <c r="K2146" s="104">
        <v>45712.648275462961</v>
      </c>
      <c r="L2146" s="32">
        <v>45712.648275462961</v>
      </c>
      <c r="M2146" s="33">
        <v>3.1497536331316661E-2</v>
      </c>
      <c r="N2146" s="33">
        <v>3.1185679535957091E-4</v>
      </c>
      <c r="O2146" s="34">
        <v>30</v>
      </c>
      <c r="P2146" s="31">
        <v>3030</v>
      </c>
      <c r="Q2146" s="31" t="s">
        <v>2396</v>
      </c>
      <c r="R2146" s="31" t="s">
        <v>2397</v>
      </c>
      <c r="S2146" s="31" t="s">
        <v>2398</v>
      </c>
      <c r="T2146" s="36"/>
      <c r="U2146" s="106"/>
      <c r="V2146" s="106"/>
      <c r="W2146" s="106"/>
      <c r="X2146" s="106"/>
      <c r="Y2146" s="106"/>
      <c r="Z2146" s="106"/>
      <c r="AA2146" s="106"/>
      <c r="AB2146" s="106"/>
      <c r="AC2146" s="106"/>
      <c r="AD2146" s="106"/>
      <c r="AE2146" s="106"/>
      <c r="AF2146" s="106"/>
      <c r="AG2146" s="106"/>
      <c r="AH2146" s="106"/>
      <c r="AI2146" s="106"/>
      <c r="AJ2146" s="106"/>
      <c r="AK2146" s="106"/>
      <c r="AL2146" s="106"/>
      <c r="AM2146" s="106"/>
      <c r="AN2146" s="106"/>
      <c r="AO2146" s="106"/>
      <c r="AP2146" s="106"/>
      <c r="AQ2146" s="106"/>
      <c r="AR2146" s="106"/>
      <c r="AS2146" s="106"/>
      <c r="AT2146" s="106"/>
      <c r="AU2146" s="106"/>
      <c r="AV2146" s="106"/>
      <c r="AW2146" s="106"/>
      <c r="AX2146" s="106"/>
      <c r="AY2146" s="106"/>
      <c r="AZ2146" s="106"/>
      <c r="BA2146" s="106"/>
      <c r="BB2146" s="106"/>
      <c r="BC2146" s="106"/>
      <c r="BD2146" s="106"/>
      <c r="BE2146" s="106"/>
      <c r="BF2146" s="106"/>
    </row>
    <row r="2147" spans="1:58" ht="15.75" x14ac:dyDescent="0.25">
      <c r="A2147" s="17"/>
      <c r="B2147" s="18"/>
      <c r="C2147" s="29"/>
      <c r="D2147" s="30"/>
      <c r="E2147" s="110" t="s">
        <v>2192</v>
      </c>
      <c r="F2147" s="31" t="s">
        <v>2454</v>
      </c>
      <c r="G2147" s="31" t="s">
        <v>2394</v>
      </c>
      <c r="H2147" s="31" t="s">
        <v>2455</v>
      </c>
      <c r="I2147" s="104">
        <v>45713</v>
      </c>
      <c r="J2147" s="105">
        <v>45713.326892094912</v>
      </c>
      <c r="K2147" s="104">
        <v>45713.42607361111</v>
      </c>
      <c r="L2147" s="32">
        <v>45713.42607361111</v>
      </c>
      <c r="M2147" s="33">
        <v>1.4761221647019689E-3</v>
      </c>
      <c r="N2147" s="33">
        <v>1.0395226511985697E-5</v>
      </c>
      <c r="O2147" s="34">
        <v>1</v>
      </c>
      <c r="P2147" s="31">
        <v>142</v>
      </c>
      <c r="Q2147" s="31" t="s">
        <v>2396</v>
      </c>
      <c r="R2147" s="31" t="s">
        <v>2397</v>
      </c>
      <c r="S2147" s="31" t="s">
        <v>2478</v>
      </c>
      <c r="T2147" s="36"/>
      <c r="U2147" s="106"/>
      <c r="V2147" s="106"/>
      <c r="W2147" s="106"/>
      <c r="X2147" s="106"/>
      <c r="Y2147" s="106"/>
      <c r="Z2147" s="106"/>
      <c r="AA2147" s="106"/>
      <c r="AB2147" s="106"/>
      <c r="AC2147" s="106"/>
      <c r="AD2147" s="106"/>
      <c r="AE2147" s="106"/>
      <c r="AF2147" s="106"/>
      <c r="AG2147" s="106"/>
      <c r="AH2147" s="106"/>
      <c r="AI2147" s="106"/>
      <c r="AJ2147" s="106"/>
      <c r="AK2147" s="106"/>
      <c r="AL2147" s="106"/>
      <c r="AM2147" s="106"/>
      <c r="AN2147" s="106"/>
      <c r="AO2147" s="106"/>
      <c r="AP2147" s="106"/>
      <c r="AQ2147" s="106"/>
      <c r="AR2147" s="106"/>
      <c r="AS2147" s="106"/>
      <c r="AT2147" s="106"/>
      <c r="AU2147" s="106"/>
      <c r="AV2147" s="106"/>
      <c r="AW2147" s="106"/>
      <c r="AX2147" s="106"/>
      <c r="AY2147" s="106"/>
      <c r="AZ2147" s="106"/>
      <c r="BA2147" s="106"/>
      <c r="BB2147" s="106"/>
      <c r="BC2147" s="106"/>
      <c r="BD2147" s="106"/>
      <c r="BE2147" s="106"/>
      <c r="BF2147" s="106"/>
    </row>
    <row r="2148" spans="1:58" ht="15.75" x14ac:dyDescent="0.25">
      <c r="A2148" s="17"/>
      <c r="B2148" s="18"/>
      <c r="C2148" s="29"/>
      <c r="D2148" s="30"/>
      <c r="E2148" s="110" t="s">
        <v>2193</v>
      </c>
      <c r="F2148" s="31" t="s">
        <v>2519</v>
      </c>
      <c r="G2148" s="31" t="s">
        <v>2388</v>
      </c>
      <c r="H2148" s="31" t="s">
        <v>2520</v>
      </c>
      <c r="I2148" s="104">
        <v>45713</v>
      </c>
      <c r="J2148" s="105">
        <v>45713.339583333334</v>
      </c>
      <c r="K2148" s="104">
        <v>45713.665972222225</v>
      </c>
      <c r="L2148" s="32">
        <v>45713.665972222225</v>
      </c>
      <c r="M2148" s="33">
        <v>0.17588723258279798</v>
      </c>
      <c r="N2148" s="33">
        <v>3.7422815443148507E-4</v>
      </c>
      <c r="O2148" s="34">
        <v>36</v>
      </c>
      <c r="P2148" s="31">
        <v>16920</v>
      </c>
      <c r="Q2148" s="31" t="s">
        <v>19</v>
      </c>
      <c r="R2148" s="31" t="s">
        <v>20</v>
      </c>
      <c r="S2148" s="31" t="s">
        <v>2587</v>
      </c>
      <c r="T2148" s="36"/>
      <c r="U2148" s="106"/>
      <c r="V2148" s="106"/>
      <c r="W2148" s="106"/>
      <c r="X2148" s="106"/>
      <c r="Y2148" s="106"/>
      <c r="Z2148" s="106"/>
      <c r="AA2148" s="106"/>
      <c r="AB2148" s="106"/>
      <c r="AC2148" s="106"/>
      <c r="AD2148" s="106"/>
      <c r="AE2148" s="106"/>
      <c r="AF2148" s="106"/>
      <c r="AG2148" s="106"/>
      <c r="AH2148" s="106"/>
      <c r="AI2148" s="106"/>
      <c r="AJ2148" s="106"/>
      <c r="AK2148" s="106"/>
      <c r="AL2148" s="106"/>
      <c r="AM2148" s="106"/>
      <c r="AN2148" s="106"/>
      <c r="AO2148" s="106"/>
      <c r="AP2148" s="106"/>
      <c r="AQ2148" s="106"/>
      <c r="AR2148" s="106"/>
      <c r="AS2148" s="106"/>
      <c r="AT2148" s="106"/>
      <c r="AU2148" s="106"/>
      <c r="AV2148" s="106"/>
      <c r="AW2148" s="106"/>
      <c r="AX2148" s="106"/>
      <c r="AY2148" s="106"/>
      <c r="AZ2148" s="106"/>
      <c r="BA2148" s="106"/>
      <c r="BB2148" s="106"/>
      <c r="BC2148" s="106"/>
      <c r="BD2148" s="106"/>
      <c r="BE2148" s="106"/>
      <c r="BF2148" s="106"/>
    </row>
    <row r="2149" spans="1:58" ht="15.75" x14ac:dyDescent="0.25">
      <c r="A2149" s="17"/>
      <c r="B2149" s="18"/>
      <c r="C2149" s="29"/>
      <c r="D2149" s="30"/>
      <c r="E2149" s="110" t="s">
        <v>2194</v>
      </c>
      <c r="F2149" s="31" t="s">
        <v>2387</v>
      </c>
      <c r="G2149" s="31" t="s">
        <v>2388</v>
      </c>
      <c r="H2149" s="31" t="s">
        <v>2561</v>
      </c>
      <c r="I2149" s="104">
        <v>45713</v>
      </c>
      <c r="J2149" s="105">
        <v>45713.354861111111</v>
      </c>
      <c r="K2149" s="104">
        <v>45713.705555555556</v>
      </c>
      <c r="L2149" s="32">
        <v>45713.705555555556</v>
      </c>
      <c r="M2149" s="33">
        <v>5.2495893885527766E-3</v>
      </c>
      <c r="N2149" s="33">
        <v>1.0395226511985697E-5</v>
      </c>
      <c r="O2149" s="34">
        <v>1</v>
      </c>
      <c r="P2149" s="31">
        <v>505</v>
      </c>
      <c r="Q2149" s="31" t="s">
        <v>19</v>
      </c>
      <c r="R2149" s="31" t="s">
        <v>20</v>
      </c>
      <c r="S2149" s="31" t="s">
        <v>2420</v>
      </c>
      <c r="T2149" s="36"/>
      <c r="U2149" s="106"/>
      <c r="V2149" s="106"/>
      <c r="W2149" s="106"/>
      <c r="X2149" s="106"/>
      <c r="Y2149" s="106"/>
      <c r="Z2149" s="106"/>
      <c r="AA2149" s="106"/>
      <c r="AB2149" s="106"/>
      <c r="AC2149" s="106"/>
      <c r="AD2149" s="106"/>
      <c r="AE2149" s="106"/>
      <c r="AF2149" s="106"/>
      <c r="AG2149" s="106"/>
      <c r="AH2149" s="106"/>
      <c r="AI2149" s="106"/>
      <c r="AJ2149" s="106"/>
      <c r="AK2149" s="106"/>
      <c r="AL2149" s="106"/>
      <c r="AM2149" s="106"/>
      <c r="AN2149" s="106"/>
      <c r="AO2149" s="106"/>
      <c r="AP2149" s="106"/>
      <c r="AQ2149" s="106"/>
      <c r="AR2149" s="106"/>
      <c r="AS2149" s="106"/>
      <c r="AT2149" s="106"/>
      <c r="AU2149" s="106"/>
      <c r="AV2149" s="106"/>
      <c r="AW2149" s="106"/>
      <c r="AX2149" s="106"/>
      <c r="AY2149" s="106"/>
      <c r="AZ2149" s="106"/>
      <c r="BA2149" s="106"/>
      <c r="BB2149" s="106"/>
      <c r="BC2149" s="106"/>
      <c r="BD2149" s="106"/>
      <c r="BE2149" s="106"/>
      <c r="BF2149" s="106"/>
    </row>
    <row r="2150" spans="1:58" ht="15.75" x14ac:dyDescent="0.25">
      <c r="A2150" s="17"/>
      <c r="B2150" s="18"/>
      <c r="C2150" s="29"/>
      <c r="D2150" s="30"/>
      <c r="E2150" s="110" t="s">
        <v>2195</v>
      </c>
      <c r="F2150" s="31" t="s">
        <v>2387</v>
      </c>
      <c r="G2150" s="31" t="s">
        <v>2388</v>
      </c>
      <c r="H2150" s="31" t="s">
        <v>2561</v>
      </c>
      <c r="I2150" s="104">
        <v>45713</v>
      </c>
      <c r="J2150" s="105">
        <v>45713.354861111111</v>
      </c>
      <c r="K2150" s="104">
        <v>45713.70416666667</v>
      </c>
      <c r="L2150" s="32">
        <v>45713.70416666667</v>
      </c>
      <c r="M2150" s="33">
        <v>1.045759787105761E-2</v>
      </c>
      <c r="N2150" s="33">
        <v>2.0790453023971393E-5</v>
      </c>
      <c r="O2150" s="34">
        <v>2</v>
      </c>
      <c r="P2150" s="31">
        <v>1006</v>
      </c>
      <c r="Q2150" s="31" t="s">
        <v>19</v>
      </c>
      <c r="R2150" s="31" t="s">
        <v>20</v>
      </c>
      <c r="S2150" s="31" t="s">
        <v>2420</v>
      </c>
      <c r="T2150" s="36"/>
      <c r="U2150" s="106"/>
      <c r="V2150" s="106"/>
      <c r="W2150" s="106"/>
      <c r="X2150" s="106"/>
      <c r="Y2150" s="106"/>
      <c r="Z2150" s="106"/>
      <c r="AA2150" s="106"/>
      <c r="AB2150" s="106"/>
      <c r="AC2150" s="106"/>
      <c r="AD2150" s="106"/>
      <c r="AE2150" s="106"/>
      <c r="AF2150" s="106"/>
      <c r="AG2150" s="106"/>
      <c r="AH2150" s="106"/>
      <c r="AI2150" s="106"/>
      <c r="AJ2150" s="106"/>
      <c r="AK2150" s="106"/>
      <c r="AL2150" s="106"/>
      <c r="AM2150" s="106"/>
      <c r="AN2150" s="106"/>
      <c r="AO2150" s="106"/>
      <c r="AP2150" s="106"/>
      <c r="AQ2150" s="106"/>
      <c r="AR2150" s="106"/>
      <c r="AS2150" s="106"/>
      <c r="AT2150" s="106"/>
      <c r="AU2150" s="106"/>
      <c r="AV2150" s="106"/>
      <c r="AW2150" s="106"/>
      <c r="AX2150" s="106"/>
      <c r="AY2150" s="106"/>
      <c r="AZ2150" s="106"/>
      <c r="BA2150" s="106"/>
      <c r="BB2150" s="106"/>
      <c r="BC2150" s="106"/>
      <c r="BD2150" s="106"/>
      <c r="BE2150" s="106"/>
      <c r="BF2150" s="106"/>
    </row>
    <row r="2151" spans="1:58" ht="15.75" x14ac:dyDescent="0.25">
      <c r="A2151" s="17"/>
      <c r="B2151" s="18"/>
      <c r="C2151" s="29"/>
      <c r="D2151" s="30"/>
      <c r="E2151" s="110" t="s">
        <v>2196</v>
      </c>
      <c r="F2151" s="31" t="s">
        <v>2387</v>
      </c>
      <c r="G2151" s="31" t="s">
        <v>2388</v>
      </c>
      <c r="H2151" s="31" t="s">
        <v>2561</v>
      </c>
      <c r="I2151" s="104">
        <v>45713</v>
      </c>
      <c r="J2151" s="105">
        <v>45713.354861111111</v>
      </c>
      <c r="K2151" s="104">
        <v>45713.710416666669</v>
      </c>
      <c r="L2151" s="32">
        <v>45713.710416666669</v>
      </c>
      <c r="M2151" s="33">
        <v>1.0644711948273353E-2</v>
      </c>
      <c r="N2151" s="33">
        <v>2.0790453023971393E-5</v>
      </c>
      <c r="O2151" s="34">
        <v>2</v>
      </c>
      <c r="P2151" s="31">
        <v>1024</v>
      </c>
      <c r="Q2151" s="31" t="s">
        <v>19</v>
      </c>
      <c r="R2151" s="31" t="s">
        <v>20</v>
      </c>
      <c r="S2151" s="31" t="s">
        <v>2420</v>
      </c>
      <c r="T2151" s="36"/>
      <c r="U2151" s="106"/>
      <c r="V2151" s="106"/>
      <c r="W2151" s="106"/>
      <c r="X2151" s="106"/>
      <c r="Y2151" s="106"/>
      <c r="Z2151" s="106"/>
      <c r="AA2151" s="106"/>
      <c r="AB2151" s="106"/>
      <c r="AC2151" s="106"/>
      <c r="AD2151" s="106"/>
      <c r="AE2151" s="106"/>
      <c r="AF2151" s="106"/>
      <c r="AG2151" s="106"/>
      <c r="AH2151" s="106"/>
      <c r="AI2151" s="106"/>
      <c r="AJ2151" s="106"/>
      <c r="AK2151" s="106"/>
      <c r="AL2151" s="106"/>
      <c r="AM2151" s="106"/>
      <c r="AN2151" s="106"/>
      <c r="AO2151" s="106"/>
      <c r="AP2151" s="106"/>
      <c r="AQ2151" s="106"/>
      <c r="AR2151" s="106"/>
      <c r="AS2151" s="106"/>
      <c r="AT2151" s="106"/>
      <c r="AU2151" s="106"/>
      <c r="AV2151" s="106"/>
      <c r="AW2151" s="106"/>
      <c r="AX2151" s="106"/>
      <c r="AY2151" s="106"/>
      <c r="AZ2151" s="106"/>
      <c r="BA2151" s="106"/>
      <c r="BB2151" s="106"/>
      <c r="BC2151" s="106"/>
      <c r="BD2151" s="106"/>
      <c r="BE2151" s="106"/>
      <c r="BF2151" s="106"/>
    </row>
    <row r="2152" spans="1:58" ht="15.75" x14ac:dyDescent="0.25">
      <c r="A2152" s="17"/>
      <c r="B2152" s="18"/>
      <c r="C2152" s="29"/>
      <c r="D2152" s="30"/>
      <c r="E2152" s="110" t="s">
        <v>2197</v>
      </c>
      <c r="F2152" s="31" t="s">
        <v>2387</v>
      </c>
      <c r="G2152" s="31" t="s">
        <v>2388</v>
      </c>
      <c r="H2152" s="31" t="s">
        <v>2561</v>
      </c>
      <c r="I2152" s="104">
        <v>45713</v>
      </c>
      <c r="J2152" s="105">
        <v>45713.354861111111</v>
      </c>
      <c r="K2152" s="104">
        <v>45713.72152777778</v>
      </c>
      <c r="L2152" s="32">
        <v>45713.72152777778</v>
      </c>
      <c r="M2152" s="33">
        <v>2.1954718393313789E-2</v>
      </c>
      <c r="N2152" s="33">
        <v>4.1580906047942787E-5</v>
      </c>
      <c r="O2152" s="34">
        <v>4</v>
      </c>
      <c r="P2152" s="31">
        <v>2112</v>
      </c>
      <c r="Q2152" s="31" t="s">
        <v>19</v>
      </c>
      <c r="R2152" s="31" t="s">
        <v>20</v>
      </c>
      <c r="S2152" s="31" t="s">
        <v>2420</v>
      </c>
      <c r="T2152" s="36"/>
      <c r="U2152" s="106"/>
      <c r="V2152" s="106"/>
      <c r="W2152" s="106"/>
      <c r="X2152" s="106"/>
      <c r="Y2152" s="106"/>
      <c r="Z2152" s="106"/>
      <c r="AA2152" s="106"/>
      <c r="AB2152" s="106"/>
      <c r="AC2152" s="106"/>
      <c r="AD2152" s="106"/>
      <c r="AE2152" s="106"/>
      <c r="AF2152" s="106"/>
      <c r="AG2152" s="106"/>
      <c r="AH2152" s="106"/>
      <c r="AI2152" s="106"/>
      <c r="AJ2152" s="106"/>
      <c r="AK2152" s="106"/>
      <c r="AL2152" s="106"/>
      <c r="AM2152" s="106"/>
      <c r="AN2152" s="106"/>
      <c r="AO2152" s="106"/>
      <c r="AP2152" s="106"/>
      <c r="AQ2152" s="106"/>
      <c r="AR2152" s="106"/>
      <c r="AS2152" s="106"/>
      <c r="AT2152" s="106"/>
      <c r="AU2152" s="106"/>
      <c r="AV2152" s="106"/>
      <c r="AW2152" s="106"/>
      <c r="AX2152" s="106"/>
      <c r="AY2152" s="106"/>
      <c r="AZ2152" s="106"/>
      <c r="BA2152" s="106"/>
      <c r="BB2152" s="106"/>
      <c r="BC2152" s="106"/>
      <c r="BD2152" s="106"/>
      <c r="BE2152" s="106"/>
      <c r="BF2152" s="106"/>
    </row>
    <row r="2153" spans="1:58" ht="15.75" x14ac:dyDescent="0.25">
      <c r="A2153" s="17"/>
      <c r="B2153" s="18"/>
      <c r="C2153" s="29"/>
      <c r="D2153" s="30"/>
      <c r="E2153" s="110" t="s">
        <v>2198</v>
      </c>
      <c r="F2153" s="31" t="s">
        <v>2387</v>
      </c>
      <c r="G2153" s="31" t="s">
        <v>2388</v>
      </c>
      <c r="H2153" s="31" t="s">
        <v>2561</v>
      </c>
      <c r="I2153" s="104">
        <v>45713</v>
      </c>
      <c r="J2153" s="105">
        <v>45713.354861111111</v>
      </c>
      <c r="K2153" s="104">
        <v>45713.696527777778</v>
      </c>
      <c r="L2153" s="32">
        <v>45713.696527777778</v>
      </c>
      <c r="M2153" s="33">
        <v>0.63419197904322333</v>
      </c>
      <c r="N2153" s="33">
        <v>1.2890080874862263E-3</v>
      </c>
      <c r="O2153" s="34">
        <v>124</v>
      </c>
      <c r="P2153" s="31">
        <v>61008</v>
      </c>
      <c r="Q2153" s="31" t="s">
        <v>19</v>
      </c>
      <c r="R2153" s="31" t="s">
        <v>20</v>
      </c>
      <c r="S2153" s="31" t="s">
        <v>2420</v>
      </c>
      <c r="T2153" s="36"/>
      <c r="U2153" s="106"/>
      <c r="V2153" s="106"/>
      <c r="W2153" s="106"/>
      <c r="X2153" s="106"/>
      <c r="Y2153" s="106"/>
      <c r="Z2153" s="106"/>
      <c r="AA2153" s="106"/>
      <c r="AB2153" s="106"/>
      <c r="AC2153" s="106"/>
      <c r="AD2153" s="106"/>
      <c r="AE2153" s="106"/>
      <c r="AF2153" s="106"/>
      <c r="AG2153" s="106"/>
      <c r="AH2153" s="106"/>
      <c r="AI2153" s="106"/>
      <c r="AJ2153" s="106"/>
      <c r="AK2153" s="106"/>
      <c r="AL2153" s="106"/>
      <c r="AM2153" s="106"/>
      <c r="AN2153" s="106"/>
      <c r="AO2153" s="106"/>
      <c r="AP2153" s="106"/>
      <c r="AQ2153" s="106"/>
      <c r="AR2153" s="106"/>
      <c r="AS2153" s="106"/>
      <c r="AT2153" s="106"/>
      <c r="AU2153" s="106"/>
      <c r="AV2153" s="106"/>
      <c r="AW2153" s="106"/>
      <c r="AX2153" s="106"/>
      <c r="AY2153" s="106"/>
      <c r="AZ2153" s="106"/>
      <c r="BA2153" s="106"/>
      <c r="BB2153" s="106"/>
      <c r="BC2153" s="106"/>
      <c r="BD2153" s="106"/>
      <c r="BE2153" s="106"/>
      <c r="BF2153" s="106"/>
    </row>
    <row r="2154" spans="1:58" ht="15.75" x14ac:dyDescent="0.25">
      <c r="A2154" s="17"/>
      <c r="B2154" s="18"/>
      <c r="C2154" s="29"/>
      <c r="D2154" s="30"/>
      <c r="E2154" s="110" t="s">
        <v>2199</v>
      </c>
      <c r="F2154" s="31" t="s">
        <v>2504</v>
      </c>
      <c r="G2154" s="31" t="s">
        <v>2394</v>
      </c>
      <c r="H2154" s="31" t="s">
        <v>2506</v>
      </c>
      <c r="I2154" s="104">
        <v>45713</v>
      </c>
      <c r="J2154" s="105">
        <v>45713.365277777775</v>
      </c>
      <c r="K2154" s="104">
        <v>45713.581944444442</v>
      </c>
      <c r="L2154" s="32">
        <v>45713.581944444442</v>
      </c>
      <c r="M2154" s="33">
        <v>1.2973242686958149E-2</v>
      </c>
      <c r="N2154" s="33">
        <v>4.1580906047942787E-5</v>
      </c>
      <c r="O2154" s="34">
        <v>4</v>
      </c>
      <c r="P2154" s="31">
        <v>1248</v>
      </c>
      <c r="Q2154" s="31" t="s">
        <v>19</v>
      </c>
      <c r="R2154" s="31" t="s">
        <v>20</v>
      </c>
      <c r="S2154" s="31" t="s">
        <v>2419</v>
      </c>
      <c r="T2154" s="36"/>
      <c r="U2154" s="106"/>
      <c r="V2154" s="106"/>
      <c r="W2154" s="106"/>
      <c r="X2154" s="106"/>
      <c r="Y2154" s="106"/>
      <c r="Z2154" s="106"/>
      <c r="AA2154" s="106"/>
      <c r="AB2154" s="106"/>
      <c r="AC2154" s="106"/>
      <c r="AD2154" s="106"/>
      <c r="AE2154" s="106"/>
      <c r="AF2154" s="106"/>
      <c r="AG2154" s="106"/>
      <c r="AH2154" s="106"/>
      <c r="AI2154" s="106"/>
      <c r="AJ2154" s="106"/>
      <c r="AK2154" s="106"/>
      <c r="AL2154" s="106"/>
      <c r="AM2154" s="106"/>
      <c r="AN2154" s="106"/>
      <c r="AO2154" s="106"/>
      <c r="AP2154" s="106"/>
      <c r="AQ2154" s="106"/>
      <c r="AR2154" s="106"/>
      <c r="AS2154" s="106"/>
      <c r="AT2154" s="106"/>
      <c r="AU2154" s="106"/>
      <c r="AV2154" s="106"/>
      <c r="AW2154" s="106"/>
      <c r="AX2154" s="106"/>
      <c r="AY2154" s="106"/>
      <c r="AZ2154" s="106"/>
      <c r="BA2154" s="106"/>
      <c r="BB2154" s="106"/>
      <c r="BC2154" s="106"/>
      <c r="BD2154" s="106"/>
      <c r="BE2154" s="106"/>
      <c r="BF2154" s="106"/>
    </row>
    <row r="2155" spans="1:58" ht="15.75" x14ac:dyDescent="0.25">
      <c r="A2155" s="17"/>
      <c r="B2155" s="18"/>
      <c r="C2155" s="29"/>
      <c r="D2155" s="30"/>
      <c r="E2155" s="110" t="s">
        <v>2200</v>
      </c>
      <c r="F2155" s="31" t="s">
        <v>2399</v>
      </c>
      <c r="G2155" s="31" t="s">
        <v>2394</v>
      </c>
      <c r="H2155" s="31" t="s">
        <v>2544</v>
      </c>
      <c r="I2155" s="104">
        <v>45713</v>
      </c>
      <c r="J2155" s="105">
        <v>45713.396527777775</v>
      </c>
      <c r="K2155" s="104">
        <v>45713.550694444442</v>
      </c>
      <c r="L2155" s="32">
        <v>45713.550694444442</v>
      </c>
      <c r="M2155" s="33">
        <v>4.8462545998877317E-2</v>
      </c>
      <c r="N2155" s="33">
        <v>2.1829975675169961E-4</v>
      </c>
      <c r="O2155" s="34">
        <v>21</v>
      </c>
      <c r="P2155" s="31">
        <v>4662</v>
      </c>
      <c r="Q2155" s="31" t="s">
        <v>19</v>
      </c>
      <c r="R2155" s="31" t="s">
        <v>20</v>
      </c>
      <c r="S2155" s="31" t="s">
        <v>2390</v>
      </c>
      <c r="T2155" s="36"/>
      <c r="U2155" s="106"/>
      <c r="V2155" s="106"/>
      <c r="W2155" s="106"/>
      <c r="X2155" s="106"/>
      <c r="Y2155" s="106"/>
      <c r="Z2155" s="106"/>
      <c r="AA2155" s="106"/>
      <c r="AB2155" s="106"/>
      <c r="AC2155" s="106"/>
      <c r="AD2155" s="106"/>
      <c r="AE2155" s="106"/>
      <c r="AF2155" s="106"/>
      <c r="AG2155" s="106"/>
      <c r="AH2155" s="106"/>
      <c r="AI2155" s="106"/>
      <c r="AJ2155" s="106"/>
      <c r="AK2155" s="106"/>
      <c r="AL2155" s="106"/>
      <c r="AM2155" s="106"/>
      <c r="AN2155" s="106"/>
      <c r="AO2155" s="106"/>
      <c r="AP2155" s="106"/>
      <c r="AQ2155" s="106"/>
      <c r="AR2155" s="106"/>
      <c r="AS2155" s="106"/>
      <c r="AT2155" s="106"/>
      <c r="AU2155" s="106"/>
      <c r="AV2155" s="106"/>
      <c r="AW2155" s="106"/>
      <c r="AX2155" s="106"/>
      <c r="AY2155" s="106"/>
      <c r="AZ2155" s="106"/>
      <c r="BA2155" s="106"/>
      <c r="BB2155" s="106"/>
      <c r="BC2155" s="106"/>
      <c r="BD2155" s="106"/>
      <c r="BE2155" s="106"/>
      <c r="BF2155" s="106"/>
    </row>
    <row r="2156" spans="1:58" ht="15.75" x14ac:dyDescent="0.25">
      <c r="A2156" s="17"/>
      <c r="B2156" s="18"/>
      <c r="C2156" s="29"/>
      <c r="D2156" s="30"/>
      <c r="E2156" s="110" t="s">
        <v>2201</v>
      </c>
      <c r="F2156" s="31" t="s">
        <v>2454</v>
      </c>
      <c r="G2156" s="31" t="s">
        <v>2394</v>
      </c>
      <c r="H2156" s="31" t="s">
        <v>2455</v>
      </c>
      <c r="I2156" s="104">
        <v>45713</v>
      </c>
      <c r="J2156" s="105">
        <v>45713.419456018521</v>
      </c>
      <c r="K2156" s="104">
        <v>45713.420138888891</v>
      </c>
      <c r="L2156" s="32">
        <v>45713.420138888891</v>
      </c>
      <c r="M2156" s="33">
        <v>7.276658558389988E-5</v>
      </c>
      <c r="N2156" s="33">
        <v>7.276658558389988E-5</v>
      </c>
      <c r="O2156" s="34">
        <v>7</v>
      </c>
      <c r="P2156" s="31">
        <v>7</v>
      </c>
      <c r="Q2156" s="31" t="s">
        <v>2396</v>
      </c>
      <c r="R2156" s="31" t="s">
        <v>2404</v>
      </c>
      <c r="S2156" s="31" t="s">
        <v>2478</v>
      </c>
      <c r="T2156" s="36"/>
      <c r="U2156" s="106"/>
      <c r="V2156" s="106"/>
      <c r="W2156" s="106"/>
      <c r="X2156" s="106"/>
      <c r="Y2156" s="106"/>
      <c r="Z2156" s="106"/>
      <c r="AA2156" s="106"/>
      <c r="AB2156" s="106"/>
      <c r="AC2156" s="106"/>
      <c r="AD2156" s="106"/>
      <c r="AE2156" s="106"/>
      <c r="AF2156" s="106"/>
      <c r="AG2156" s="106"/>
      <c r="AH2156" s="106"/>
      <c r="AI2156" s="106"/>
      <c r="AJ2156" s="106"/>
      <c r="AK2156" s="106"/>
      <c r="AL2156" s="106"/>
      <c r="AM2156" s="106"/>
      <c r="AN2156" s="106"/>
      <c r="AO2156" s="106"/>
      <c r="AP2156" s="106"/>
      <c r="AQ2156" s="106"/>
      <c r="AR2156" s="106"/>
      <c r="AS2156" s="106"/>
      <c r="AT2156" s="106"/>
      <c r="AU2156" s="106"/>
      <c r="AV2156" s="106"/>
      <c r="AW2156" s="106"/>
      <c r="AX2156" s="106"/>
      <c r="AY2156" s="106"/>
      <c r="AZ2156" s="106"/>
      <c r="BA2156" s="106"/>
      <c r="BB2156" s="106"/>
      <c r="BC2156" s="106"/>
      <c r="BD2156" s="106"/>
      <c r="BE2156" s="106"/>
      <c r="BF2156" s="106"/>
    </row>
    <row r="2157" spans="1:58" ht="15.75" x14ac:dyDescent="0.25">
      <c r="A2157" s="17"/>
      <c r="B2157" s="18"/>
      <c r="C2157" s="29"/>
      <c r="D2157" s="30"/>
      <c r="E2157" s="110" t="s">
        <v>2202</v>
      </c>
      <c r="F2157" s="31" t="s">
        <v>2519</v>
      </c>
      <c r="G2157" s="31" t="s">
        <v>2388</v>
      </c>
      <c r="H2157" s="31" t="s">
        <v>2520</v>
      </c>
      <c r="I2157" s="104">
        <v>45714</v>
      </c>
      <c r="J2157" s="105">
        <v>45714.347222222219</v>
      </c>
      <c r="K2157" s="104">
        <v>45714.579861111109</v>
      </c>
      <c r="L2157" s="32">
        <v>45714.579861111109</v>
      </c>
      <c r="M2157" s="33">
        <v>1.0447202644545624E-2</v>
      </c>
      <c r="N2157" s="33">
        <v>3.1185679535957086E-5</v>
      </c>
      <c r="O2157" s="34">
        <v>3</v>
      </c>
      <c r="P2157" s="31">
        <v>1005</v>
      </c>
      <c r="Q2157" s="31" t="s">
        <v>19</v>
      </c>
      <c r="R2157" s="31" t="s">
        <v>20</v>
      </c>
      <c r="S2157" s="31" t="s">
        <v>2587</v>
      </c>
      <c r="T2157" s="36"/>
      <c r="U2157" s="106"/>
      <c r="V2157" s="106"/>
      <c r="W2157" s="106"/>
      <c r="X2157" s="106"/>
      <c r="Y2157" s="106"/>
      <c r="Z2157" s="106"/>
      <c r="AA2157" s="106"/>
      <c r="AB2157" s="106"/>
      <c r="AC2157" s="106"/>
      <c r="AD2157" s="106"/>
      <c r="AE2157" s="106"/>
      <c r="AF2157" s="106"/>
      <c r="AG2157" s="106"/>
      <c r="AH2157" s="106"/>
      <c r="AI2157" s="106"/>
      <c r="AJ2157" s="106"/>
      <c r="AK2157" s="106"/>
      <c r="AL2157" s="106"/>
      <c r="AM2157" s="106"/>
      <c r="AN2157" s="106"/>
      <c r="AO2157" s="106"/>
      <c r="AP2157" s="106"/>
      <c r="AQ2157" s="106"/>
      <c r="AR2157" s="106"/>
      <c r="AS2157" s="106"/>
      <c r="AT2157" s="106"/>
      <c r="AU2157" s="106"/>
      <c r="AV2157" s="106"/>
      <c r="AW2157" s="106"/>
      <c r="AX2157" s="106"/>
      <c r="AY2157" s="106"/>
      <c r="AZ2157" s="106"/>
      <c r="BA2157" s="106"/>
      <c r="BB2157" s="106"/>
      <c r="BC2157" s="106"/>
      <c r="BD2157" s="106"/>
      <c r="BE2157" s="106"/>
      <c r="BF2157" s="106"/>
    </row>
    <row r="2158" spans="1:58" ht="15.75" x14ac:dyDescent="0.25">
      <c r="A2158" s="17"/>
      <c r="B2158" s="18"/>
      <c r="C2158" s="29"/>
      <c r="D2158" s="30"/>
      <c r="E2158" s="110" t="s">
        <v>2203</v>
      </c>
      <c r="F2158" s="31" t="s">
        <v>2468</v>
      </c>
      <c r="G2158" s="31" t="s">
        <v>2410</v>
      </c>
      <c r="H2158" s="31" t="s">
        <v>2488</v>
      </c>
      <c r="I2158" s="104">
        <v>45714</v>
      </c>
      <c r="J2158" s="105">
        <v>45714.378472222219</v>
      </c>
      <c r="K2158" s="104">
        <v>45714.540277777778</v>
      </c>
      <c r="L2158" s="32">
        <v>45714.540277777778</v>
      </c>
      <c r="M2158" s="33">
        <v>4.8441755545853343E-3</v>
      </c>
      <c r="N2158" s="33">
        <v>2.0790453023971393E-5</v>
      </c>
      <c r="O2158" s="34">
        <v>2</v>
      </c>
      <c r="P2158" s="31">
        <v>466</v>
      </c>
      <c r="Q2158" s="31" t="s">
        <v>19</v>
      </c>
      <c r="R2158" s="31" t="s">
        <v>20</v>
      </c>
      <c r="S2158" s="31" t="s">
        <v>2390</v>
      </c>
      <c r="T2158" s="36"/>
      <c r="U2158" s="106"/>
      <c r="V2158" s="106"/>
      <c r="W2158" s="106"/>
      <c r="X2158" s="106"/>
      <c r="Y2158" s="106"/>
      <c r="Z2158" s="106"/>
      <c r="AA2158" s="106"/>
      <c r="AB2158" s="106"/>
      <c r="AC2158" s="106"/>
      <c r="AD2158" s="106"/>
      <c r="AE2158" s="106"/>
      <c r="AF2158" s="106"/>
      <c r="AG2158" s="106"/>
      <c r="AH2158" s="106"/>
      <c r="AI2158" s="106"/>
      <c r="AJ2158" s="106"/>
      <c r="AK2158" s="106"/>
      <c r="AL2158" s="106"/>
      <c r="AM2158" s="106"/>
      <c r="AN2158" s="106"/>
      <c r="AO2158" s="106"/>
      <c r="AP2158" s="106"/>
      <c r="AQ2158" s="106"/>
      <c r="AR2158" s="106"/>
      <c r="AS2158" s="106"/>
      <c r="AT2158" s="106"/>
      <c r="AU2158" s="106"/>
      <c r="AV2158" s="106"/>
      <c r="AW2158" s="106"/>
      <c r="AX2158" s="106"/>
      <c r="AY2158" s="106"/>
      <c r="AZ2158" s="106"/>
      <c r="BA2158" s="106"/>
      <c r="BB2158" s="106"/>
      <c r="BC2158" s="106"/>
      <c r="BD2158" s="106"/>
      <c r="BE2158" s="106"/>
      <c r="BF2158" s="106"/>
    </row>
    <row r="2159" spans="1:58" ht="15.75" x14ac:dyDescent="0.25">
      <c r="A2159" s="17"/>
      <c r="B2159" s="18"/>
      <c r="C2159" s="29"/>
      <c r="D2159" s="30"/>
      <c r="E2159" s="110" t="s">
        <v>2204</v>
      </c>
      <c r="F2159" s="31" t="s">
        <v>2468</v>
      </c>
      <c r="G2159" s="31" t="s">
        <v>2410</v>
      </c>
      <c r="H2159" s="31" t="s">
        <v>2488</v>
      </c>
      <c r="I2159" s="104">
        <v>45714</v>
      </c>
      <c r="J2159" s="105">
        <v>45714.380555555559</v>
      </c>
      <c r="K2159" s="104">
        <v>45714.540277777778</v>
      </c>
      <c r="L2159" s="32">
        <v>45714.540277777778</v>
      </c>
      <c r="M2159" s="33">
        <v>1.195451048878355E-2</v>
      </c>
      <c r="N2159" s="33">
        <v>5.197613255992848E-5</v>
      </c>
      <c r="O2159" s="34">
        <v>5</v>
      </c>
      <c r="P2159" s="31">
        <v>1150</v>
      </c>
      <c r="Q2159" s="31" t="s">
        <v>19</v>
      </c>
      <c r="R2159" s="31" t="s">
        <v>20</v>
      </c>
      <c r="S2159" s="31" t="s">
        <v>2390</v>
      </c>
      <c r="T2159" s="36"/>
      <c r="U2159" s="106"/>
      <c r="V2159" s="106"/>
      <c r="W2159" s="106"/>
      <c r="X2159" s="106"/>
      <c r="Y2159" s="106"/>
      <c r="Z2159" s="106"/>
      <c r="AA2159" s="106"/>
      <c r="AB2159" s="106"/>
      <c r="AC2159" s="106"/>
      <c r="AD2159" s="106"/>
      <c r="AE2159" s="106"/>
      <c r="AF2159" s="106"/>
      <c r="AG2159" s="106"/>
      <c r="AH2159" s="106"/>
      <c r="AI2159" s="106"/>
      <c r="AJ2159" s="106"/>
      <c r="AK2159" s="106"/>
      <c r="AL2159" s="106"/>
      <c r="AM2159" s="106"/>
      <c r="AN2159" s="106"/>
      <c r="AO2159" s="106"/>
      <c r="AP2159" s="106"/>
      <c r="AQ2159" s="106"/>
      <c r="AR2159" s="106"/>
      <c r="AS2159" s="106"/>
      <c r="AT2159" s="106"/>
      <c r="AU2159" s="106"/>
      <c r="AV2159" s="106"/>
      <c r="AW2159" s="106"/>
      <c r="AX2159" s="106"/>
      <c r="AY2159" s="106"/>
      <c r="AZ2159" s="106"/>
      <c r="BA2159" s="106"/>
      <c r="BB2159" s="106"/>
      <c r="BC2159" s="106"/>
      <c r="BD2159" s="106"/>
      <c r="BE2159" s="106"/>
      <c r="BF2159" s="106"/>
    </row>
    <row r="2160" spans="1:58" ht="15.75" x14ac:dyDescent="0.25">
      <c r="A2160" s="17"/>
      <c r="B2160" s="18"/>
      <c r="C2160" s="29"/>
      <c r="D2160" s="30"/>
      <c r="E2160" s="110" t="s">
        <v>2205</v>
      </c>
      <c r="F2160" s="31" t="s">
        <v>2468</v>
      </c>
      <c r="G2160" s="31" t="s">
        <v>2410</v>
      </c>
      <c r="H2160" s="31" t="s">
        <v>2488</v>
      </c>
      <c r="I2160" s="104">
        <v>45714</v>
      </c>
      <c r="J2160" s="105">
        <v>45714.383333333331</v>
      </c>
      <c r="K2160" s="104">
        <v>45714.540277777778</v>
      </c>
      <c r="L2160" s="32">
        <v>45714.540277777778</v>
      </c>
      <c r="M2160" s="33">
        <v>2.3493211917087675E-3</v>
      </c>
      <c r="N2160" s="33">
        <v>1.0395226511985697E-5</v>
      </c>
      <c r="O2160" s="34">
        <v>1</v>
      </c>
      <c r="P2160" s="31">
        <v>226</v>
      </c>
      <c r="Q2160" s="31" t="s">
        <v>19</v>
      </c>
      <c r="R2160" s="31" t="s">
        <v>20</v>
      </c>
      <c r="S2160" s="31" t="s">
        <v>2390</v>
      </c>
      <c r="T2160" s="36"/>
      <c r="U2160" s="106"/>
      <c r="V2160" s="106"/>
      <c r="W2160" s="106"/>
      <c r="X2160" s="106"/>
      <c r="Y2160" s="106"/>
      <c r="Z2160" s="106"/>
      <c r="AA2160" s="106"/>
      <c r="AB2160" s="106"/>
      <c r="AC2160" s="106"/>
      <c r="AD2160" s="106"/>
      <c r="AE2160" s="106"/>
      <c r="AF2160" s="106"/>
      <c r="AG2160" s="106"/>
      <c r="AH2160" s="106"/>
      <c r="AI2160" s="106"/>
      <c r="AJ2160" s="106"/>
      <c r="AK2160" s="106"/>
      <c r="AL2160" s="106"/>
      <c r="AM2160" s="106"/>
      <c r="AN2160" s="106"/>
      <c r="AO2160" s="106"/>
      <c r="AP2160" s="106"/>
      <c r="AQ2160" s="106"/>
      <c r="AR2160" s="106"/>
      <c r="AS2160" s="106"/>
      <c r="AT2160" s="106"/>
      <c r="AU2160" s="106"/>
      <c r="AV2160" s="106"/>
      <c r="AW2160" s="106"/>
      <c r="AX2160" s="106"/>
      <c r="AY2160" s="106"/>
      <c r="AZ2160" s="106"/>
      <c r="BA2160" s="106"/>
      <c r="BB2160" s="106"/>
      <c r="BC2160" s="106"/>
      <c r="BD2160" s="106"/>
      <c r="BE2160" s="106"/>
      <c r="BF2160" s="106"/>
    </row>
    <row r="2161" spans="1:58" ht="15.75" x14ac:dyDescent="0.25">
      <c r="A2161" s="17"/>
      <c r="B2161" s="18"/>
      <c r="C2161" s="29"/>
      <c r="D2161" s="30"/>
      <c r="E2161" s="110" t="s">
        <v>2206</v>
      </c>
      <c r="F2161" s="31" t="s">
        <v>2436</v>
      </c>
      <c r="G2161" s="31" t="s">
        <v>2410</v>
      </c>
      <c r="H2161" s="31" t="s">
        <v>2549</v>
      </c>
      <c r="I2161" s="104">
        <v>45714</v>
      </c>
      <c r="J2161" s="105">
        <v>45714.406261574077</v>
      </c>
      <c r="K2161" s="104">
        <v>45714.479166666664</v>
      </c>
      <c r="L2161" s="32">
        <v>45714.479166666664</v>
      </c>
      <c r="M2161" s="33">
        <v>1.0914987837584982E-3</v>
      </c>
      <c r="N2161" s="33">
        <v>1.0395226511985697E-5</v>
      </c>
      <c r="O2161" s="34">
        <v>1</v>
      </c>
      <c r="P2161" s="31">
        <v>105</v>
      </c>
      <c r="Q2161" s="31" t="s">
        <v>2396</v>
      </c>
      <c r="R2161" s="31" t="s">
        <v>2434</v>
      </c>
      <c r="S2161" s="31" t="s">
        <v>2470</v>
      </c>
      <c r="T2161" s="36"/>
      <c r="U2161" s="106"/>
      <c r="V2161" s="106"/>
      <c r="W2161" s="106"/>
      <c r="X2161" s="106"/>
      <c r="Y2161" s="106"/>
      <c r="Z2161" s="106"/>
      <c r="AA2161" s="106"/>
      <c r="AB2161" s="106"/>
      <c r="AC2161" s="106"/>
      <c r="AD2161" s="106"/>
      <c r="AE2161" s="106"/>
      <c r="AF2161" s="106"/>
      <c r="AG2161" s="106"/>
      <c r="AH2161" s="106"/>
      <c r="AI2161" s="106"/>
      <c r="AJ2161" s="106"/>
      <c r="AK2161" s="106"/>
      <c r="AL2161" s="106"/>
      <c r="AM2161" s="106"/>
      <c r="AN2161" s="106"/>
      <c r="AO2161" s="106"/>
      <c r="AP2161" s="106"/>
      <c r="AQ2161" s="106"/>
      <c r="AR2161" s="106"/>
      <c r="AS2161" s="106"/>
      <c r="AT2161" s="106"/>
      <c r="AU2161" s="106"/>
      <c r="AV2161" s="106"/>
      <c r="AW2161" s="106"/>
      <c r="AX2161" s="106"/>
      <c r="AY2161" s="106"/>
      <c r="AZ2161" s="106"/>
      <c r="BA2161" s="106"/>
      <c r="BB2161" s="106"/>
      <c r="BC2161" s="106"/>
      <c r="BD2161" s="106"/>
      <c r="BE2161" s="106"/>
      <c r="BF2161" s="106"/>
    </row>
    <row r="2162" spans="1:58" ht="15.75" x14ac:dyDescent="0.25">
      <c r="A2162" s="17"/>
      <c r="B2162" s="18"/>
      <c r="C2162" s="29"/>
      <c r="D2162" s="30"/>
      <c r="E2162" s="110" t="s">
        <v>2207</v>
      </c>
      <c r="F2162" s="31" t="s">
        <v>2393</v>
      </c>
      <c r="G2162" s="31" t="s">
        <v>2394</v>
      </c>
      <c r="H2162" s="31" t="s">
        <v>2395</v>
      </c>
      <c r="I2162" s="104">
        <v>45714</v>
      </c>
      <c r="J2162" s="105">
        <v>45714.427789351852</v>
      </c>
      <c r="K2162" s="104">
        <v>45714.550694444442</v>
      </c>
      <c r="L2162" s="32">
        <v>45714.550694444442</v>
      </c>
      <c r="M2162" s="33">
        <v>1.8399550926214683E-3</v>
      </c>
      <c r="N2162" s="33">
        <v>1.0395226511985697E-5</v>
      </c>
      <c r="O2162" s="34">
        <v>1</v>
      </c>
      <c r="P2162" s="31">
        <v>177</v>
      </c>
      <c r="Q2162" s="31" t="s">
        <v>2396</v>
      </c>
      <c r="R2162" s="31" t="s">
        <v>2404</v>
      </c>
      <c r="S2162" s="31" t="s">
        <v>2671</v>
      </c>
      <c r="T2162" s="36"/>
      <c r="U2162" s="106"/>
      <c r="V2162" s="106"/>
      <c r="W2162" s="106"/>
      <c r="X2162" s="106"/>
      <c r="Y2162" s="106"/>
      <c r="Z2162" s="106"/>
      <c r="AA2162" s="106"/>
      <c r="AB2162" s="106"/>
      <c r="AC2162" s="106"/>
      <c r="AD2162" s="106"/>
      <c r="AE2162" s="106"/>
      <c r="AF2162" s="106"/>
      <c r="AG2162" s="106"/>
      <c r="AH2162" s="106"/>
      <c r="AI2162" s="106"/>
      <c r="AJ2162" s="106"/>
      <c r="AK2162" s="106"/>
      <c r="AL2162" s="106"/>
      <c r="AM2162" s="106"/>
      <c r="AN2162" s="106"/>
      <c r="AO2162" s="106"/>
      <c r="AP2162" s="106"/>
      <c r="AQ2162" s="106"/>
      <c r="AR2162" s="106"/>
      <c r="AS2162" s="106"/>
      <c r="AT2162" s="106"/>
      <c r="AU2162" s="106"/>
      <c r="AV2162" s="106"/>
      <c r="AW2162" s="106"/>
      <c r="AX2162" s="106"/>
      <c r="AY2162" s="106"/>
      <c r="AZ2162" s="106"/>
      <c r="BA2162" s="106"/>
      <c r="BB2162" s="106"/>
      <c r="BC2162" s="106"/>
      <c r="BD2162" s="106"/>
      <c r="BE2162" s="106"/>
      <c r="BF2162" s="106"/>
    </row>
    <row r="2163" spans="1:58" ht="15.75" x14ac:dyDescent="0.25">
      <c r="A2163" s="17"/>
      <c r="B2163" s="18"/>
      <c r="C2163" s="29"/>
      <c r="D2163" s="30"/>
      <c r="E2163" s="110" t="s">
        <v>2208</v>
      </c>
      <c r="F2163" s="31" t="s">
        <v>2447</v>
      </c>
      <c r="G2163" s="31" t="s">
        <v>2394</v>
      </c>
      <c r="H2163" s="31" t="s">
        <v>2448</v>
      </c>
      <c r="I2163" s="104">
        <v>45714</v>
      </c>
      <c r="J2163" s="105">
        <v>45714.441424502314</v>
      </c>
      <c r="K2163" s="104">
        <v>45714.568749999999</v>
      </c>
      <c r="L2163" s="32">
        <v>45714.568749999999</v>
      </c>
      <c r="M2163" s="33">
        <v>1.9023264516933823E-3</v>
      </c>
      <c r="N2163" s="33">
        <v>1.0395226511985697E-5</v>
      </c>
      <c r="O2163" s="34">
        <v>1</v>
      </c>
      <c r="P2163" s="31">
        <v>183</v>
      </c>
      <c r="Q2163" s="31" t="s">
        <v>2396</v>
      </c>
      <c r="R2163" s="31" t="s">
        <v>2397</v>
      </c>
      <c r="S2163" s="31" t="s">
        <v>2478</v>
      </c>
      <c r="T2163" s="36"/>
      <c r="U2163" s="106"/>
      <c r="V2163" s="106"/>
      <c r="W2163" s="106"/>
      <c r="X2163" s="106"/>
      <c r="Y2163" s="106"/>
      <c r="Z2163" s="106"/>
      <c r="AA2163" s="106"/>
      <c r="AB2163" s="106"/>
      <c r="AC2163" s="106"/>
      <c r="AD2163" s="106"/>
      <c r="AE2163" s="106"/>
      <c r="AF2163" s="106"/>
      <c r="AG2163" s="106"/>
      <c r="AH2163" s="106"/>
      <c r="AI2163" s="106"/>
      <c r="AJ2163" s="106"/>
      <c r="AK2163" s="106"/>
      <c r="AL2163" s="106"/>
      <c r="AM2163" s="106"/>
      <c r="AN2163" s="106"/>
      <c r="AO2163" s="106"/>
      <c r="AP2163" s="106"/>
      <c r="AQ2163" s="106"/>
      <c r="AR2163" s="106"/>
      <c r="AS2163" s="106"/>
      <c r="AT2163" s="106"/>
      <c r="AU2163" s="106"/>
      <c r="AV2163" s="106"/>
      <c r="AW2163" s="106"/>
      <c r="AX2163" s="106"/>
      <c r="AY2163" s="106"/>
      <c r="AZ2163" s="106"/>
      <c r="BA2163" s="106"/>
      <c r="BB2163" s="106"/>
      <c r="BC2163" s="106"/>
      <c r="BD2163" s="106"/>
      <c r="BE2163" s="106"/>
      <c r="BF2163" s="106"/>
    </row>
    <row r="2164" spans="1:58" ht="15.75" x14ac:dyDescent="0.25">
      <c r="A2164" s="17"/>
      <c r="B2164" s="18"/>
      <c r="C2164" s="29"/>
      <c r="D2164" s="30"/>
      <c r="E2164" s="110" t="s">
        <v>2209</v>
      </c>
      <c r="F2164" s="31" t="s">
        <v>2468</v>
      </c>
      <c r="G2164" s="31" t="s">
        <v>2410</v>
      </c>
      <c r="H2164" s="31" t="s">
        <v>2488</v>
      </c>
      <c r="I2164" s="104">
        <v>45714</v>
      </c>
      <c r="J2164" s="105">
        <v>45714.701400462967</v>
      </c>
      <c r="K2164" s="104">
        <v>45714.763888888891</v>
      </c>
      <c r="L2164" s="32">
        <v>45714.763888888891</v>
      </c>
      <c r="M2164" s="33">
        <v>4.6778519303935636E-3</v>
      </c>
      <c r="N2164" s="33">
        <v>5.197613255992848E-5</v>
      </c>
      <c r="O2164" s="34">
        <v>5</v>
      </c>
      <c r="P2164" s="31">
        <v>450</v>
      </c>
      <c r="Q2164" s="31" t="s">
        <v>2396</v>
      </c>
      <c r="R2164" s="31" t="s">
        <v>2397</v>
      </c>
      <c r="S2164" s="31" t="s">
        <v>2478</v>
      </c>
      <c r="T2164" s="36"/>
      <c r="U2164" s="106"/>
      <c r="V2164" s="106"/>
      <c r="W2164" s="106"/>
      <c r="X2164" s="106"/>
      <c r="Y2164" s="106"/>
      <c r="Z2164" s="106"/>
      <c r="AA2164" s="106"/>
      <c r="AB2164" s="106"/>
      <c r="AC2164" s="106"/>
      <c r="AD2164" s="106"/>
      <c r="AE2164" s="106"/>
      <c r="AF2164" s="106"/>
      <c r="AG2164" s="106"/>
      <c r="AH2164" s="106"/>
      <c r="AI2164" s="106"/>
      <c r="AJ2164" s="106"/>
      <c r="AK2164" s="106"/>
      <c r="AL2164" s="106"/>
      <c r="AM2164" s="106"/>
      <c r="AN2164" s="106"/>
      <c r="AO2164" s="106"/>
      <c r="AP2164" s="106"/>
      <c r="AQ2164" s="106"/>
      <c r="AR2164" s="106"/>
      <c r="AS2164" s="106"/>
      <c r="AT2164" s="106"/>
      <c r="AU2164" s="106"/>
      <c r="AV2164" s="106"/>
      <c r="AW2164" s="106"/>
      <c r="AX2164" s="106"/>
      <c r="AY2164" s="106"/>
      <c r="AZ2164" s="106"/>
      <c r="BA2164" s="106"/>
      <c r="BB2164" s="106"/>
      <c r="BC2164" s="106"/>
      <c r="BD2164" s="106"/>
      <c r="BE2164" s="106"/>
      <c r="BF2164" s="106"/>
    </row>
    <row r="2165" spans="1:58" ht="15.75" x14ac:dyDescent="0.25">
      <c r="A2165" s="17"/>
      <c r="B2165" s="18"/>
      <c r="C2165" s="29"/>
      <c r="D2165" s="30"/>
      <c r="E2165" s="110" t="s">
        <v>2210</v>
      </c>
      <c r="F2165" s="31" t="s">
        <v>2424</v>
      </c>
      <c r="G2165" s="31" t="s">
        <v>2388</v>
      </c>
      <c r="H2165" s="31" t="s">
        <v>2599</v>
      </c>
      <c r="I2165" s="104">
        <v>45714</v>
      </c>
      <c r="J2165" s="105">
        <v>45714.740289351852</v>
      </c>
      <c r="K2165" s="104">
        <v>45714.757638888892</v>
      </c>
      <c r="L2165" s="32">
        <v>45714.757638888892</v>
      </c>
      <c r="M2165" s="33">
        <v>3.8982099419946361E-3</v>
      </c>
      <c r="N2165" s="33">
        <v>1.5592839767978545E-4</v>
      </c>
      <c r="O2165" s="34">
        <v>15</v>
      </c>
      <c r="P2165" s="31">
        <v>375</v>
      </c>
      <c r="Q2165" s="31" t="s">
        <v>2396</v>
      </c>
      <c r="R2165" s="31" t="s">
        <v>2404</v>
      </c>
      <c r="S2165" s="31" t="s">
        <v>2660</v>
      </c>
      <c r="T2165" s="36"/>
      <c r="U2165" s="106"/>
      <c r="V2165" s="106"/>
      <c r="W2165" s="106"/>
      <c r="X2165" s="106"/>
      <c r="Y2165" s="106"/>
      <c r="Z2165" s="106"/>
      <c r="AA2165" s="106"/>
      <c r="AB2165" s="106"/>
      <c r="AC2165" s="106"/>
      <c r="AD2165" s="106"/>
      <c r="AE2165" s="106"/>
      <c r="AF2165" s="106"/>
      <c r="AG2165" s="106"/>
      <c r="AH2165" s="106"/>
      <c r="AI2165" s="106"/>
      <c r="AJ2165" s="106"/>
      <c r="AK2165" s="106"/>
      <c r="AL2165" s="106"/>
      <c r="AM2165" s="106"/>
      <c r="AN2165" s="106"/>
      <c r="AO2165" s="106"/>
      <c r="AP2165" s="106"/>
      <c r="AQ2165" s="106"/>
      <c r="AR2165" s="106"/>
      <c r="AS2165" s="106"/>
      <c r="AT2165" s="106"/>
      <c r="AU2165" s="106"/>
      <c r="AV2165" s="106"/>
      <c r="AW2165" s="106"/>
      <c r="AX2165" s="106"/>
      <c r="AY2165" s="106"/>
      <c r="AZ2165" s="106"/>
      <c r="BA2165" s="106"/>
      <c r="BB2165" s="106"/>
      <c r="BC2165" s="106"/>
      <c r="BD2165" s="106"/>
      <c r="BE2165" s="106"/>
      <c r="BF2165" s="106"/>
    </row>
    <row r="2166" spans="1:58" ht="15.75" x14ac:dyDescent="0.25">
      <c r="A2166" s="17"/>
      <c r="B2166" s="18"/>
      <c r="C2166" s="29"/>
      <c r="D2166" s="30"/>
      <c r="E2166" s="110" t="s">
        <v>2211</v>
      </c>
      <c r="F2166" s="31" t="s">
        <v>2468</v>
      </c>
      <c r="G2166" s="31" t="s">
        <v>2410</v>
      </c>
      <c r="H2166" s="31" t="s">
        <v>2488</v>
      </c>
      <c r="I2166" s="104">
        <v>45715</v>
      </c>
      <c r="J2166" s="105">
        <v>45715.337500000001</v>
      </c>
      <c r="K2166" s="104">
        <v>45715.681250000001</v>
      </c>
      <c r="L2166" s="32">
        <v>45715.681250000001</v>
      </c>
      <c r="M2166" s="33">
        <v>1.5436911370298758E-2</v>
      </c>
      <c r="N2166" s="33">
        <v>3.1185679535957086E-5</v>
      </c>
      <c r="O2166" s="34">
        <v>3</v>
      </c>
      <c r="P2166" s="31">
        <v>1485</v>
      </c>
      <c r="Q2166" s="31" t="s">
        <v>19</v>
      </c>
      <c r="R2166" s="31" t="s">
        <v>20</v>
      </c>
      <c r="S2166" s="31" t="s">
        <v>2420</v>
      </c>
      <c r="T2166" s="36"/>
      <c r="U2166" s="106"/>
      <c r="V2166" s="106"/>
      <c r="W2166" s="106"/>
      <c r="X2166" s="106"/>
      <c r="Y2166" s="106"/>
      <c r="Z2166" s="106"/>
      <c r="AA2166" s="106"/>
      <c r="AB2166" s="106"/>
      <c r="AC2166" s="106"/>
      <c r="AD2166" s="106"/>
      <c r="AE2166" s="106"/>
      <c r="AF2166" s="106"/>
      <c r="AG2166" s="106"/>
      <c r="AH2166" s="106"/>
      <c r="AI2166" s="106"/>
      <c r="AJ2166" s="106"/>
      <c r="AK2166" s="106"/>
      <c r="AL2166" s="106"/>
      <c r="AM2166" s="106"/>
      <c r="AN2166" s="106"/>
      <c r="AO2166" s="106"/>
      <c r="AP2166" s="106"/>
      <c r="AQ2166" s="106"/>
      <c r="AR2166" s="106"/>
      <c r="AS2166" s="106"/>
      <c r="AT2166" s="106"/>
      <c r="AU2166" s="106"/>
      <c r="AV2166" s="106"/>
      <c r="AW2166" s="106"/>
      <c r="AX2166" s="106"/>
      <c r="AY2166" s="106"/>
      <c r="AZ2166" s="106"/>
      <c r="BA2166" s="106"/>
      <c r="BB2166" s="106"/>
      <c r="BC2166" s="106"/>
      <c r="BD2166" s="106"/>
      <c r="BE2166" s="106"/>
      <c r="BF2166" s="106"/>
    </row>
    <row r="2167" spans="1:58" ht="15.75" x14ac:dyDescent="0.25">
      <c r="A2167" s="17"/>
      <c r="B2167" s="18"/>
      <c r="C2167" s="29"/>
      <c r="D2167" s="30"/>
      <c r="E2167" s="110" t="s">
        <v>2212</v>
      </c>
      <c r="F2167" s="31" t="s">
        <v>2468</v>
      </c>
      <c r="G2167" s="31" t="s">
        <v>2410</v>
      </c>
      <c r="H2167" s="31" t="s">
        <v>2488</v>
      </c>
      <c r="I2167" s="104">
        <v>45715</v>
      </c>
      <c r="J2167" s="105">
        <v>45715.337500000001</v>
      </c>
      <c r="K2167" s="104">
        <v>45715.669444444444</v>
      </c>
      <c r="L2167" s="32">
        <v>45715.669444444444</v>
      </c>
      <c r="M2167" s="33">
        <v>0.17888105781824987</v>
      </c>
      <c r="N2167" s="33">
        <v>3.7422815443148507E-4</v>
      </c>
      <c r="O2167" s="34">
        <v>36</v>
      </c>
      <c r="P2167" s="31">
        <v>17208</v>
      </c>
      <c r="Q2167" s="31" t="s">
        <v>19</v>
      </c>
      <c r="R2167" s="31" t="s">
        <v>20</v>
      </c>
      <c r="S2167" s="31" t="s">
        <v>2420</v>
      </c>
      <c r="T2167" s="36"/>
      <c r="U2167" s="106"/>
      <c r="V2167" s="106"/>
      <c r="W2167" s="106"/>
      <c r="X2167" s="106"/>
      <c r="Y2167" s="106"/>
      <c r="Z2167" s="106"/>
      <c r="AA2167" s="106"/>
      <c r="AB2167" s="106"/>
      <c r="AC2167" s="106"/>
      <c r="AD2167" s="106"/>
      <c r="AE2167" s="106"/>
      <c r="AF2167" s="106"/>
      <c r="AG2167" s="106"/>
      <c r="AH2167" s="106"/>
      <c r="AI2167" s="106"/>
      <c r="AJ2167" s="106"/>
      <c r="AK2167" s="106"/>
      <c r="AL2167" s="106"/>
      <c r="AM2167" s="106"/>
      <c r="AN2167" s="106"/>
      <c r="AO2167" s="106"/>
      <c r="AP2167" s="106"/>
      <c r="AQ2167" s="106"/>
      <c r="AR2167" s="106"/>
      <c r="AS2167" s="106"/>
      <c r="AT2167" s="106"/>
      <c r="AU2167" s="106"/>
      <c r="AV2167" s="106"/>
      <c r="AW2167" s="106"/>
      <c r="AX2167" s="106"/>
      <c r="AY2167" s="106"/>
      <c r="AZ2167" s="106"/>
      <c r="BA2167" s="106"/>
      <c r="BB2167" s="106"/>
      <c r="BC2167" s="106"/>
      <c r="BD2167" s="106"/>
      <c r="BE2167" s="106"/>
      <c r="BF2167" s="106"/>
    </row>
    <row r="2168" spans="1:58" ht="15.75" x14ac:dyDescent="0.25">
      <c r="A2168" s="17"/>
      <c r="B2168" s="18"/>
      <c r="C2168" s="29"/>
      <c r="D2168" s="30"/>
      <c r="E2168" s="110" t="s">
        <v>2213</v>
      </c>
      <c r="F2168" s="31" t="s">
        <v>2504</v>
      </c>
      <c r="G2168" s="31" t="s">
        <v>2394</v>
      </c>
      <c r="H2168" s="31" t="s">
        <v>2609</v>
      </c>
      <c r="I2168" s="104">
        <v>45715</v>
      </c>
      <c r="J2168" s="105">
        <v>45715.355555555558</v>
      </c>
      <c r="K2168" s="104">
        <v>45715.699305555558</v>
      </c>
      <c r="L2168" s="32">
        <v>45715.699305555558</v>
      </c>
      <c r="M2168" s="33">
        <v>6.1747645481195032E-2</v>
      </c>
      <c r="N2168" s="33">
        <v>1.2474271814382835E-4</v>
      </c>
      <c r="O2168" s="34">
        <v>12</v>
      </c>
      <c r="P2168" s="31">
        <v>5940</v>
      </c>
      <c r="Q2168" s="31" t="s">
        <v>19</v>
      </c>
      <c r="R2168" s="31" t="s">
        <v>20</v>
      </c>
      <c r="S2168" s="31" t="s">
        <v>2390</v>
      </c>
      <c r="T2168" s="36"/>
      <c r="U2168" s="106"/>
      <c r="V2168" s="106"/>
      <c r="W2168" s="106"/>
      <c r="X2168" s="106"/>
      <c r="Y2168" s="106"/>
      <c r="Z2168" s="106"/>
      <c r="AA2168" s="106"/>
      <c r="AB2168" s="106"/>
      <c r="AC2168" s="106"/>
      <c r="AD2168" s="106"/>
      <c r="AE2168" s="106"/>
      <c r="AF2168" s="106"/>
      <c r="AG2168" s="106"/>
      <c r="AH2168" s="106"/>
      <c r="AI2168" s="106"/>
      <c r="AJ2168" s="106"/>
      <c r="AK2168" s="106"/>
      <c r="AL2168" s="106"/>
      <c r="AM2168" s="106"/>
      <c r="AN2168" s="106"/>
      <c r="AO2168" s="106"/>
      <c r="AP2168" s="106"/>
      <c r="AQ2168" s="106"/>
      <c r="AR2168" s="106"/>
      <c r="AS2168" s="106"/>
      <c r="AT2168" s="106"/>
      <c r="AU2168" s="106"/>
      <c r="AV2168" s="106"/>
      <c r="AW2168" s="106"/>
      <c r="AX2168" s="106"/>
      <c r="AY2168" s="106"/>
      <c r="AZ2168" s="106"/>
      <c r="BA2168" s="106"/>
      <c r="BB2168" s="106"/>
      <c r="BC2168" s="106"/>
      <c r="BD2168" s="106"/>
      <c r="BE2168" s="106"/>
      <c r="BF2168" s="106"/>
    </row>
    <row r="2169" spans="1:58" ht="15.75" x14ac:dyDescent="0.25">
      <c r="A2169" s="17"/>
      <c r="B2169" s="18"/>
      <c r="C2169" s="29"/>
      <c r="D2169" s="30"/>
      <c r="E2169" s="110" t="s">
        <v>2214</v>
      </c>
      <c r="F2169" s="31" t="s">
        <v>2504</v>
      </c>
      <c r="G2169" s="31" t="s">
        <v>2394</v>
      </c>
      <c r="H2169" s="31" t="s">
        <v>2609</v>
      </c>
      <c r="I2169" s="104">
        <v>45715</v>
      </c>
      <c r="J2169" s="105">
        <v>45715.355555555558</v>
      </c>
      <c r="K2169" s="104">
        <v>45715.677777777775</v>
      </c>
      <c r="L2169" s="32">
        <v>45715.677777777775</v>
      </c>
      <c r="M2169" s="33">
        <v>0.16881847855464771</v>
      </c>
      <c r="N2169" s="33">
        <v>3.6383292791949934E-4</v>
      </c>
      <c r="O2169" s="34">
        <v>35</v>
      </c>
      <c r="P2169" s="31">
        <v>16240</v>
      </c>
      <c r="Q2169" s="31" t="s">
        <v>19</v>
      </c>
      <c r="R2169" s="31" t="s">
        <v>20</v>
      </c>
      <c r="S2169" s="31" t="s">
        <v>2390</v>
      </c>
      <c r="T2169" s="36"/>
      <c r="U2169" s="106"/>
      <c r="V2169" s="106"/>
      <c r="W2169" s="106"/>
      <c r="X2169" s="106"/>
      <c r="Y2169" s="106"/>
      <c r="Z2169" s="106"/>
      <c r="AA2169" s="106"/>
      <c r="AB2169" s="106"/>
      <c r="AC2169" s="106"/>
      <c r="AD2169" s="106"/>
      <c r="AE2169" s="106"/>
      <c r="AF2169" s="106"/>
      <c r="AG2169" s="106"/>
      <c r="AH2169" s="106"/>
      <c r="AI2169" s="106"/>
      <c r="AJ2169" s="106"/>
      <c r="AK2169" s="106"/>
      <c r="AL2169" s="106"/>
      <c r="AM2169" s="106"/>
      <c r="AN2169" s="106"/>
      <c r="AO2169" s="106"/>
      <c r="AP2169" s="106"/>
      <c r="AQ2169" s="106"/>
      <c r="AR2169" s="106"/>
      <c r="AS2169" s="106"/>
      <c r="AT2169" s="106"/>
      <c r="AU2169" s="106"/>
      <c r="AV2169" s="106"/>
      <c r="AW2169" s="106"/>
      <c r="AX2169" s="106"/>
      <c r="AY2169" s="106"/>
      <c r="AZ2169" s="106"/>
      <c r="BA2169" s="106"/>
      <c r="BB2169" s="106"/>
      <c r="BC2169" s="106"/>
      <c r="BD2169" s="106"/>
      <c r="BE2169" s="106"/>
      <c r="BF2169" s="106"/>
    </row>
    <row r="2170" spans="1:58" ht="15.75" x14ac:dyDescent="0.25">
      <c r="A2170" s="17"/>
      <c r="B2170" s="18"/>
      <c r="C2170" s="29"/>
      <c r="D2170" s="30"/>
      <c r="E2170" s="110" t="s">
        <v>2215</v>
      </c>
      <c r="F2170" s="31" t="s">
        <v>2468</v>
      </c>
      <c r="G2170" s="31" t="s">
        <v>2410</v>
      </c>
      <c r="H2170" s="31" t="s">
        <v>2488</v>
      </c>
      <c r="I2170" s="104">
        <v>45715</v>
      </c>
      <c r="J2170" s="105">
        <v>45715.375694444447</v>
      </c>
      <c r="K2170" s="104">
        <v>45715.646527777775</v>
      </c>
      <c r="L2170" s="32">
        <v>45715.646527777775</v>
      </c>
      <c r="M2170" s="33">
        <v>4.0541383396744219E-3</v>
      </c>
      <c r="N2170" s="33">
        <v>1.0395226511985697E-5</v>
      </c>
      <c r="O2170" s="34">
        <v>1</v>
      </c>
      <c r="P2170" s="31">
        <v>390</v>
      </c>
      <c r="Q2170" s="31" t="s">
        <v>19</v>
      </c>
      <c r="R2170" s="31" t="s">
        <v>20</v>
      </c>
      <c r="S2170" s="31" t="s">
        <v>2419</v>
      </c>
      <c r="T2170" s="36"/>
      <c r="U2170" s="106"/>
      <c r="V2170" s="106"/>
      <c r="W2170" s="106"/>
      <c r="X2170" s="106"/>
      <c r="Y2170" s="106"/>
      <c r="Z2170" s="106"/>
      <c r="AA2170" s="106"/>
      <c r="AB2170" s="106"/>
      <c r="AC2170" s="106"/>
      <c r="AD2170" s="106"/>
      <c r="AE2170" s="106"/>
      <c r="AF2170" s="106"/>
      <c r="AG2170" s="106"/>
      <c r="AH2170" s="106"/>
      <c r="AI2170" s="106"/>
      <c r="AJ2170" s="106"/>
      <c r="AK2170" s="106"/>
      <c r="AL2170" s="106"/>
      <c r="AM2170" s="106"/>
      <c r="AN2170" s="106"/>
      <c r="AO2170" s="106"/>
      <c r="AP2170" s="106"/>
      <c r="AQ2170" s="106"/>
      <c r="AR2170" s="106"/>
      <c r="AS2170" s="106"/>
      <c r="AT2170" s="106"/>
      <c r="AU2170" s="106"/>
      <c r="AV2170" s="106"/>
      <c r="AW2170" s="106"/>
      <c r="AX2170" s="106"/>
      <c r="AY2170" s="106"/>
      <c r="AZ2170" s="106"/>
      <c r="BA2170" s="106"/>
      <c r="BB2170" s="106"/>
      <c r="BC2170" s="106"/>
      <c r="BD2170" s="106"/>
      <c r="BE2170" s="106"/>
      <c r="BF2170" s="106"/>
    </row>
    <row r="2171" spans="1:58" ht="15.75" x14ac:dyDescent="0.25">
      <c r="A2171" s="17"/>
      <c r="B2171" s="18"/>
      <c r="C2171" s="29"/>
      <c r="D2171" s="30"/>
      <c r="E2171" s="110" t="s">
        <v>2216</v>
      </c>
      <c r="F2171" s="31" t="s">
        <v>2468</v>
      </c>
      <c r="G2171" s="31" t="s">
        <v>2410</v>
      </c>
      <c r="H2171" s="31" t="s">
        <v>2488</v>
      </c>
      <c r="I2171" s="104">
        <v>45715</v>
      </c>
      <c r="J2171" s="105">
        <v>45715.375694444447</v>
      </c>
      <c r="K2171" s="104">
        <v>45715.380555555559</v>
      </c>
      <c r="L2171" s="32">
        <v>45715.380555555559</v>
      </c>
      <c r="M2171" s="33">
        <v>5.8213268467119904E-4</v>
      </c>
      <c r="N2171" s="33">
        <v>8.3161812095885573E-5</v>
      </c>
      <c r="O2171" s="34">
        <v>8</v>
      </c>
      <c r="P2171" s="31">
        <v>56</v>
      </c>
      <c r="Q2171" s="31" t="s">
        <v>19</v>
      </c>
      <c r="R2171" s="31" t="s">
        <v>20</v>
      </c>
      <c r="S2171" s="31" t="s">
        <v>2419</v>
      </c>
      <c r="T2171" s="36"/>
      <c r="U2171" s="106"/>
      <c r="V2171" s="106"/>
      <c r="W2171" s="106"/>
      <c r="X2171" s="106"/>
      <c r="Y2171" s="106"/>
      <c r="Z2171" s="106"/>
      <c r="AA2171" s="106"/>
      <c r="AB2171" s="106"/>
      <c r="AC2171" s="106"/>
      <c r="AD2171" s="106"/>
      <c r="AE2171" s="106"/>
      <c r="AF2171" s="106"/>
      <c r="AG2171" s="106"/>
      <c r="AH2171" s="106"/>
      <c r="AI2171" s="106"/>
      <c r="AJ2171" s="106"/>
      <c r="AK2171" s="106"/>
      <c r="AL2171" s="106"/>
      <c r="AM2171" s="106"/>
      <c r="AN2171" s="106"/>
      <c r="AO2171" s="106"/>
      <c r="AP2171" s="106"/>
      <c r="AQ2171" s="106"/>
      <c r="AR2171" s="106"/>
      <c r="AS2171" s="106"/>
      <c r="AT2171" s="106"/>
      <c r="AU2171" s="106"/>
      <c r="AV2171" s="106"/>
      <c r="AW2171" s="106"/>
      <c r="AX2171" s="106"/>
      <c r="AY2171" s="106"/>
      <c r="AZ2171" s="106"/>
      <c r="BA2171" s="106"/>
      <c r="BB2171" s="106"/>
      <c r="BC2171" s="106"/>
      <c r="BD2171" s="106"/>
      <c r="BE2171" s="106"/>
      <c r="BF2171" s="106"/>
    </row>
    <row r="2172" spans="1:58" ht="15.75" x14ac:dyDescent="0.25">
      <c r="A2172" s="17"/>
      <c r="B2172" s="18"/>
      <c r="C2172" s="29"/>
      <c r="D2172" s="30"/>
      <c r="E2172" s="110" t="s">
        <v>2217</v>
      </c>
      <c r="F2172" s="31" t="s">
        <v>2468</v>
      </c>
      <c r="G2172" s="31" t="s">
        <v>2410</v>
      </c>
      <c r="H2172" s="31" t="s">
        <v>2488</v>
      </c>
      <c r="I2172" s="104">
        <v>45715</v>
      </c>
      <c r="J2172" s="105">
        <v>45715.375694444447</v>
      </c>
      <c r="K2172" s="104">
        <v>45715.636111111111</v>
      </c>
      <c r="L2172" s="32">
        <v>45715.636111111111</v>
      </c>
      <c r="M2172" s="33">
        <v>9.3557038607871262E-2</v>
      </c>
      <c r="N2172" s="33">
        <v>2.4948543628765669E-4</v>
      </c>
      <c r="O2172" s="34">
        <v>24</v>
      </c>
      <c r="P2172" s="31">
        <v>9000</v>
      </c>
      <c r="Q2172" s="31" t="s">
        <v>19</v>
      </c>
      <c r="R2172" s="31" t="s">
        <v>20</v>
      </c>
      <c r="S2172" s="31" t="s">
        <v>2419</v>
      </c>
      <c r="T2172" s="36"/>
      <c r="U2172" s="106"/>
      <c r="V2172" s="106"/>
      <c r="W2172" s="106"/>
      <c r="X2172" s="106"/>
      <c r="Y2172" s="106"/>
      <c r="Z2172" s="106"/>
      <c r="AA2172" s="106"/>
      <c r="AB2172" s="106"/>
      <c r="AC2172" s="106"/>
      <c r="AD2172" s="106"/>
      <c r="AE2172" s="106"/>
      <c r="AF2172" s="106"/>
      <c r="AG2172" s="106"/>
      <c r="AH2172" s="106"/>
      <c r="AI2172" s="106"/>
      <c r="AJ2172" s="106"/>
      <c r="AK2172" s="106"/>
      <c r="AL2172" s="106"/>
      <c r="AM2172" s="106"/>
      <c r="AN2172" s="106"/>
      <c r="AO2172" s="106"/>
      <c r="AP2172" s="106"/>
      <c r="AQ2172" s="106"/>
      <c r="AR2172" s="106"/>
      <c r="AS2172" s="106"/>
      <c r="AT2172" s="106"/>
      <c r="AU2172" s="106"/>
      <c r="AV2172" s="106"/>
      <c r="AW2172" s="106"/>
      <c r="AX2172" s="106"/>
      <c r="AY2172" s="106"/>
      <c r="AZ2172" s="106"/>
      <c r="BA2172" s="106"/>
      <c r="BB2172" s="106"/>
      <c r="BC2172" s="106"/>
      <c r="BD2172" s="106"/>
      <c r="BE2172" s="106"/>
      <c r="BF2172" s="106"/>
    </row>
    <row r="2173" spans="1:58" ht="15.75" x14ac:dyDescent="0.25">
      <c r="A2173" s="17"/>
      <c r="B2173" s="18"/>
      <c r="C2173" s="29"/>
      <c r="D2173" s="30"/>
      <c r="E2173" s="110" t="s">
        <v>2218</v>
      </c>
      <c r="F2173" s="31" t="s">
        <v>2509</v>
      </c>
      <c r="G2173" s="31" t="s">
        <v>2388</v>
      </c>
      <c r="H2173" s="31" t="s">
        <v>2554</v>
      </c>
      <c r="I2173" s="104">
        <v>45715</v>
      </c>
      <c r="J2173" s="105">
        <v>45715.375694444447</v>
      </c>
      <c r="K2173" s="104">
        <v>45715.725694444445</v>
      </c>
      <c r="L2173" s="32">
        <v>45715.725694444445</v>
      </c>
      <c r="M2173" s="33">
        <v>5.7631135782448696E-2</v>
      </c>
      <c r="N2173" s="33">
        <v>1.1434749163184265E-4</v>
      </c>
      <c r="O2173" s="34">
        <v>11</v>
      </c>
      <c r="P2173" s="31">
        <v>5544</v>
      </c>
      <c r="Q2173" s="31" t="s">
        <v>19</v>
      </c>
      <c r="R2173" s="31" t="s">
        <v>20</v>
      </c>
      <c r="S2173" s="31" t="s">
        <v>2420</v>
      </c>
      <c r="T2173" s="36"/>
      <c r="U2173" s="106"/>
      <c r="V2173" s="106"/>
      <c r="W2173" s="106"/>
      <c r="X2173" s="106"/>
      <c r="Y2173" s="106"/>
      <c r="Z2173" s="106"/>
      <c r="AA2173" s="106"/>
      <c r="AB2173" s="106"/>
      <c r="AC2173" s="106"/>
      <c r="AD2173" s="106"/>
      <c r="AE2173" s="106"/>
      <c r="AF2173" s="106"/>
      <c r="AG2173" s="106"/>
      <c r="AH2173" s="106"/>
      <c r="AI2173" s="106"/>
      <c r="AJ2173" s="106"/>
      <c r="AK2173" s="106"/>
      <c r="AL2173" s="106"/>
      <c r="AM2173" s="106"/>
      <c r="AN2173" s="106"/>
      <c r="AO2173" s="106"/>
      <c r="AP2173" s="106"/>
      <c r="AQ2173" s="106"/>
      <c r="AR2173" s="106"/>
      <c r="AS2173" s="106"/>
      <c r="AT2173" s="106"/>
      <c r="AU2173" s="106"/>
      <c r="AV2173" s="106"/>
      <c r="AW2173" s="106"/>
      <c r="AX2173" s="106"/>
      <c r="AY2173" s="106"/>
      <c r="AZ2173" s="106"/>
      <c r="BA2173" s="106"/>
      <c r="BB2173" s="106"/>
      <c r="BC2173" s="106"/>
      <c r="BD2173" s="106"/>
      <c r="BE2173" s="106"/>
      <c r="BF2173" s="106"/>
    </row>
    <row r="2174" spans="1:58" ht="15.75" x14ac:dyDescent="0.25">
      <c r="A2174" s="17"/>
      <c r="B2174" s="18"/>
      <c r="C2174" s="29"/>
      <c r="D2174" s="30"/>
      <c r="E2174" s="110" t="s">
        <v>2219</v>
      </c>
      <c r="F2174" s="31" t="s">
        <v>2509</v>
      </c>
      <c r="G2174" s="31" t="s">
        <v>2388</v>
      </c>
      <c r="H2174" s="31" t="s">
        <v>2554</v>
      </c>
      <c r="I2174" s="104">
        <v>45715</v>
      </c>
      <c r="J2174" s="105">
        <v>45715.375694444447</v>
      </c>
      <c r="K2174" s="104">
        <v>45715.774305555555</v>
      </c>
      <c r="L2174" s="32">
        <v>45715.774305555555</v>
      </c>
      <c r="M2174" s="33">
        <v>0.35204474105490757</v>
      </c>
      <c r="N2174" s="33">
        <v>6.1331836420715604E-4</v>
      </c>
      <c r="O2174" s="34">
        <v>59</v>
      </c>
      <c r="P2174" s="31">
        <v>33866</v>
      </c>
      <c r="Q2174" s="31" t="s">
        <v>19</v>
      </c>
      <c r="R2174" s="31" t="s">
        <v>20</v>
      </c>
      <c r="S2174" s="31" t="s">
        <v>2420</v>
      </c>
      <c r="T2174" s="36"/>
      <c r="U2174" s="106"/>
      <c r="V2174" s="106"/>
      <c r="W2174" s="106"/>
      <c r="X2174" s="106"/>
      <c r="Y2174" s="106"/>
      <c r="Z2174" s="106"/>
      <c r="AA2174" s="106"/>
      <c r="AB2174" s="106"/>
      <c r="AC2174" s="106"/>
      <c r="AD2174" s="106"/>
      <c r="AE2174" s="106"/>
      <c r="AF2174" s="106"/>
      <c r="AG2174" s="106"/>
      <c r="AH2174" s="106"/>
      <c r="AI2174" s="106"/>
      <c r="AJ2174" s="106"/>
      <c r="AK2174" s="106"/>
      <c r="AL2174" s="106"/>
      <c r="AM2174" s="106"/>
      <c r="AN2174" s="106"/>
      <c r="AO2174" s="106"/>
      <c r="AP2174" s="106"/>
      <c r="AQ2174" s="106"/>
      <c r="AR2174" s="106"/>
      <c r="AS2174" s="106"/>
      <c r="AT2174" s="106"/>
      <c r="AU2174" s="106"/>
      <c r="AV2174" s="106"/>
      <c r="AW2174" s="106"/>
      <c r="AX2174" s="106"/>
      <c r="AY2174" s="106"/>
      <c r="AZ2174" s="106"/>
      <c r="BA2174" s="106"/>
      <c r="BB2174" s="106"/>
      <c r="BC2174" s="106"/>
      <c r="BD2174" s="106"/>
      <c r="BE2174" s="106"/>
      <c r="BF2174" s="106"/>
    </row>
    <row r="2175" spans="1:58" ht="15.75" x14ac:dyDescent="0.25">
      <c r="A2175" s="17"/>
      <c r="B2175" s="18"/>
      <c r="C2175" s="29"/>
      <c r="D2175" s="30"/>
      <c r="E2175" s="110" t="s">
        <v>2220</v>
      </c>
      <c r="F2175" s="31" t="s">
        <v>2509</v>
      </c>
      <c r="G2175" s="31" t="s">
        <v>2388</v>
      </c>
      <c r="H2175" s="31" t="s">
        <v>2554</v>
      </c>
      <c r="I2175" s="104">
        <v>45715</v>
      </c>
      <c r="J2175" s="105">
        <v>45715.375694444447</v>
      </c>
      <c r="K2175" s="104">
        <v>45715.719444444447</v>
      </c>
      <c r="L2175" s="32">
        <v>45715.719444444447</v>
      </c>
      <c r="M2175" s="33">
        <v>0.46310734110896279</v>
      </c>
      <c r="N2175" s="33">
        <v>9.3557038607871266E-4</v>
      </c>
      <c r="O2175" s="34">
        <v>90</v>
      </c>
      <c r="P2175" s="31">
        <v>44550</v>
      </c>
      <c r="Q2175" s="31" t="s">
        <v>19</v>
      </c>
      <c r="R2175" s="31" t="s">
        <v>20</v>
      </c>
      <c r="S2175" s="31" t="s">
        <v>2420</v>
      </c>
      <c r="T2175" s="36"/>
      <c r="U2175" s="106"/>
      <c r="V2175" s="106"/>
      <c r="W2175" s="106"/>
      <c r="X2175" s="106"/>
      <c r="Y2175" s="106"/>
      <c r="Z2175" s="106"/>
      <c r="AA2175" s="106"/>
      <c r="AB2175" s="106"/>
      <c r="AC2175" s="106"/>
      <c r="AD2175" s="106"/>
      <c r="AE2175" s="106"/>
      <c r="AF2175" s="106"/>
      <c r="AG2175" s="106"/>
      <c r="AH2175" s="106"/>
      <c r="AI2175" s="106"/>
      <c r="AJ2175" s="106"/>
      <c r="AK2175" s="106"/>
      <c r="AL2175" s="106"/>
      <c r="AM2175" s="106"/>
      <c r="AN2175" s="106"/>
      <c r="AO2175" s="106"/>
      <c r="AP2175" s="106"/>
      <c r="AQ2175" s="106"/>
      <c r="AR2175" s="106"/>
      <c r="AS2175" s="106"/>
      <c r="AT2175" s="106"/>
      <c r="AU2175" s="106"/>
      <c r="AV2175" s="106"/>
      <c r="AW2175" s="106"/>
      <c r="AX2175" s="106"/>
      <c r="AY2175" s="106"/>
      <c r="AZ2175" s="106"/>
      <c r="BA2175" s="106"/>
      <c r="BB2175" s="106"/>
      <c r="BC2175" s="106"/>
      <c r="BD2175" s="106"/>
      <c r="BE2175" s="106"/>
      <c r="BF2175" s="106"/>
    </row>
    <row r="2176" spans="1:58" ht="15.75" x14ac:dyDescent="0.25">
      <c r="A2176" s="17"/>
      <c r="B2176" s="18"/>
      <c r="C2176" s="29"/>
      <c r="D2176" s="30"/>
      <c r="E2176" s="110" t="s">
        <v>2221</v>
      </c>
      <c r="F2176" s="31" t="s">
        <v>2426</v>
      </c>
      <c r="G2176" s="31" t="s">
        <v>2394</v>
      </c>
      <c r="H2176" s="31" t="s">
        <v>2430</v>
      </c>
      <c r="I2176" s="104">
        <v>45715</v>
      </c>
      <c r="J2176" s="105">
        <v>45715.379166666666</v>
      </c>
      <c r="K2176" s="104">
        <v>45715.623611111114</v>
      </c>
      <c r="L2176" s="32">
        <v>45715.623611111114</v>
      </c>
      <c r="M2176" s="33">
        <v>0.10245535250213102</v>
      </c>
      <c r="N2176" s="33">
        <v>2.9106634233559952E-4</v>
      </c>
      <c r="O2176" s="34">
        <v>28</v>
      </c>
      <c r="P2176" s="31">
        <v>9856</v>
      </c>
      <c r="Q2176" s="31" t="s">
        <v>19</v>
      </c>
      <c r="R2176" s="31" t="s">
        <v>20</v>
      </c>
      <c r="S2176" s="31" t="s">
        <v>2390</v>
      </c>
      <c r="T2176" s="36"/>
      <c r="U2176" s="106"/>
      <c r="V2176" s="106"/>
      <c r="W2176" s="106"/>
      <c r="X2176" s="106"/>
      <c r="Y2176" s="106"/>
      <c r="Z2176" s="106"/>
      <c r="AA2176" s="106"/>
      <c r="AB2176" s="106"/>
      <c r="AC2176" s="106"/>
      <c r="AD2176" s="106"/>
      <c r="AE2176" s="106"/>
      <c r="AF2176" s="106"/>
      <c r="AG2176" s="106"/>
      <c r="AH2176" s="106"/>
      <c r="AI2176" s="106"/>
      <c r="AJ2176" s="106"/>
      <c r="AK2176" s="106"/>
      <c r="AL2176" s="106"/>
      <c r="AM2176" s="106"/>
      <c r="AN2176" s="106"/>
      <c r="AO2176" s="106"/>
      <c r="AP2176" s="106"/>
      <c r="AQ2176" s="106"/>
      <c r="AR2176" s="106"/>
      <c r="AS2176" s="106"/>
      <c r="AT2176" s="106"/>
      <c r="AU2176" s="106"/>
      <c r="AV2176" s="106"/>
      <c r="AW2176" s="106"/>
      <c r="AX2176" s="106"/>
      <c r="AY2176" s="106"/>
      <c r="AZ2176" s="106"/>
      <c r="BA2176" s="106"/>
      <c r="BB2176" s="106"/>
      <c r="BC2176" s="106"/>
      <c r="BD2176" s="106"/>
      <c r="BE2176" s="106"/>
      <c r="BF2176" s="106"/>
    </row>
    <row r="2177" spans="1:58" ht="15.75" x14ac:dyDescent="0.25">
      <c r="A2177" s="17"/>
      <c r="B2177" s="18"/>
      <c r="C2177" s="29"/>
      <c r="D2177" s="30"/>
      <c r="E2177" s="110" t="s">
        <v>2222</v>
      </c>
      <c r="F2177" s="31" t="s">
        <v>2468</v>
      </c>
      <c r="G2177" s="31" t="s">
        <v>2410</v>
      </c>
      <c r="H2177" s="31" t="s">
        <v>2488</v>
      </c>
      <c r="I2177" s="104">
        <v>45715</v>
      </c>
      <c r="J2177" s="105">
        <v>45715.630555555559</v>
      </c>
      <c r="K2177" s="104">
        <v>45715.636111111111</v>
      </c>
      <c r="L2177" s="32">
        <v>45715.636111111111</v>
      </c>
      <c r="M2177" s="33">
        <v>6.6529449676708458E-4</v>
      </c>
      <c r="N2177" s="33">
        <v>8.3161812095885573E-5</v>
      </c>
      <c r="O2177" s="34">
        <v>8</v>
      </c>
      <c r="P2177" s="31">
        <v>64</v>
      </c>
      <c r="Q2177" s="31" t="s">
        <v>19</v>
      </c>
      <c r="R2177" s="31" t="s">
        <v>20</v>
      </c>
      <c r="S2177" s="31" t="s">
        <v>2419</v>
      </c>
      <c r="T2177" s="36"/>
      <c r="U2177" s="106"/>
      <c r="V2177" s="106"/>
      <c r="W2177" s="106"/>
      <c r="X2177" s="106"/>
      <c r="Y2177" s="106"/>
      <c r="Z2177" s="106"/>
      <c r="AA2177" s="106"/>
      <c r="AB2177" s="106"/>
      <c r="AC2177" s="106"/>
      <c r="AD2177" s="106"/>
      <c r="AE2177" s="106"/>
      <c r="AF2177" s="106"/>
      <c r="AG2177" s="106"/>
      <c r="AH2177" s="106"/>
      <c r="AI2177" s="106"/>
      <c r="AJ2177" s="106"/>
      <c r="AK2177" s="106"/>
      <c r="AL2177" s="106"/>
      <c r="AM2177" s="106"/>
      <c r="AN2177" s="106"/>
      <c r="AO2177" s="106"/>
      <c r="AP2177" s="106"/>
      <c r="AQ2177" s="106"/>
      <c r="AR2177" s="106"/>
      <c r="AS2177" s="106"/>
      <c r="AT2177" s="106"/>
      <c r="AU2177" s="106"/>
      <c r="AV2177" s="106"/>
      <c r="AW2177" s="106"/>
      <c r="AX2177" s="106"/>
      <c r="AY2177" s="106"/>
      <c r="AZ2177" s="106"/>
      <c r="BA2177" s="106"/>
      <c r="BB2177" s="106"/>
      <c r="BC2177" s="106"/>
      <c r="BD2177" s="106"/>
      <c r="BE2177" s="106"/>
      <c r="BF2177" s="106"/>
    </row>
    <row r="2178" spans="1:58" ht="15.75" x14ac:dyDescent="0.25">
      <c r="A2178" s="17"/>
      <c r="B2178" s="18"/>
      <c r="C2178" s="29"/>
      <c r="D2178" s="30"/>
      <c r="E2178" s="110" t="s">
        <v>2223</v>
      </c>
      <c r="F2178" s="31" t="s">
        <v>2428</v>
      </c>
      <c r="G2178" s="31" t="s">
        <v>2388</v>
      </c>
      <c r="H2178" s="31" t="s">
        <v>2484</v>
      </c>
      <c r="I2178" s="104">
        <v>45715</v>
      </c>
      <c r="J2178" s="105">
        <v>45715.749305555553</v>
      </c>
      <c r="K2178" s="104">
        <v>45715.96875</v>
      </c>
      <c r="L2178" s="32">
        <v>45715.96875</v>
      </c>
      <c r="M2178" s="33">
        <v>7.8837397866899514E-2</v>
      </c>
      <c r="N2178" s="33">
        <v>2.4948543628765669E-4</v>
      </c>
      <c r="O2178" s="34">
        <v>24</v>
      </c>
      <c r="P2178" s="31">
        <v>7584</v>
      </c>
      <c r="Q2178" s="31" t="s">
        <v>19</v>
      </c>
      <c r="R2178" s="31" t="s">
        <v>20</v>
      </c>
      <c r="S2178" s="31" t="s">
        <v>2390</v>
      </c>
      <c r="T2178" s="36"/>
      <c r="U2178" s="106"/>
      <c r="V2178" s="106"/>
      <c r="W2178" s="106"/>
      <c r="X2178" s="106"/>
      <c r="Y2178" s="106"/>
      <c r="Z2178" s="106"/>
      <c r="AA2178" s="106"/>
      <c r="AB2178" s="106"/>
      <c r="AC2178" s="106"/>
      <c r="AD2178" s="106"/>
      <c r="AE2178" s="106"/>
      <c r="AF2178" s="106"/>
      <c r="AG2178" s="106"/>
      <c r="AH2178" s="106"/>
      <c r="AI2178" s="106"/>
      <c r="AJ2178" s="106"/>
      <c r="AK2178" s="106"/>
      <c r="AL2178" s="106"/>
      <c r="AM2178" s="106"/>
      <c r="AN2178" s="106"/>
      <c r="AO2178" s="106"/>
      <c r="AP2178" s="106"/>
      <c r="AQ2178" s="106"/>
      <c r="AR2178" s="106"/>
      <c r="AS2178" s="106"/>
      <c r="AT2178" s="106"/>
      <c r="AU2178" s="106"/>
      <c r="AV2178" s="106"/>
      <c r="AW2178" s="106"/>
      <c r="AX2178" s="106"/>
      <c r="AY2178" s="106"/>
      <c r="AZ2178" s="106"/>
      <c r="BA2178" s="106"/>
      <c r="BB2178" s="106"/>
      <c r="BC2178" s="106"/>
      <c r="BD2178" s="106"/>
      <c r="BE2178" s="106"/>
      <c r="BF2178" s="106"/>
    </row>
    <row r="2179" spans="1:58" ht="15.75" x14ac:dyDescent="0.25">
      <c r="A2179" s="17"/>
      <c r="B2179" s="18"/>
      <c r="C2179" s="29"/>
      <c r="D2179" s="30"/>
      <c r="E2179" s="110" t="s">
        <v>2224</v>
      </c>
      <c r="F2179" s="31" t="s">
        <v>2410</v>
      </c>
      <c r="G2179" s="31" t="s">
        <v>2410</v>
      </c>
      <c r="H2179" s="31" t="s">
        <v>2525</v>
      </c>
      <c r="I2179" s="104">
        <v>45716</v>
      </c>
      <c r="J2179" s="105">
        <v>45716.153133182874</v>
      </c>
      <c r="K2179" s="104">
        <v>45716.393055555556</v>
      </c>
      <c r="L2179" s="32">
        <v>45716.393055555556</v>
      </c>
      <c r="M2179" s="33">
        <v>3.5863531466350652E-3</v>
      </c>
      <c r="N2179" s="33">
        <v>1.0395226511985697E-5</v>
      </c>
      <c r="O2179" s="34">
        <v>1</v>
      </c>
      <c r="P2179" s="31">
        <v>345</v>
      </c>
      <c r="Q2179" s="31" t="s">
        <v>2396</v>
      </c>
      <c r="R2179" s="31" t="s">
        <v>2404</v>
      </c>
      <c r="S2179" s="31" t="s">
        <v>2562</v>
      </c>
      <c r="T2179" s="36"/>
      <c r="U2179" s="106"/>
      <c r="V2179" s="106"/>
      <c r="W2179" s="106"/>
      <c r="X2179" s="106"/>
      <c r="Y2179" s="106"/>
      <c r="Z2179" s="106"/>
      <c r="AA2179" s="106"/>
      <c r="AB2179" s="106"/>
      <c r="AC2179" s="106"/>
      <c r="AD2179" s="106"/>
      <c r="AE2179" s="106"/>
      <c r="AF2179" s="106"/>
      <c r="AG2179" s="106"/>
      <c r="AH2179" s="106"/>
      <c r="AI2179" s="106"/>
      <c r="AJ2179" s="106"/>
      <c r="AK2179" s="106"/>
      <c r="AL2179" s="106"/>
      <c r="AM2179" s="106"/>
      <c r="AN2179" s="106"/>
      <c r="AO2179" s="106"/>
      <c r="AP2179" s="106"/>
      <c r="AQ2179" s="106"/>
      <c r="AR2179" s="106"/>
      <c r="AS2179" s="106"/>
      <c r="AT2179" s="106"/>
      <c r="AU2179" s="106"/>
      <c r="AV2179" s="106"/>
      <c r="AW2179" s="106"/>
      <c r="AX2179" s="106"/>
      <c r="AY2179" s="106"/>
      <c r="AZ2179" s="106"/>
      <c r="BA2179" s="106"/>
      <c r="BB2179" s="106"/>
      <c r="BC2179" s="106"/>
      <c r="BD2179" s="106"/>
      <c r="BE2179" s="106"/>
      <c r="BF2179" s="106"/>
    </row>
    <row r="2180" spans="1:58" ht="15.75" x14ac:dyDescent="0.25">
      <c r="A2180" s="17"/>
      <c r="B2180" s="18"/>
      <c r="C2180" s="29"/>
      <c r="D2180" s="30"/>
      <c r="E2180" s="110" t="s">
        <v>2225</v>
      </c>
      <c r="F2180" s="31" t="s">
        <v>2410</v>
      </c>
      <c r="G2180" s="31" t="s">
        <v>2410</v>
      </c>
      <c r="H2180" s="31" t="s">
        <v>2525</v>
      </c>
      <c r="I2180" s="104">
        <v>45716</v>
      </c>
      <c r="J2180" s="105">
        <v>45716.153133182874</v>
      </c>
      <c r="K2180" s="104">
        <v>45716.416666666664</v>
      </c>
      <c r="L2180" s="32">
        <v>45716.416666666664</v>
      </c>
      <c r="M2180" s="33">
        <v>3.9397908480425792E-3</v>
      </c>
      <c r="N2180" s="33">
        <v>1.0395226511985697E-5</v>
      </c>
      <c r="O2180" s="34">
        <v>1</v>
      </c>
      <c r="P2180" s="31">
        <v>379</v>
      </c>
      <c r="Q2180" s="31" t="s">
        <v>2396</v>
      </c>
      <c r="R2180" s="31" t="s">
        <v>2404</v>
      </c>
      <c r="S2180" s="31" t="s">
        <v>2562</v>
      </c>
      <c r="T2180" s="36"/>
      <c r="U2180" s="106"/>
      <c r="V2180" s="106"/>
      <c r="W2180" s="106"/>
      <c r="X2180" s="106"/>
      <c r="Y2180" s="106"/>
      <c r="Z2180" s="106"/>
      <c r="AA2180" s="106"/>
      <c r="AB2180" s="106"/>
      <c r="AC2180" s="106"/>
      <c r="AD2180" s="106"/>
      <c r="AE2180" s="106"/>
      <c r="AF2180" s="106"/>
      <c r="AG2180" s="106"/>
      <c r="AH2180" s="106"/>
      <c r="AI2180" s="106"/>
      <c r="AJ2180" s="106"/>
      <c r="AK2180" s="106"/>
      <c r="AL2180" s="106"/>
      <c r="AM2180" s="106"/>
      <c r="AN2180" s="106"/>
      <c r="AO2180" s="106"/>
      <c r="AP2180" s="106"/>
      <c r="AQ2180" s="106"/>
      <c r="AR2180" s="106"/>
      <c r="AS2180" s="106"/>
      <c r="AT2180" s="106"/>
      <c r="AU2180" s="106"/>
      <c r="AV2180" s="106"/>
      <c r="AW2180" s="106"/>
      <c r="AX2180" s="106"/>
      <c r="AY2180" s="106"/>
      <c r="AZ2180" s="106"/>
      <c r="BA2180" s="106"/>
      <c r="BB2180" s="106"/>
      <c r="BC2180" s="106"/>
      <c r="BD2180" s="106"/>
      <c r="BE2180" s="106"/>
      <c r="BF2180" s="106"/>
    </row>
    <row r="2181" spans="1:58" ht="15.75" x14ac:dyDescent="0.25">
      <c r="A2181" s="17"/>
      <c r="B2181" s="18"/>
      <c r="C2181" s="29"/>
      <c r="D2181" s="30"/>
      <c r="E2181" s="110" t="s">
        <v>2226</v>
      </c>
      <c r="F2181" s="31" t="s">
        <v>2490</v>
      </c>
      <c r="G2181" s="31" t="s">
        <v>2394</v>
      </c>
      <c r="H2181" s="31" t="s">
        <v>2511</v>
      </c>
      <c r="I2181" s="104">
        <v>45716</v>
      </c>
      <c r="J2181" s="105">
        <v>45716.361805555556</v>
      </c>
      <c r="K2181" s="104">
        <v>45716.574999999997</v>
      </c>
      <c r="L2181" s="32">
        <v>45716.574999999997</v>
      </c>
      <c r="M2181" s="33">
        <v>3.1913345391796086E-3</v>
      </c>
      <c r="N2181" s="33">
        <v>1.0395226511985697E-5</v>
      </c>
      <c r="O2181" s="34">
        <v>1</v>
      </c>
      <c r="P2181" s="31">
        <v>307</v>
      </c>
      <c r="Q2181" s="31" t="s">
        <v>19</v>
      </c>
      <c r="R2181" s="31" t="s">
        <v>20</v>
      </c>
      <c r="S2181" s="31" t="s">
        <v>2390</v>
      </c>
      <c r="T2181" s="36"/>
      <c r="U2181" s="106"/>
      <c r="V2181" s="106"/>
      <c r="W2181" s="106"/>
      <c r="X2181" s="106"/>
      <c r="Y2181" s="106"/>
      <c r="Z2181" s="106"/>
      <c r="AA2181" s="106"/>
      <c r="AB2181" s="106"/>
      <c r="AC2181" s="106"/>
      <c r="AD2181" s="106"/>
      <c r="AE2181" s="106"/>
      <c r="AF2181" s="106"/>
      <c r="AG2181" s="106"/>
      <c r="AH2181" s="106"/>
      <c r="AI2181" s="106"/>
      <c r="AJ2181" s="106"/>
      <c r="AK2181" s="106"/>
      <c r="AL2181" s="106"/>
      <c r="AM2181" s="106"/>
      <c r="AN2181" s="106"/>
      <c r="AO2181" s="106"/>
      <c r="AP2181" s="106"/>
      <c r="AQ2181" s="106"/>
      <c r="AR2181" s="106"/>
      <c r="AS2181" s="106"/>
      <c r="AT2181" s="106"/>
      <c r="AU2181" s="106"/>
      <c r="AV2181" s="106"/>
      <c r="AW2181" s="106"/>
      <c r="AX2181" s="106"/>
      <c r="AY2181" s="106"/>
      <c r="AZ2181" s="106"/>
      <c r="BA2181" s="106"/>
      <c r="BB2181" s="106"/>
      <c r="BC2181" s="106"/>
      <c r="BD2181" s="106"/>
      <c r="BE2181" s="106"/>
      <c r="BF2181" s="106"/>
    </row>
    <row r="2182" spans="1:58" ht="15.75" x14ac:dyDescent="0.25">
      <c r="A2182" s="17"/>
      <c r="B2182" s="18"/>
      <c r="C2182" s="29"/>
      <c r="D2182" s="30"/>
      <c r="E2182" s="110" t="s">
        <v>2227</v>
      </c>
      <c r="F2182" s="31" t="s">
        <v>2490</v>
      </c>
      <c r="G2182" s="31" t="s">
        <v>2394</v>
      </c>
      <c r="H2182" s="31" t="s">
        <v>2511</v>
      </c>
      <c r="I2182" s="104">
        <v>45716</v>
      </c>
      <c r="J2182" s="105">
        <v>45716.361805555556</v>
      </c>
      <c r="K2182" s="104">
        <v>45716.566666666666</v>
      </c>
      <c r="L2182" s="32">
        <v>45716.566666666666</v>
      </c>
      <c r="M2182" s="33">
        <v>3.6799101852429364E-2</v>
      </c>
      <c r="N2182" s="33">
        <v>1.2474271814382835E-4</v>
      </c>
      <c r="O2182" s="34">
        <v>12</v>
      </c>
      <c r="P2182" s="31">
        <v>3540</v>
      </c>
      <c r="Q2182" s="31" t="s">
        <v>19</v>
      </c>
      <c r="R2182" s="31" t="s">
        <v>20</v>
      </c>
      <c r="S2182" s="31" t="s">
        <v>2390</v>
      </c>
      <c r="T2182" s="36"/>
      <c r="U2182" s="106"/>
      <c r="V2182" s="106"/>
      <c r="W2182" s="106"/>
      <c r="X2182" s="106"/>
      <c r="Y2182" s="106"/>
      <c r="Z2182" s="106"/>
      <c r="AA2182" s="106"/>
      <c r="AB2182" s="106"/>
      <c r="AC2182" s="106"/>
      <c r="AD2182" s="106"/>
      <c r="AE2182" s="106"/>
      <c r="AF2182" s="106"/>
      <c r="AG2182" s="106"/>
      <c r="AH2182" s="106"/>
      <c r="AI2182" s="106"/>
      <c r="AJ2182" s="106"/>
      <c r="AK2182" s="106"/>
      <c r="AL2182" s="106"/>
      <c r="AM2182" s="106"/>
      <c r="AN2182" s="106"/>
      <c r="AO2182" s="106"/>
      <c r="AP2182" s="106"/>
      <c r="AQ2182" s="106"/>
      <c r="AR2182" s="106"/>
      <c r="AS2182" s="106"/>
      <c r="AT2182" s="106"/>
      <c r="AU2182" s="106"/>
      <c r="AV2182" s="106"/>
      <c r="AW2182" s="106"/>
      <c r="AX2182" s="106"/>
      <c r="AY2182" s="106"/>
      <c r="AZ2182" s="106"/>
      <c r="BA2182" s="106"/>
      <c r="BB2182" s="106"/>
      <c r="BC2182" s="106"/>
      <c r="BD2182" s="106"/>
      <c r="BE2182" s="106"/>
      <c r="BF2182" s="106"/>
    </row>
    <row r="2183" spans="1:58" ht="15.75" x14ac:dyDescent="0.25">
      <c r="A2183" s="17"/>
      <c r="B2183" s="18"/>
      <c r="C2183" s="29"/>
      <c r="D2183" s="30"/>
      <c r="E2183" s="110" t="s">
        <v>2228</v>
      </c>
      <c r="F2183" s="31" t="s">
        <v>2618</v>
      </c>
      <c r="G2183" s="31" t="s">
        <v>2394</v>
      </c>
      <c r="H2183" s="31" t="s">
        <v>2674</v>
      </c>
      <c r="I2183" s="104">
        <v>45716</v>
      </c>
      <c r="J2183" s="105">
        <v>45716.37777777778</v>
      </c>
      <c r="K2183" s="104">
        <v>45716.563194444447</v>
      </c>
      <c r="L2183" s="32">
        <v>45716.563194444447</v>
      </c>
      <c r="M2183" s="33">
        <v>5.5510509574003613E-3</v>
      </c>
      <c r="N2183" s="33">
        <v>2.0790453023971393E-5</v>
      </c>
      <c r="O2183" s="34">
        <v>2</v>
      </c>
      <c r="P2183" s="31">
        <v>534</v>
      </c>
      <c r="Q2183" s="31" t="s">
        <v>19</v>
      </c>
      <c r="R2183" s="31" t="s">
        <v>20</v>
      </c>
      <c r="S2183" s="31" t="s">
        <v>2420</v>
      </c>
      <c r="T2183" s="36"/>
      <c r="U2183" s="106"/>
      <c r="V2183" s="106"/>
      <c r="W2183" s="106"/>
      <c r="X2183" s="106"/>
      <c r="Y2183" s="106"/>
      <c r="Z2183" s="106"/>
      <c r="AA2183" s="106"/>
      <c r="AB2183" s="106"/>
      <c r="AC2183" s="106"/>
      <c r="AD2183" s="106"/>
      <c r="AE2183" s="106"/>
      <c r="AF2183" s="106"/>
      <c r="AG2183" s="106"/>
      <c r="AH2183" s="106"/>
      <c r="AI2183" s="106"/>
      <c r="AJ2183" s="106"/>
      <c r="AK2183" s="106"/>
      <c r="AL2183" s="106"/>
      <c r="AM2183" s="106"/>
      <c r="AN2183" s="106"/>
      <c r="AO2183" s="106"/>
      <c r="AP2183" s="106"/>
      <c r="AQ2183" s="106"/>
      <c r="AR2183" s="106"/>
      <c r="AS2183" s="106"/>
      <c r="AT2183" s="106"/>
      <c r="AU2183" s="106"/>
      <c r="AV2183" s="106"/>
      <c r="AW2183" s="106"/>
      <c r="AX2183" s="106"/>
      <c r="AY2183" s="106"/>
      <c r="AZ2183" s="106"/>
      <c r="BA2183" s="106"/>
      <c r="BB2183" s="106"/>
      <c r="BC2183" s="106"/>
      <c r="BD2183" s="106"/>
      <c r="BE2183" s="106"/>
      <c r="BF2183" s="106"/>
    </row>
    <row r="2184" spans="1:58" ht="15.75" x14ac:dyDescent="0.25">
      <c r="A2184" s="17"/>
      <c r="B2184" s="18"/>
      <c r="C2184" s="29"/>
      <c r="D2184" s="30"/>
      <c r="E2184" s="110" t="s">
        <v>2229</v>
      </c>
      <c r="F2184" s="31" t="s">
        <v>2618</v>
      </c>
      <c r="G2184" s="31" t="s">
        <v>2394</v>
      </c>
      <c r="H2184" s="31" t="s">
        <v>2619</v>
      </c>
      <c r="I2184" s="104">
        <v>45716</v>
      </c>
      <c r="J2184" s="105">
        <v>45716.390277777777</v>
      </c>
      <c r="K2184" s="104">
        <v>45716.572916666664</v>
      </c>
      <c r="L2184" s="32">
        <v>45716.572916666664</v>
      </c>
      <c r="M2184" s="33">
        <v>1.0935778290608952E-2</v>
      </c>
      <c r="N2184" s="33">
        <v>4.1580906047942787E-5</v>
      </c>
      <c r="O2184" s="34">
        <v>4</v>
      </c>
      <c r="P2184" s="31">
        <v>1052</v>
      </c>
      <c r="Q2184" s="31" t="s">
        <v>19</v>
      </c>
      <c r="R2184" s="31" t="s">
        <v>20</v>
      </c>
      <c r="S2184" s="31" t="s">
        <v>2390</v>
      </c>
      <c r="T2184" s="36"/>
      <c r="U2184" s="106"/>
      <c r="V2184" s="106"/>
      <c r="W2184" s="106"/>
      <c r="X2184" s="106"/>
      <c r="Y2184" s="106"/>
      <c r="Z2184" s="106"/>
      <c r="AA2184" s="106"/>
      <c r="AB2184" s="106"/>
      <c r="AC2184" s="106"/>
      <c r="AD2184" s="106"/>
      <c r="AE2184" s="106"/>
      <c r="AF2184" s="106"/>
      <c r="AG2184" s="106"/>
      <c r="AH2184" s="106"/>
      <c r="AI2184" s="106"/>
      <c r="AJ2184" s="106"/>
      <c r="AK2184" s="106"/>
      <c r="AL2184" s="106"/>
      <c r="AM2184" s="106"/>
      <c r="AN2184" s="106"/>
      <c r="AO2184" s="106"/>
      <c r="AP2184" s="106"/>
      <c r="AQ2184" s="106"/>
      <c r="AR2184" s="106"/>
      <c r="AS2184" s="106"/>
      <c r="AT2184" s="106"/>
      <c r="AU2184" s="106"/>
      <c r="AV2184" s="106"/>
      <c r="AW2184" s="106"/>
      <c r="AX2184" s="106"/>
      <c r="AY2184" s="106"/>
      <c r="AZ2184" s="106"/>
      <c r="BA2184" s="106"/>
      <c r="BB2184" s="106"/>
      <c r="BC2184" s="106"/>
      <c r="BD2184" s="106"/>
      <c r="BE2184" s="106"/>
      <c r="BF2184" s="106"/>
    </row>
    <row r="2185" spans="1:58" ht="15.75" x14ac:dyDescent="0.25">
      <c r="A2185" s="17"/>
      <c r="B2185" s="18"/>
      <c r="C2185" s="29"/>
      <c r="D2185" s="30"/>
      <c r="E2185" s="110" t="s">
        <v>2230</v>
      </c>
      <c r="F2185" s="31" t="s">
        <v>2457</v>
      </c>
      <c r="G2185" s="31" t="s">
        <v>2394</v>
      </c>
      <c r="H2185" s="31" t="s">
        <v>2458</v>
      </c>
      <c r="I2185" s="104">
        <v>45716</v>
      </c>
      <c r="J2185" s="105">
        <v>45716.4534837963</v>
      </c>
      <c r="K2185" s="104">
        <v>45716.65902777778</v>
      </c>
      <c r="L2185" s="32">
        <v>45716.65902777778</v>
      </c>
      <c r="M2185" s="33">
        <v>3.0769870475477658E-3</v>
      </c>
      <c r="N2185" s="33">
        <v>1.0395226511985697E-5</v>
      </c>
      <c r="O2185" s="34">
        <v>1</v>
      </c>
      <c r="P2185" s="31">
        <v>296</v>
      </c>
      <c r="Q2185" s="31" t="s">
        <v>2396</v>
      </c>
      <c r="R2185" s="31" t="s">
        <v>2404</v>
      </c>
      <c r="S2185" s="31" t="s">
        <v>2562</v>
      </c>
      <c r="T2185" s="36"/>
      <c r="U2185" s="106"/>
      <c r="V2185" s="106"/>
      <c r="W2185" s="106"/>
      <c r="X2185" s="106"/>
      <c r="Y2185" s="106"/>
      <c r="Z2185" s="106"/>
      <c r="AA2185" s="106"/>
      <c r="AB2185" s="106"/>
      <c r="AC2185" s="106"/>
      <c r="AD2185" s="106"/>
      <c r="AE2185" s="106"/>
      <c r="AF2185" s="106"/>
      <c r="AG2185" s="106"/>
      <c r="AH2185" s="106"/>
      <c r="AI2185" s="106"/>
      <c r="AJ2185" s="106"/>
      <c r="AK2185" s="106"/>
      <c r="AL2185" s="106"/>
      <c r="AM2185" s="106"/>
      <c r="AN2185" s="106"/>
      <c r="AO2185" s="106"/>
      <c r="AP2185" s="106"/>
      <c r="AQ2185" s="106"/>
      <c r="AR2185" s="106"/>
      <c r="AS2185" s="106"/>
      <c r="AT2185" s="106"/>
      <c r="AU2185" s="106"/>
      <c r="AV2185" s="106"/>
      <c r="AW2185" s="106"/>
      <c r="AX2185" s="106"/>
      <c r="AY2185" s="106"/>
      <c r="AZ2185" s="106"/>
      <c r="BA2185" s="106"/>
      <c r="BB2185" s="106"/>
      <c r="BC2185" s="106"/>
      <c r="BD2185" s="106"/>
      <c r="BE2185" s="106"/>
      <c r="BF2185" s="106"/>
    </row>
    <row r="2186" spans="1:58" ht="15.75" x14ac:dyDescent="0.25">
      <c r="A2186" s="17"/>
      <c r="B2186" s="18"/>
      <c r="C2186" s="29"/>
      <c r="D2186" s="30"/>
      <c r="E2186" s="110" t="s">
        <v>2231</v>
      </c>
      <c r="F2186" s="31" t="s">
        <v>2410</v>
      </c>
      <c r="G2186" s="31" t="s">
        <v>2410</v>
      </c>
      <c r="H2186" s="31" t="s">
        <v>2525</v>
      </c>
      <c r="I2186" s="104">
        <v>45716</v>
      </c>
      <c r="J2186" s="105">
        <v>45716.568067129636</v>
      </c>
      <c r="K2186" s="104">
        <v>45716.59375</v>
      </c>
      <c r="L2186" s="32">
        <v>45716.59375</v>
      </c>
      <c r="M2186" s="33">
        <v>4.1539325141894845E-2</v>
      </c>
      <c r="N2186" s="33">
        <v>1.1226844632944552E-3</v>
      </c>
      <c r="O2186" s="34">
        <v>108</v>
      </c>
      <c r="P2186" s="31">
        <v>3996</v>
      </c>
      <c r="Q2186" s="31" t="s">
        <v>2396</v>
      </c>
      <c r="R2186" s="31" t="s">
        <v>2404</v>
      </c>
      <c r="S2186" s="31" t="s">
        <v>2562</v>
      </c>
      <c r="T2186" s="36"/>
      <c r="U2186" s="106"/>
      <c r="V2186" s="106"/>
      <c r="W2186" s="106"/>
      <c r="X2186" s="106"/>
      <c r="Y2186" s="106"/>
      <c r="Z2186" s="106"/>
      <c r="AA2186" s="106"/>
      <c r="AB2186" s="106"/>
      <c r="AC2186" s="106"/>
      <c r="AD2186" s="106"/>
      <c r="AE2186" s="106"/>
      <c r="AF2186" s="106"/>
      <c r="AG2186" s="106"/>
      <c r="AH2186" s="106"/>
      <c r="AI2186" s="106"/>
      <c r="AJ2186" s="106"/>
      <c r="AK2186" s="106"/>
      <c r="AL2186" s="106"/>
      <c r="AM2186" s="106"/>
      <c r="AN2186" s="106"/>
      <c r="AO2186" s="106"/>
      <c r="AP2186" s="106"/>
      <c r="AQ2186" s="106"/>
      <c r="AR2186" s="106"/>
      <c r="AS2186" s="106"/>
      <c r="AT2186" s="106"/>
      <c r="AU2186" s="106"/>
      <c r="AV2186" s="106"/>
      <c r="AW2186" s="106"/>
      <c r="AX2186" s="106"/>
      <c r="AY2186" s="106"/>
      <c r="AZ2186" s="106"/>
      <c r="BA2186" s="106"/>
      <c r="BB2186" s="106"/>
      <c r="BC2186" s="106"/>
      <c r="BD2186" s="106"/>
      <c r="BE2186" s="106"/>
      <c r="BF2186" s="106"/>
    </row>
    <row r="2187" spans="1:58" ht="15.75" x14ac:dyDescent="0.25">
      <c r="A2187" s="17"/>
      <c r="B2187" s="18"/>
      <c r="C2187" s="29"/>
      <c r="D2187" s="30"/>
      <c r="E2187" s="110" t="s">
        <v>2232</v>
      </c>
      <c r="F2187" s="31" t="s">
        <v>2393</v>
      </c>
      <c r="G2187" s="31" t="s">
        <v>2394</v>
      </c>
      <c r="H2187" s="31" t="s">
        <v>2395</v>
      </c>
      <c r="I2187" s="104">
        <v>45717</v>
      </c>
      <c r="J2187" s="105">
        <v>45717.545844907407</v>
      </c>
      <c r="K2187" s="104">
        <v>45717.56527777778</v>
      </c>
      <c r="L2187" s="32">
        <v>45717.56527777778</v>
      </c>
      <c r="M2187" s="33">
        <v>2.9106634233559952E-4</v>
      </c>
      <c r="N2187" s="33">
        <v>1.0395226511985697E-5</v>
      </c>
      <c r="O2187" s="34">
        <v>1</v>
      </c>
      <c r="P2187" s="31">
        <v>28</v>
      </c>
      <c r="Q2187" s="31" t="s">
        <v>2396</v>
      </c>
      <c r="R2187" s="31" t="s">
        <v>2397</v>
      </c>
      <c r="S2187" s="31" t="s">
        <v>2478</v>
      </c>
      <c r="T2187" s="36"/>
      <c r="U2187" s="106"/>
      <c r="V2187" s="106"/>
      <c r="W2187" s="106"/>
      <c r="X2187" s="106"/>
      <c r="Y2187" s="106"/>
      <c r="Z2187" s="106"/>
      <c r="AA2187" s="106"/>
      <c r="AB2187" s="106"/>
      <c r="AC2187" s="106"/>
      <c r="AD2187" s="106"/>
      <c r="AE2187" s="106"/>
      <c r="AF2187" s="106"/>
      <c r="AG2187" s="106"/>
      <c r="AH2187" s="106"/>
      <c r="AI2187" s="106"/>
      <c r="AJ2187" s="106"/>
      <c r="AK2187" s="106"/>
      <c r="AL2187" s="106"/>
      <c r="AM2187" s="106"/>
      <c r="AN2187" s="106"/>
      <c r="AO2187" s="106"/>
      <c r="AP2187" s="106"/>
      <c r="AQ2187" s="106"/>
      <c r="AR2187" s="106"/>
      <c r="AS2187" s="106"/>
      <c r="AT2187" s="106"/>
      <c r="AU2187" s="106"/>
      <c r="AV2187" s="106"/>
      <c r="AW2187" s="106"/>
      <c r="AX2187" s="106"/>
      <c r="AY2187" s="106"/>
      <c r="AZ2187" s="106"/>
      <c r="BA2187" s="106"/>
      <c r="BB2187" s="106"/>
      <c r="BC2187" s="106"/>
      <c r="BD2187" s="106"/>
      <c r="BE2187" s="106"/>
      <c r="BF2187" s="106"/>
    </row>
    <row r="2188" spans="1:58" ht="15.75" x14ac:dyDescent="0.25">
      <c r="A2188" s="17"/>
      <c r="B2188" s="18"/>
      <c r="C2188" s="29"/>
      <c r="D2188" s="30"/>
      <c r="E2188" s="110" t="s">
        <v>2233</v>
      </c>
      <c r="F2188" s="31" t="s">
        <v>2504</v>
      </c>
      <c r="G2188" s="31" t="s">
        <v>2394</v>
      </c>
      <c r="H2188" s="31" t="s">
        <v>2505</v>
      </c>
      <c r="I2188" s="104">
        <v>45718</v>
      </c>
      <c r="J2188" s="105">
        <v>45718.059386574074</v>
      </c>
      <c r="K2188" s="104">
        <v>45718.077523148146</v>
      </c>
      <c r="L2188" s="32">
        <v>45718.077523148146</v>
      </c>
      <c r="M2188" s="33">
        <v>5.4055177862325616E-4</v>
      </c>
      <c r="N2188" s="33">
        <v>2.0790453023971393E-5</v>
      </c>
      <c r="O2188" s="34">
        <v>2</v>
      </c>
      <c r="P2188" s="31">
        <v>52</v>
      </c>
      <c r="Q2188" s="31" t="s">
        <v>2396</v>
      </c>
      <c r="R2188" s="31" t="s">
        <v>2397</v>
      </c>
      <c r="S2188" s="31" t="s">
        <v>2398</v>
      </c>
      <c r="T2188" s="36"/>
      <c r="U2188" s="106"/>
      <c r="V2188" s="106"/>
      <c r="W2188" s="106"/>
      <c r="X2188" s="106"/>
      <c r="Y2188" s="106"/>
      <c r="Z2188" s="106"/>
      <c r="AA2188" s="106"/>
      <c r="AB2188" s="106"/>
      <c r="AC2188" s="106"/>
      <c r="AD2188" s="106"/>
      <c r="AE2188" s="106"/>
      <c r="AF2188" s="106"/>
      <c r="AG2188" s="106"/>
      <c r="AH2188" s="106"/>
      <c r="AI2188" s="106"/>
      <c r="AJ2188" s="106"/>
      <c r="AK2188" s="106"/>
      <c r="AL2188" s="106"/>
      <c r="AM2188" s="106"/>
      <c r="AN2188" s="106"/>
      <c r="AO2188" s="106"/>
      <c r="AP2188" s="106"/>
      <c r="AQ2188" s="106"/>
      <c r="AR2188" s="106"/>
      <c r="AS2188" s="106"/>
      <c r="AT2188" s="106"/>
      <c r="AU2188" s="106"/>
      <c r="AV2188" s="106"/>
      <c r="AW2188" s="106"/>
      <c r="AX2188" s="106"/>
      <c r="AY2188" s="106"/>
      <c r="AZ2188" s="106"/>
      <c r="BA2188" s="106"/>
      <c r="BB2188" s="106"/>
      <c r="BC2188" s="106"/>
      <c r="BD2188" s="106"/>
      <c r="BE2188" s="106"/>
      <c r="BF2188" s="106"/>
    </row>
    <row r="2189" spans="1:58" ht="15.75" x14ac:dyDescent="0.25">
      <c r="A2189" s="17"/>
      <c r="B2189" s="18"/>
      <c r="C2189" s="29"/>
      <c r="D2189" s="30"/>
      <c r="E2189" s="110" t="s">
        <v>2234</v>
      </c>
      <c r="F2189" s="31" t="s">
        <v>2504</v>
      </c>
      <c r="G2189" s="31" t="s">
        <v>2394</v>
      </c>
      <c r="H2189" s="31" t="s">
        <v>2505</v>
      </c>
      <c r="I2189" s="104">
        <v>45718</v>
      </c>
      <c r="J2189" s="105">
        <v>45718.539594907408</v>
      </c>
      <c r="K2189" s="104">
        <v>45718.672222222223</v>
      </c>
      <c r="L2189" s="32">
        <v>45718.672222222223</v>
      </c>
      <c r="M2189" s="33">
        <v>1.9854882637892679E-3</v>
      </c>
      <c r="N2189" s="33">
        <v>1.0395226511985697E-5</v>
      </c>
      <c r="O2189" s="34">
        <v>1</v>
      </c>
      <c r="P2189" s="31">
        <v>191</v>
      </c>
      <c r="Q2189" s="31" t="s">
        <v>2396</v>
      </c>
      <c r="R2189" s="31" t="s">
        <v>2404</v>
      </c>
      <c r="S2189" s="31" t="s">
        <v>2456</v>
      </c>
      <c r="T2189" s="36"/>
      <c r="U2189" s="106"/>
      <c r="V2189" s="106"/>
      <c r="W2189" s="106"/>
      <c r="X2189" s="106"/>
      <c r="Y2189" s="106"/>
      <c r="Z2189" s="106"/>
      <c r="AA2189" s="106"/>
      <c r="AB2189" s="106"/>
      <c r="AC2189" s="106"/>
      <c r="AD2189" s="106"/>
      <c r="AE2189" s="106"/>
      <c r="AF2189" s="106"/>
      <c r="AG2189" s="106"/>
      <c r="AH2189" s="106"/>
      <c r="AI2189" s="106"/>
      <c r="AJ2189" s="106"/>
      <c r="AK2189" s="106"/>
      <c r="AL2189" s="106"/>
      <c r="AM2189" s="106"/>
      <c r="AN2189" s="106"/>
      <c r="AO2189" s="106"/>
      <c r="AP2189" s="106"/>
      <c r="AQ2189" s="106"/>
      <c r="AR2189" s="106"/>
      <c r="AS2189" s="106"/>
      <c r="AT2189" s="106"/>
      <c r="AU2189" s="106"/>
      <c r="AV2189" s="106"/>
      <c r="AW2189" s="106"/>
      <c r="AX2189" s="106"/>
      <c r="AY2189" s="106"/>
      <c r="AZ2189" s="106"/>
      <c r="BA2189" s="106"/>
      <c r="BB2189" s="106"/>
      <c r="BC2189" s="106"/>
      <c r="BD2189" s="106"/>
      <c r="BE2189" s="106"/>
      <c r="BF2189" s="106"/>
    </row>
    <row r="2190" spans="1:58" ht="15.75" x14ac:dyDescent="0.25">
      <c r="A2190" s="17"/>
      <c r="B2190" s="18"/>
      <c r="C2190" s="29"/>
      <c r="D2190" s="30"/>
      <c r="E2190" s="110" t="s">
        <v>2235</v>
      </c>
      <c r="F2190" s="31" t="s">
        <v>2504</v>
      </c>
      <c r="G2190" s="31" t="s">
        <v>2394</v>
      </c>
      <c r="H2190" s="31" t="s">
        <v>2505</v>
      </c>
      <c r="I2190" s="104">
        <v>45718</v>
      </c>
      <c r="J2190" s="105">
        <v>45718.580567129633</v>
      </c>
      <c r="K2190" s="104">
        <v>45718.672222222223</v>
      </c>
      <c r="L2190" s="32">
        <v>45718.672222222223</v>
      </c>
      <c r="M2190" s="33">
        <v>1.3721698995821118E-3</v>
      </c>
      <c r="N2190" s="33">
        <v>1.0395226511985697E-5</v>
      </c>
      <c r="O2190" s="34">
        <v>1</v>
      </c>
      <c r="P2190" s="31">
        <v>132</v>
      </c>
      <c r="Q2190" s="31" t="s">
        <v>2396</v>
      </c>
      <c r="R2190" s="31" t="s">
        <v>2404</v>
      </c>
      <c r="S2190" s="31" t="s">
        <v>2456</v>
      </c>
      <c r="T2190" s="36"/>
      <c r="U2190" s="106"/>
      <c r="V2190" s="106"/>
      <c r="W2190" s="106"/>
      <c r="X2190" s="106"/>
      <c r="Y2190" s="106"/>
      <c r="Z2190" s="106"/>
      <c r="AA2190" s="106"/>
      <c r="AB2190" s="106"/>
      <c r="AC2190" s="106"/>
      <c r="AD2190" s="106"/>
      <c r="AE2190" s="106"/>
      <c r="AF2190" s="106"/>
      <c r="AG2190" s="106"/>
      <c r="AH2190" s="106"/>
      <c r="AI2190" s="106"/>
      <c r="AJ2190" s="106"/>
      <c r="AK2190" s="106"/>
      <c r="AL2190" s="106"/>
      <c r="AM2190" s="106"/>
      <c r="AN2190" s="106"/>
      <c r="AO2190" s="106"/>
      <c r="AP2190" s="106"/>
      <c r="AQ2190" s="106"/>
      <c r="AR2190" s="106"/>
      <c r="AS2190" s="106"/>
      <c r="AT2190" s="106"/>
      <c r="AU2190" s="106"/>
      <c r="AV2190" s="106"/>
      <c r="AW2190" s="106"/>
      <c r="AX2190" s="106"/>
      <c r="AY2190" s="106"/>
      <c r="AZ2190" s="106"/>
      <c r="BA2190" s="106"/>
      <c r="BB2190" s="106"/>
      <c r="BC2190" s="106"/>
      <c r="BD2190" s="106"/>
      <c r="BE2190" s="106"/>
      <c r="BF2190" s="106"/>
    </row>
    <row r="2191" spans="1:58" ht="15.75" x14ac:dyDescent="0.25">
      <c r="A2191" s="17"/>
      <c r="B2191" s="18"/>
      <c r="C2191" s="29"/>
      <c r="D2191" s="30"/>
      <c r="E2191" s="110" t="s">
        <v>2236</v>
      </c>
      <c r="F2191" s="31" t="s">
        <v>2428</v>
      </c>
      <c r="G2191" s="31" t="s">
        <v>2388</v>
      </c>
      <c r="H2191" s="31" t="s">
        <v>2429</v>
      </c>
      <c r="I2191" s="104">
        <v>45719</v>
      </c>
      <c r="J2191" s="105">
        <v>45719.336111111108</v>
      </c>
      <c r="K2191" s="104">
        <v>45719.581250000003</v>
      </c>
      <c r="L2191" s="32">
        <v>45719.581250000003</v>
      </c>
      <c r="M2191" s="33">
        <v>0.1871452628952785</v>
      </c>
      <c r="N2191" s="33">
        <v>5.3015655211127049E-4</v>
      </c>
      <c r="O2191" s="34">
        <v>51</v>
      </c>
      <c r="P2191" s="31">
        <v>18003</v>
      </c>
      <c r="Q2191" s="31" t="s">
        <v>19</v>
      </c>
      <c r="R2191" s="31" t="s">
        <v>20</v>
      </c>
      <c r="S2191" s="31" t="s">
        <v>2390</v>
      </c>
      <c r="T2191" s="36"/>
      <c r="U2191" s="106"/>
      <c r="V2191" s="106"/>
      <c r="W2191" s="106"/>
      <c r="X2191" s="106"/>
      <c r="Y2191" s="106"/>
      <c r="Z2191" s="106"/>
      <c r="AA2191" s="106"/>
      <c r="AB2191" s="106"/>
      <c r="AC2191" s="106"/>
      <c r="AD2191" s="106"/>
      <c r="AE2191" s="106"/>
      <c r="AF2191" s="106"/>
      <c r="AG2191" s="106"/>
      <c r="AH2191" s="106"/>
      <c r="AI2191" s="106"/>
      <c r="AJ2191" s="106"/>
      <c r="AK2191" s="106"/>
      <c r="AL2191" s="106"/>
      <c r="AM2191" s="106"/>
      <c r="AN2191" s="106"/>
      <c r="AO2191" s="106"/>
      <c r="AP2191" s="106"/>
      <c r="AQ2191" s="106"/>
      <c r="AR2191" s="106"/>
      <c r="AS2191" s="106"/>
      <c r="AT2191" s="106"/>
      <c r="AU2191" s="106"/>
      <c r="AV2191" s="106"/>
      <c r="AW2191" s="106"/>
      <c r="AX2191" s="106"/>
      <c r="AY2191" s="106"/>
      <c r="AZ2191" s="106"/>
      <c r="BA2191" s="106"/>
      <c r="BB2191" s="106"/>
      <c r="BC2191" s="106"/>
      <c r="BD2191" s="106"/>
      <c r="BE2191" s="106"/>
      <c r="BF2191" s="106"/>
    </row>
    <row r="2192" spans="1:58" ht="15.75" x14ac:dyDescent="0.25">
      <c r="A2192" s="17"/>
      <c r="B2192" s="18"/>
      <c r="C2192" s="29"/>
      <c r="D2192" s="30"/>
      <c r="E2192" s="110" t="s">
        <v>2237</v>
      </c>
      <c r="F2192" s="31" t="s">
        <v>2436</v>
      </c>
      <c r="G2192" s="31" t="s">
        <v>2410</v>
      </c>
      <c r="H2192" s="31" t="s">
        <v>2514</v>
      </c>
      <c r="I2192" s="104">
        <v>45720</v>
      </c>
      <c r="J2192" s="105">
        <v>45720.341886574075</v>
      </c>
      <c r="K2192" s="104">
        <v>45720.346863425926</v>
      </c>
      <c r="L2192" s="32">
        <v>45720.346863425926</v>
      </c>
      <c r="M2192" s="33">
        <v>7.276658558389988E-5</v>
      </c>
      <c r="N2192" s="33">
        <v>1.0395226511985697E-5</v>
      </c>
      <c r="O2192" s="34">
        <v>1</v>
      </c>
      <c r="P2192" s="31">
        <v>7</v>
      </c>
      <c r="Q2192" s="31" t="s">
        <v>19</v>
      </c>
      <c r="R2192" s="31" t="s">
        <v>20</v>
      </c>
      <c r="S2192" s="31" t="s">
        <v>2419</v>
      </c>
      <c r="T2192" s="36"/>
      <c r="U2192" s="106"/>
      <c r="V2192" s="106"/>
      <c r="W2192" s="106"/>
      <c r="X2192" s="106"/>
      <c r="Y2192" s="106"/>
      <c r="Z2192" s="106"/>
      <c r="AA2192" s="106"/>
      <c r="AB2192" s="106"/>
      <c r="AC2192" s="106"/>
      <c r="AD2192" s="106"/>
      <c r="AE2192" s="106"/>
      <c r="AF2192" s="106"/>
      <c r="AG2192" s="106"/>
      <c r="AH2192" s="106"/>
      <c r="AI2192" s="106"/>
      <c r="AJ2192" s="106"/>
      <c r="AK2192" s="106"/>
      <c r="AL2192" s="106"/>
      <c r="AM2192" s="106"/>
      <c r="AN2192" s="106"/>
      <c r="AO2192" s="106"/>
      <c r="AP2192" s="106"/>
      <c r="AQ2192" s="106"/>
      <c r="AR2192" s="106"/>
      <c r="AS2192" s="106"/>
      <c r="AT2192" s="106"/>
      <c r="AU2192" s="106"/>
      <c r="AV2192" s="106"/>
      <c r="AW2192" s="106"/>
      <c r="AX2192" s="106"/>
      <c r="AY2192" s="106"/>
      <c r="AZ2192" s="106"/>
      <c r="BA2192" s="106"/>
      <c r="BB2192" s="106"/>
      <c r="BC2192" s="106"/>
      <c r="BD2192" s="106"/>
      <c r="BE2192" s="106"/>
      <c r="BF2192" s="106"/>
    </row>
    <row r="2193" spans="1:58" ht="15.75" x14ac:dyDescent="0.25">
      <c r="A2193" s="17"/>
      <c r="B2193" s="18"/>
      <c r="C2193" s="29"/>
      <c r="D2193" s="30"/>
      <c r="E2193" s="110" t="s">
        <v>2238</v>
      </c>
      <c r="F2193" s="31" t="s">
        <v>2504</v>
      </c>
      <c r="G2193" s="31" t="s">
        <v>2394</v>
      </c>
      <c r="H2193" s="31" t="s">
        <v>2506</v>
      </c>
      <c r="I2193" s="104">
        <v>45720</v>
      </c>
      <c r="J2193" s="105">
        <v>45720.362500000003</v>
      </c>
      <c r="K2193" s="104">
        <v>45720.611805555556</v>
      </c>
      <c r="L2193" s="32">
        <v>45720.611805555556</v>
      </c>
      <c r="M2193" s="33">
        <v>3.3586976860225784E-2</v>
      </c>
      <c r="N2193" s="33">
        <v>9.3557038607871266E-5</v>
      </c>
      <c r="O2193" s="34">
        <v>9</v>
      </c>
      <c r="P2193" s="31">
        <v>3231</v>
      </c>
      <c r="Q2193" s="31" t="s">
        <v>19</v>
      </c>
      <c r="R2193" s="31" t="s">
        <v>20</v>
      </c>
      <c r="S2193" s="31" t="s">
        <v>2390</v>
      </c>
      <c r="T2193" s="36"/>
      <c r="U2193" s="106"/>
      <c r="V2193" s="106"/>
      <c r="W2193" s="106"/>
      <c r="X2193" s="106"/>
      <c r="Y2193" s="106"/>
      <c r="Z2193" s="106"/>
      <c r="AA2193" s="106"/>
      <c r="AB2193" s="106"/>
      <c r="AC2193" s="106"/>
      <c r="AD2193" s="106"/>
      <c r="AE2193" s="106"/>
      <c r="AF2193" s="106"/>
      <c r="AG2193" s="106"/>
      <c r="AH2193" s="106"/>
      <c r="AI2193" s="106"/>
      <c r="AJ2193" s="106"/>
      <c r="AK2193" s="106"/>
      <c r="AL2193" s="106"/>
      <c r="AM2193" s="106"/>
      <c r="AN2193" s="106"/>
      <c r="AO2193" s="106"/>
      <c r="AP2193" s="106"/>
      <c r="AQ2193" s="106"/>
      <c r="AR2193" s="106"/>
      <c r="AS2193" s="106"/>
      <c r="AT2193" s="106"/>
      <c r="AU2193" s="106"/>
      <c r="AV2193" s="106"/>
      <c r="AW2193" s="106"/>
      <c r="AX2193" s="106"/>
      <c r="AY2193" s="106"/>
      <c r="AZ2193" s="106"/>
      <c r="BA2193" s="106"/>
      <c r="BB2193" s="106"/>
      <c r="BC2193" s="106"/>
      <c r="BD2193" s="106"/>
      <c r="BE2193" s="106"/>
      <c r="BF2193" s="106"/>
    </row>
    <row r="2194" spans="1:58" ht="15.75" x14ac:dyDescent="0.25">
      <c r="A2194" s="17"/>
      <c r="B2194" s="18"/>
      <c r="C2194" s="29"/>
      <c r="D2194" s="30"/>
      <c r="E2194" s="110" t="s">
        <v>2239</v>
      </c>
      <c r="F2194" s="31" t="s">
        <v>2436</v>
      </c>
      <c r="G2194" s="31" t="s">
        <v>2410</v>
      </c>
      <c r="H2194" s="31" t="s">
        <v>2514</v>
      </c>
      <c r="I2194" s="104">
        <v>45720</v>
      </c>
      <c r="J2194" s="105">
        <v>45720.375694444447</v>
      </c>
      <c r="K2194" s="104">
        <v>45720.626388888886</v>
      </c>
      <c r="L2194" s="32">
        <v>45720.626388888886</v>
      </c>
      <c r="M2194" s="33">
        <v>7.5053535416536726E-3</v>
      </c>
      <c r="N2194" s="33">
        <v>2.0790453023971393E-5</v>
      </c>
      <c r="O2194" s="34">
        <v>2</v>
      </c>
      <c r="P2194" s="31">
        <v>722</v>
      </c>
      <c r="Q2194" s="31" t="s">
        <v>19</v>
      </c>
      <c r="R2194" s="31" t="s">
        <v>20</v>
      </c>
      <c r="S2194" s="31" t="s">
        <v>2419</v>
      </c>
      <c r="T2194" s="36"/>
      <c r="U2194" s="106"/>
      <c r="V2194" s="106"/>
      <c r="W2194" s="106"/>
      <c r="X2194" s="106"/>
      <c r="Y2194" s="106"/>
      <c r="Z2194" s="106"/>
      <c r="AA2194" s="106"/>
      <c r="AB2194" s="106"/>
      <c r="AC2194" s="106"/>
      <c r="AD2194" s="106"/>
      <c r="AE2194" s="106"/>
      <c r="AF2194" s="106"/>
      <c r="AG2194" s="106"/>
      <c r="AH2194" s="106"/>
      <c r="AI2194" s="106"/>
      <c r="AJ2194" s="106"/>
      <c r="AK2194" s="106"/>
      <c r="AL2194" s="106"/>
      <c r="AM2194" s="106"/>
      <c r="AN2194" s="106"/>
      <c r="AO2194" s="106"/>
      <c r="AP2194" s="106"/>
      <c r="AQ2194" s="106"/>
      <c r="AR2194" s="106"/>
      <c r="AS2194" s="106"/>
      <c r="AT2194" s="106"/>
      <c r="AU2194" s="106"/>
      <c r="AV2194" s="106"/>
      <c r="AW2194" s="106"/>
      <c r="AX2194" s="106"/>
      <c r="AY2194" s="106"/>
      <c r="AZ2194" s="106"/>
      <c r="BA2194" s="106"/>
      <c r="BB2194" s="106"/>
      <c r="BC2194" s="106"/>
      <c r="BD2194" s="106"/>
      <c r="BE2194" s="106"/>
      <c r="BF2194" s="106"/>
    </row>
    <row r="2195" spans="1:58" ht="15.75" x14ac:dyDescent="0.25">
      <c r="A2195" s="17"/>
      <c r="B2195" s="18"/>
      <c r="C2195" s="29"/>
      <c r="D2195" s="30"/>
      <c r="E2195" s="110" t="s">
        <v>2240</v>
      </c>
      <c r="F2195" s="31" t="s">
        <v>2515</v>
      </c>
      <c r="G2195" s="31" t="s">
        <v>2388</v>
      </c>
      <c r="H2195" s="31" t="s">
        <v>2560</v>
      </c>
      <c r="I2195" s="104">
        <v>45720</v>
      </c>
      <c r="J2195" s="105">
        <v>45720.427604166667</v>
      </c>
      <c r="K2195" s="104">
        <v>45720.431620370371</v>
      </c>
      <c r="L2195" s="32">
        <v>45720.431620370371</v>
      </c>
      <c r="M2195" s="33">
        <v>1.6008648828457973E-2</v>
      </c>
      <c r="N2195" s="33">
        <v>3.2017297656915943E-3</v>
      </c>
      <c r="O2195" s="34">
        <v>308</v>
      </c>
      <c r="P2195" s="31">
        <v>1540</v>
      </c>
      <c r="Q2195" s="31" t="s">
        <v>2396</v>
      </c>
      <c r="R2195" s="31" t="s">
        <v>2413</v>
      </c>
      <c r="S2195" s="31" t="s">
        <v>2483</v>
      </c>
      <c r="T2195" s="36"/>
      <c r="U2195" s="106"/>
      <c r="V2195" s="106"/>
      <c r="W2195" s="106"/>
      <c r="X2195" s="106"/>
      <c r="Y2195" s="106"/>
      <c r="Z2195" s="106"/>
      <c r="AA2195" s="106"/>
      <c r="AB2195" s="106"/>
      <c r="AC2195" s="106"/>
      <c r="AD2195" s="106"/>
      <c r="AE2195" s="106"/>
      <c r="AF2195" s="106"/>
      <c r="AG2195" s="106"/>
      <c r="AH2195" s="106"/>
      <c r="AI2195" s="106"/>
      <c r="AJ2195" s="106"/>
      <c r="AK2195" s="106"/>
      <c r="AL2195" s="106"/>
      <c r="AM2195" s="106"/>
      <c r="AN2195" s="106"/>
      <c r="AO2195" s="106"/>
      <c r="AP2195" s="106"/>
      <c r="AQ2195" s="106"/>
      <c r="AR2195" s="106"/>
      <c r="AS2195" s="106"/>
      <c r="AT2195" s="106"/>
      <c r="AU2195" s="106"/>
      <c r="AV2195" s="106"/>
      <c r="AW2195" s="106"/>
      <c r="AX2195" s="106"/>
      <c r="AY2195" s="106"/>
      <c r="AZ2195" s="106"/>
      <c r="BA2195" s="106"/>
      <c r="BB2195" s="106"/>
      <c r="BC2195" s="106"/>
      <c r="BD2195" s="106"/>
      <c r="BE2195" s="106"/>
      <c r="BF2195" s="106"/>
    </row>
    <row r="2196" spans="1:58" ht="15.75" x14ac:dyDescent="0.25">
      <c r="A2196" s="17"/>
      <c r="B2196" s="18"/>
      <c r="C2196" s="29"/>
      <c r="D2196" s="30"/>
      <c r="E2196" s="110" t="s">
        <v>2241</v>
      </c>
      <c r="F2196" s="31" t="s">
        <v>2406</v>
      </c>
      <c r="G2196" s="31" t="s">
        <v>2394</v>
      </c>
      <c r="H2196" s="31" t="s">
        <v>2557</v>
      </c>
      <c r="I2196" s="104">
        <v>45720</v>
      </c>
      <c r="J2196" s="105">
        <v>45720.431597222225</v>
      </c>
      <c r="K2196" s="104">
        <v>45720.518530092595</v>
      </c>
      <c r="L2196" s="32">
        <v>45720.518530092595</v>
      </c>
      <c r="M2196" s="33">
        <v>5.3275535873926694E-2</v>
      </c>
      <c r="N2196" s="33">
        <v>4.2620428699141356E-4</v>
      </c>
      <c r="O2196" s="34">
        <v>41</v>
      </c>
      <c r="P2196" s="31">
        <v>5125</v>
      </c>
      <c r="Q2196" s="31" t="s">
        <v>2396</v>
      </c>
      <c r="R2196" s="31" t="s">
        <v>2404</v>
      </c>
      <c r="S2196" s="31" t="s">
        <v>2445</v>
      </c>
      <c r="T2196" s="36"/>
      <c r="U2196" s="106"/>
      <c r="V2196" s="106"/>
      <c r="W2196" s="106"/>
      <c r="X2196" s="106"/>
      <c r="Y2196" s="106"/>
      <c r="Z2196" s="106"/>
      <c r="AA2196" s="106"/>
      <c r="AB2196" s="106"/>
      <c r="AC2196" s="106"/>
      <c r="AD2196" s="106"/>
      <c r="AE2196" s="106"/>
      <c r="AF2196" s="106"/>
      <c r="AG2196" s="106"/>
      <c r="AH2196" s="106"/>
      <c r="AI2196" s="106"/>
      <c r="AJ2196" s="106"/>
      <c r="AK2196" s="106"/>
      <c r="AL2196" s="106"/>
      <c r="AM2196" s="106"/>
      <c r="AN2196" s="106"/>
      <c r="AO2196" s="106"/>
      <c r="AP2196" s="106"/>
      <c r="AQ2196" s="106"/>
      <c r="AR2196" s="106"/>
      <c r="AS2196" s="106"/>
      <c r="AT2196" s="106"/>
      <c r="AU2196" s="106"/>
      <c r="AV2196" s="106"/>
      <c r="AW2196" s="106"/>
      <c r="AX2196" s="106"/>
      <c r="AY2196" s="106"/>
      <c r="AZ2196" s="106"/>
      <c r="BA2196" s="106"/>
      <c r="BB2196" s="106"/>
      <c r="BC2196" s="106"/>
      <c r="BD2196" s="106"/>
      <c r="BE2196" s="106"/>
      <c r="BF2196" s="106"/>
    </row>
    <row r="2197" spans="1:58" ht="15.75" x14ac:dyDescent="0.25">
      <c r="A2197" s="17"/>
      <c r="B2197" s="18"/>
      <c r="C2197" s="29"/>
      <c r="D2197" s="30"/>
      <c r="E2197" s="110" t="s">
        <v>2242</v>
      </c>
      <c r="F2197" s="31" t="s">
        <v>2406</v>
      </c>
      <c r="G2197" s="31" t="s">
        <v>2394</v>
      </c>
      <c r="H2197" s="31" t="s">
        <v>2557</v>
      </c>
      <c r="I2197" s="104">
        <v>45720</v>
      </c>
      <c r="J2197" s="105">
        <v>45720.431597222225</v>
      </c>
      <c r="K2197" s="104">
        <v>45720.507638888892</v>
      </c>
      <c r="L2197" s="32">
        <v>45720.507638888892</v>
      </c>
      <c r="M2197" s="33">
        <v>6.571862200877357E-2</v>
      </c>
      <c r="N2197" s="33">
        <v>6.0292313769517037E-4</v>
      </c>
      <c r="O2197" s="34">
        <v>58</v>
      </c>
      <c r="P2197" s="31">
        <v>6322</v>
      </c>
      <c r="Q2197" s="31" t="s">
        <v>2396</v>
      </c>
      <c r="R2197" s="31" t="s">
        <v>2404</v>
      </c>
      <c r="S2197" s="31" t="s">
        <v>2445</v>
      </c>
      <c r="T2197" s="36"/>
      <c r="U2197" s="106"/>
      <c r="V2197" s="106"/>
      <c r="W2197" s="106"/>
      <c r="X2197" s="106"/>
      <c r="Y2197" s="106"/>
      <c r="Z2197" s="106"/>
      <c r="AA2197" s="106"/>
      <c r="AB2197" s="106"/>
      <c r="AC2197" s="106"/>
      <c r="AD2197" s="106"/>
      <c r="AE2197" s="106"/>
      <c r="AF2197" s="106"/>
      <c r="AG2197" s="106"/>
      <c r="AH2197" s="106"/>
      <c r="AI2197" s="106"/>
      <c r="AJ2197" s="106"/>
      <c r="AK2197" s="106"/>
      <c r="AL2197" s="106"/>
      <c r="AM2197" s="106"/>
      <c r="AN2197" s="106"/>
      <c r="AO2197" s="106"/>
      <c r="AP2197" s="106"/>
      <c r="AQ2197" s="106"/>
      <c r="AR2197" s="106"/>
      <c r="AS2197" s="106"/>
      <c r="AT2197" s="106"/>
      <c r="AU2197" s="106"/>
      <c r="AV2197" s="106"/>
      <c r="AW2197" s="106"/>
      <c r="AX2197" s="106"/>
      <c r="AY2197" s="106"/>
      <c r="AZ2197" s="106"/>
      <c r="BA2197" s="106"/>
      <c r="BB2197" s="106"/>
      <c r="BC2197" s="106"/>
      <c r="BD2197" s="106"/>
      <c r="BE2197" s="106"/>
      <c r="BF2197" s="106"/>
    </row>
    <row r="2198" spans="1:58" ht="15.75" x14ac:dyDescent="0.25">
      <c r="A2198" s="17"/>
      <c r="B2198" s="18"/>
      <c r="C2198" s="29"/>
      <c r="D2198" s="30"/>
      <c r="E2198" s="110" t="s">
        <v>2243</v>
      </c>
      <c r="F2198" s="31" t="s">
        <v>2406</v>
      </c>
      <c r="G2198" s="31" t="s">
        <v>2394</v>
      </c>
      <c r="H2198" s="31" t="s">
        <v>2557</v>
      </c>
      <c r="I2198" s="104">
        <v>45720</v>
      </c>
      <c r="J2198" s="105">
        <v>45720.431597222225</v>
      </c>
      <c r="K2198" s="104">
        <v>45720.472650462965</v>
      </c>
      <c r="L2198" s="32">
        <v>45720.472650462965</v>
      </c>
      <c r="M2198" s="33">
        <v>0.27721990062163454</v>
      </c>
      <c r="N2198" s="33">
        <v>4.698642383417535E-3</v>
      </c>
      <c r="O2198" s="34">
        <v>452</v>
      </c>
      <c r="P2198" s="31">
        <v>26668</v>
      </c>
      <c r="Q2198" s="31" t="s">
        <v>2396</v>
      </c>
      <c r="R2198" s="31" t="s">
        <v>2404</v>
      </c>
      <c r="S2198" s="31" t="s">
        <v>2445</v>
      </c>
      <c r="T2198" s="36"/>
      <c r="U2198" s="106"/>
      <c r="V2198" s="106"/>
      <c r="W2198" s="106"/>
      <c r="X2198" s="106"/>
      <c r="Y2198" s="106"/>
      <c r="Z2198" s="106"/>
      <c r="AA2198" s="106"/>
      <c r="AB2198" s="106"/>
      <c r="AC2198" s="106"/>
      <c r="AD2198" s="106"/>
      <c r="AE2198" s="106"/>
      <c r="AF2198" s="106"/>
      <c r="AG2198" s="106"/>
      <c r="AH2198" s="106"/>
      <c r="AI2198" s="106"/>
      <c r="AJ2198" s="106"/>
      <c r="AK2198" s="106"/>
      <c r="AL2198" s="106"/>
      <c r="AM2198" s="106"/>
      <c r="AN2198" s="106"/>
      <c r="AO2198" s="106"/>
      <c r="AP2198" s="106"/>
      <c r="AQ2198" s="106"/>
      <c r="AR2198" s="106"/>
      <c r="AS2198" s="106"/>
      <c r="AT2198" s="106"/>
      <c r="AU2198" s="106"/>
      <c r="AV2198" s="106"/>
      <c r="AW2198" s="106"/>
      <c r="AX2198" s="106"/>
      <c r="AY2198" s="106"/>
      <c r="AZ2198" s="106"/>
      <c r="BA2198" s="106"/>
      <c r="BB2198" s="106"/>
      <c r="BC2198" s="106"/>
      <c r="BD2198" s="106"/>
      <c r="BE2198" s="106"/>
      <c r="BF2198" s="106"/>
    </row>
    <row r="2199" spans="1:58" ht="15.75" x14ac:dyDescent="0.25">
      <c r="A2199" s="17"/>
      <c r="B2199" s="18"/>
      <c r="C2199" s="29"/>
      <c r="D2199" s="30"/>
      <c r="E2199" s="110" t="s">
        <v>2244</v>
      </c>
      <c r="F2199" s="31" t="s">
        <v>2406</v>
      </c>
      <c r="G2199" s="31" t="s">
        <v>2394</v>
      </c>
      <c r="H2199" s="31" t="s">
        <v>2557</v>
      </c>
      <c r="I2199" s="104">
        <v>45720</v>
      </c>
      <c r="J2199" s="105">
        <v>45720.431597222225</v>
      </c>
      <c r="K2199" s="104">
        <v>45720.525694444441</v>
      </c>
      <c r="L2199" s="32">
        <v>45720.525694444441</v>
      </c>
      <c r="M2199" s="33">
        <v>1.1451381525603443</v>
      </c>
      <c r="N2199" s="33">
        <v>8.4825048337803279E-3</v>
      </c>
      <c r="O2199" s="34">
        <v>816</v>
      </c>
      <c r="P2199" s="31">
        <v>110160</v>
      </c>
      <c r="Q2199" s="31" t="s">
        <v>2396</v>
      </c>
      <c r="R2199" s="31" t="s">
        <v>2404</v>
      </c>
      <c r="S2199" s="31" t="s">
        <v>2445</v>
      </c>
      <c r="T2199" s="36"/>
      <c r="U2199" s="106"/>
      <c r="V2199" s="106"/>
      <c r="W2199" s="106"/>
      <c r="X2199" s="106"/>
      <c r="Y2199" s="106"/>
      <c r="Z2199" s="106"/>
      <c r="AA2199" s="106"/>
      <c r="AB2199" s="106"/>
      <c r="AC2199" s="106"/>
      <c r="AD2199" s="106"/>
      <c r="AE2199" s="106"/>
      <c r="AF2199" s="106"/>
      <c r="AG2199" s="106"/>
      <c r="AH2199" s="106"/>
      <c r="AI2199" s="106"/>
      <c r="AJ2199" s="106"/>
      <c r="AK2199" s="106"/>
      <c r="AL2199" s="106"/>
      <c r="AM2199" s="106"/>
      <c r="AN2199" s="106"/>
      <c r="AO2199" s="106"/>
      <c r="AP2199" s="106"/>
      <c r="AQ2199" s="106"/>
      <c r="AR2199" s="106"/>
      <c r="AS2199" s="106"/>
      <c r="AT2199" s="106"/>
      <c r="AU2199" s="106"/>
      <c r="AV2199" s="106"/>
      <c r="AW2199" s="106"/>
      <c r="AX2199" s="106"/>
      <c r="AY2199" s="106"/>
      <c r="AZ2199" s="106"/>
      <c r="BA2199" s="106"/>
      <c r="BB2199" s="106"/>
      <c r="BC2199" s="106"/>
      <c r="BD2199" s="106"/>
      <c r="BE2199" s="106"/>
      <c r="BF2199" s="106"/>
    </row>
    <row r="2200" spans="1:58" ht="15.75" x14ac:dyDescent="0.25">
      <c r="A2200" s="17"/>
      <c r="B2200" s="18"/>
      <c r="C2200" s="29"/>
      <c r="D2200" s="30"/>
      <c r="E2200" s="110" t="s">
        <v>2245</v>
      </c>
      <c r="F2200" s="31" t="s">
        <v>2515</v>
      </c>
      <c r="G2200" s="31" t="s">
        <v>2388</v>
      </c>
      <c r="H2200" s="31" t="s">
        <v>2560</v>
      </c>
      <c r="I2200" s="104">
        <v>45720</v>
      </c>
      <c r="J2200" s="105">
        <v>45720.431689814817</v>
      </c>
      <c r="K2200" s="104">
        <v>45720.433645833335</v>
      </c>
      <c r="L2200" s="32">
        <v>45720.433645833335</v>
      </c>
      <c r="M2200" s="33">
        <v>6.4034595313831886E-3</v>
      </c>
      <c r="N2200" s="33">
        <v>3.2017297656915943E-3</v>
      </c>
      <c r="O2200" s="34">
        <v>308</v>
      </c>
      <c r="P2200" s="31">
        <v>616</v>
      </c>
      <c r="Q2200" s="31" t="s">
        <v>2396</v>
      </c>
      <c r="R2200" s="31" t="s">
        <v>2413</v>
      </c>
      <c r="S2200" s="31" t="s">
        <v>2483</v>
      </c>
      <c r="T2200" s="36"/>
      <c r="U2200" s="106"/>
      <c r="V2200" s="106"/>
      <c r="W2200" s="106"/>
      <c r="X2200" s="106"/>
      <c r="Y2200" s="106"/>
      <c r="Z2200" s="106"/>
      <c r="AA2200" s="106"/>
      <c r="AB2200" s="106"/>
      <c r="AC2200" s="106"/>
      <c r="AD2200" s="106"/>
      <c r="AE2200" s="106"/>
      <c r="AF2200" s="106"/>
      <c r="AG2200" s="106"/>
      <c r="AH2200" s="106"/>
      <c r="AI2200" s="106"/>
      <c r="AJ2200" s="106"/>
      <c r="AK2200" s="106"/>
      <c r="AL2200" s="106"/>
      <c r="AM2200" s="106"/>
      <c r="AN2200" s="106"/>
      <c r="AO2200" s="106"/>
      <c r="AP2200" s="106"/>
      <c r="AQ2200" s="106"/>
      <c r="AR2200" s="106"/>
      <c r="AS2200" s="106"/>
      <c r="AT2200" s="106"/>
      <c r="AU2200" s="106"/>
      <c r="AV2200" s="106"/>
      <c r="AW2200" s="106"/>
      <c r="AX2200" s="106"/>
      <c r="AY2200" s="106"/>
      <c r="AZ2200" s="106"/>
      <c r="BA2200" s="106"/>
      <c r="BB2200" s="106"/>
      <c r="BC2200" s="106"/>
      <c r="BD2200" s="106"/>
      <c r="BE2200" s="106"/>
      <c r="BF2200" s="106"/>
    </row>
    <row r="2201" spans="1:58" ht="15.75" x14ac:dyDescent="0.25">
      <c r="A2201" s="17"/>
      <c r="B2201" s="18"/>
      <c r="C2201" s="29"/>
      <c r="D2201" s="30"/>
      <c r="E2201" s="110" t="s">
        <v>2246</v>
      </c>
      <c r="F2201" s="31" t="s">
        <v>2406</v>
      </c>
      <c r="G2201" s="31" t="s">
        <v>2394</v>
      </c>
      <c r="H2201" s="31" t="s">
        <v>2557</v>
      </c>
      <c r="I2201" s="104">
        <v>45720</v>
      </c>
      <c r="J2201" s="105">
        <v>45720.515555555561</v>
      </c>
      <c r="K2201" s="104">
        <v>45720.518530092595</v>
      </c>
      <c r="L2201" s="32">
        <v>45720.518530092595</v>
      </c>
      <c r="M2201" s="33">
        <v>2.1206262084450821E-2</v>
      </c>
      <c r="N2201" s="33">
        <v>5.3015655211127053E-3</v>
      </c>
      <c r="O2201" s="34">
        <v>510</v>
      </c>
      <c r="P2201" s="31">
        <v>2040</v>
      </c>
      <c r="Q2201" s="31" t="s">
        <v>2396</v>
      </c>
      <c r="R2201" s="31" t="s">
        <v>2404</v>
      </c>
      <c r="S2201" s="31" t="s">
        <v>2445</v>
      </c>
      <c r="T2201" s="36"/>
      <c r="U2201" s="106"/>
      <c r="V2201" s="106"/>
      <c r="W2201" s="106"/>
      <c r="X2201" s="106"/>
      <c r="Y2201" s="106"/>
      <c r="Z2201" s="106"/>
      <c r="AA2201" s="106"/>
      <c r="AB2201" s="106"/>
      <c r="AC2201" s="106"/>
      <c r="AD2201" s="106"/>
      <c r="AE2201" s="106"/>
      <c r="AF2201" s="106"/>
      <c r="AG2201" s="106"/>
      <c r="AH2201" s="106"/>
      <c r="AI2201" s="106"/>
      <c r="AJ2201" s="106"/>
      <c r="AK2201" s="106"/>
      <c r="AL2201" s="106"/>
      <c r="AM2201" s="106"/>
      <c r="AN2201" s="106"/>
      <c r="AO2201" s="106"/>
      <c r="AP2201" s="106"/>
      <c r="AQ2201" s="106"/>
      <c r="AR2201" s="106"/>
      <c r="AS2201" s="106"/>
      <c r="AT2201" s="106"/>
      <c r="AU2201" s="106"/>
      <c r="AV2201" s="106"/>
      <c r="AW2201" s="106"/>
      <c r="AX2201" s="106"/>
      <c r="AY2201" s="106"/>
      <c r="AZ2201" s="106"/>
      <c r="BA2201" s="106"/>
      <c r="BB2201" s="106"/>
      <c r="BC2201" s="106"/>
      <c r="BD2201" s="106"/>
      <c r="BE2201" s="106"/>
      <c r="BF2201" s="106"/>
    </row>
    <row r="2202" spans="1:58" ht="15.75" x14ac:dyDescent="0.25">
      <c r="A2202" s="17"/>
      <c r="B2202" s="18"/>
      <c r="C2202" s="29"/>
      <c r="D2202" s="30"/>
      <c r="E2202" s="110" t="s">
        <v>2247</v>
      </c>
      <c r="F2202" s="31" t="s">
        <v>2454</v>
      </c>
      <c r="G2202" s="31" t="s">
        <v>2394</v>
      </c>
      <c r="H2202" s="31" t="s">
        <v>2455</v>
      </c>
      <c r="I2202" s="104">
        <v>45720</v>
      </c>
      <c r="J2202" s="105">
        <v>45720.525011574078</v>
      </c>
      <c r="K2202" s="104">
        <v>45720.571527777778</v>
      </c>
      <c r="L2202" s="32">
        <v>45720.571527777778</v>
      </c>
      <c r="M2202" s="33">
        <v>3.5520488991455122E-2</v>
      </c>
      <c r="N2202" s="33">
        <v>5.3015655211127049E-4</v>
      </c>
      <c r="O2202" s="34">
        <v>51</v>
      </c>
      <c r="P2202" s="31">
        <v>3417</v>
      </c>
      <c r="Q2202" s="31" t="s">
        <v>2396</v>
      </c>
      <c r="R2202" s="31" t="s">
        <v>2404</v>
      </c>
      <c r="S2202" s="31" t="s">
        <v>2675</v>
      </c>
      <c r="T2202" s="36"/>
      <c r="U2202" s="106"/>
      <c r="V2202" s="106"/>
      <c r="W2202" s="106"/>
      <c r="X2202" s="106"/>
      <c r="Y2202" s="106"/>
      <c r="Z2202" s="106"/>
      <c r="AA2202" s="106"/>
      <c r="AB2202" s="106"/>
      <c r="AC2202" s="106"/>
      <c r="AD2202" s="106"/>
      <c r="AE2202" s="106"/>
      <c r="AF2202" s="106"/>
      <c r="AG2202" s="106"/>
      <c r="AH2202" s="106"/>
      <c r="AI2202" s="106"/>
      <c r="AJ2202" s="106"/>
      <c r="AK2202" s="106"/>
      <c r="AL2202" s="106"/>
      <c r="AM2202" s="106"/>
      <c r="AN2202" s="106"/>
      <c r="AO2202" s="106"/>
      <c r="AP2202" s="106"/>
      <c r="AQ2202" s="106"/>
      <c r="AR2202" s="106"/>
      <c r="AS2202" s="106"/>
      <c r="AT2202" s="106"/>
      <c r="AU2202" s="106"/>
      <c r="AV2202" s="106"/>
      <c r="AW2202" s="106"/>
      <c r="AX2202" s="106"/>
      <c r="AY2202" s="106"/>
      <c r="AZ2202" s="106"/>
      <c r="BA2202" s="106"/>
      <c r="BB2202" s="106"/>
      <c r="BC2202" s="106"/>
      <c r="BD2202" s="106"/>
      <c r="BE2202" s="106"/>
      <c r="BF2202" s="106"/>
    </row>
    <row r="2203" spans="1:58" ht="15.75" x14ac:dyDescent="0.25">
      <c r="A2203" s="17"/>
      <c r="B2203" s="18"/>
      <c r="C2203" s="29"/>
      <c r="D2203" s="30"/>
      <c r="E2203" s="110" t="s">
        <v>2248</v>
      </c>
      <c r="F2203" s="31" t="s">
        <v>2436</v>
      </c>
      <c r="G2203" s="31" t="s">
        <v>2410</v>
      </c>
      <c r="H2203" s="31" t="s">
        <v>2514</v>
      </c>
      <c r="I2203" s="104">
        <v>45720</v>
      </c>
      <c r="J2203" s="105">
        <v>45720.671527777777</v>
      </c>
      <c r="K2203" s="104">
        <v>45720.67291666667</v>
      </c>
      <c r="L2203" s="32">
        <v>45720.67291666667</v>
      </c>
      <c r="M2203" s="33">
        <v>2.0790453023971393E-5</v>
      </c>
      <c r="N2203" s="33">
        <v>1.0395226511985697E-5</v>
      </c>
      <c r="O2203" s="34">
        <v>1</v>
      </c>
      <c r="P2203" s="31">
        <v>2</v>
      </c>
      <c r="Q2203" s="31" t="s">
        <v>19</v>
      </c>
      <c r="R2203" s="31" t="s">
        <v>20</v>
      </c>
      <c r="S2203" s="31" t="s">
        <v>2419</v>
      </c>
      <c r="T2203" s="36"/>
      <c r="U2203" s="106"/>
      <c r="V2203" s="106"/>
      <c r="W2203" s="106"/>
      <c r="X2203" s="106"/>
      <c r="Y2203" s="106"/>
      <c r="Z2203" s="106"/>
      <c r="AA2203" s="106"/>
      <c r="AB2203" s="106"/>
      <c r="AC2203" s="106"/>
      <c r="AD2203" s="106"/>
      <c r="AE2203" s="106"/>
      <c r="AF2203" s="106"/>
      <c r="AG2203" s="106"/>
      <c r="AH2203" s="106"/>
      <c r="AI2203" s="106"/>
      <c r="AJ2203" s="106"/>
      <c r="AK2203" s="106"/>
      <c r="AL2203" s="106"/>
      <c r="AM2203" s="106"/>
      <c r="AN2203" s="106"/>
      <c r="AO2203" s="106"/>
      <c r="AP2203" s="106"/>
      <c r="AQ2203" s="106"/>
      <c r="AR2203" s="106"/>
      <c r="AS2203" s="106"/>
      <c r="AT2203" s="106"/>
      <c r="AU2203" s="106"/>
      <c r="AV2203" s="106"/>
      <c r="AW2203" s="106"/>
      <c r="AX2203" s="106"/>
      <c r="AY2203" s="106"/>
      <c r="AZ2203" s="106"/>
      <c r="BA2203" s="106"/>
      <c r="BB2203" s="106"/>
      <c r="BC2203" s="106"/>
      <c r="BD2203" s="106"/>
      <c r="BE2203" s="106"/>
      <c r="BF2203" s="106"/>
    </row>
    <row r="2204" spans="1:58" ht="15.75" x14ac:dyDescent="0.25">
      <c r="A2204" s="17"/>
      <c r="B2204" s="18"/>
      <c r="C2204" s="29"/>
      <c r="D2204" s="30"/>
      <c r="E2204" s="110" t="s">
        <v>2249</v>
      </c>
      <c r="F2204" s="31" t="s">
        <v>2428</v>
      </c>
      <c r="G2204" s="31" t="s">
        <v>2388</v>
      </c>
      <c r="H2204" s="31" t="s">
        <v>2676</v>
      </c>
      <c r="I2204" s="104">
        <v>45721</v>
      </c>
      <c r="J2204" s="105">
        <v>45721.334722222222</v>
      </c>
      <c r="K2204" s="104">
        <v>45721.678472222222</v>
      </c>
      <c r="L2204" s="32">
        <v>45721.678472222222</v>
      </c>
      <c r="M2204" s="33">
        <v>5.1456371234329199E-3</v>
      </c>
      <c r="N2204" s="33">
        <v>1.0395226511985697E-5</v>
      </c>
      <c r="O2204" s="34">
        <v>1</v>
      </c>
      <c r="P2204" s="31">
        <v>495</v>
      </c>
      <c r="Q2204" s="31" t="s">
        <v>19</v>
      </c>
      <c r="R2204" s="31" t="s">
        <v>20</v>
      </c>
      <c r="S2204" s="31" t="s">
        <v>2419</v>
      </c>
      <c r="T2204" s="36"/>
      <c r="U2204" s="106"/>
      <c r="V2204" s="106"/>
      <c r="W2204" s="106"/>
      <c r="X2204" s="106"/>
      <c r="Y2204" s="106"/>
      <c r="Z2204" s="106"/>
      <c r="AA2204" s="106"/>
      <c r="AB2204" s="106"/>
      <c r="AC2204" s="106"/>
      <c r="AD2204" s="106"/>
      <c r="AE2204" s="106"/>
      <c r="AF2204" s="106"/>
      <c r="AG2204" s="106"/>
      <c r="AH2204" s="106"/>
      <c r="AI2204" s="106"/>
      <c r="AJ2204" s="106"/>
      <c r="AK2204" s="106"/>
      <c r="AL2204" s="106"/>
      <c r="AM2204" s="106"/>
      <c r="AN2204" s="106"/>
      <c r="AO2204" s="106"/>
      <c r="AP2204" s="106"/>
      <c r="AQ2204" s="106"/>
      <c r="AR2204" s="106"/>
      <c r="AS2204" s="106"/>
      <c r="AT2204" s="106"/>
      <c r="AU2204" s="106"/>
      <c r="AV2204" s="106"/>
      <c r="AW2204" s="106"/>
      <c r="AX2204" s="106"/>
      <c r="AY2204" s="106"/>
      <c r="AZ2204" s="106"/>
      <c r="BA2204" s="106"/>
      <c r="BB2204" s="106"/>
      <c r="BC2204" s="106"/>
      <c r="BD2204" s="106"/>
      <c r="BE2204" s="106"/>
      <c r="BF2204" s="106"/>
    </row>
    <row r="2205" spans="1:58" ht="15.75" x14ac:dyDescent="0.25">
      <c r="A2205" s="17"/>
      <c r="B2205" s="18"/>
      <c r="C2205" s="29"/>
      <c r="D2205" s="30"/>
      <c r="E2205" s="110" t="s">
        <v>2250</v>
      </c>
      <c r="F2205" s="31" t="s">
        <v>2415</v>
      </c>
      <c r="G2205" s="31" t="s">
        <v>2388</v>
      </c>
      <c r="H2205" s="31" t="s">
        <v>2585</v>
      </c>
      <c r="I2205" s="104">
        <v>45721</v>
      </c>
      <c r="J2205" s="105">
        <v>45721.347916666666</v>
      </c>
      <c r="K2205" s="104">
        <v>45721.652777777781</v>
      </c>
      <c r="L2205" s="32">
        <v>45721.652777777781</v>
      </c>
      <c r="M2205" s="33">
        <v>0.44265993055988689</v>
      </c>
      <c r="N2205" s="33">
        <v>1.0083369716626124E-3</v>
      </c>
      <c r="O2205" s="34">
        <v>97</v>
      </c>
      <c r="P2205" s="31">
        <v>42583</v>
      </c>
      <c r="Q2205" s="31" t="s">
        <v>19</v>
      </c>
      <c r="R2205" s="31" t="s">
        <v>20</v>
      </c>
      <c r="S2205" s="31" t="s">
        <v>2390</v>
      </c>
      <c r="T2205" s="36"/>
      <c r="U2205" s="106"/>
      <c r="V2205" s="106"/>
      <c r="W2205" s="106"/>
      <c r="X2205" s="106"/>
      <c r="Y2205" s="106"/>
      <c r="Z2205" s="106"/>
      <c r="AA2205" s="106"/>
      <c r="AB2205" s="106"/>
      <c r="AC2205" s="106"/>
      <c r="AD2205" s="106"/>
      <c r="AE2205" s="106"/>
      <c r="AF2205" s="106"/>
      <c r="AG2205" s="106"/>
      <c r="AH2205" s="106"/>
      <c r="AI2205" s="106"/>
      <c r="AJ2205" s="106"/>
      <c r="AK2205" s="106"/>
      <c r="AL2205" s="106"/>
      <c r="AM2205" s="106"/>
      <c r="AN2205" s="106"/>
      <c r="AO2205" s="106"/>
      <c r="AP2205" s="106"/>
      <c r="AQ2205" s="106"/>
      <c r="AR2205" s="106"/>
      <c r="AS2205" s="106"/>
      <c r="AT2205" s="106"/>
      <c r="AU2205" s="106"/>
      <c r="AV2205" s="106"/>
      <c r="AW2205" s="106"/>
      <c r="AX2205" s="106"/>
      <c r="AY2205" s="106"/>
      <c r="AZ2205" s="106"/>
      <c r="BA2205" s="106"/>
      <c r="BB2205" s="106"/>
      <c r="BC2205" s="106"/>
      <c r="BD2205" s="106"/>
      <c r="BE2205" s="106"/>
      <c r="BF2205" s="106"/>
    </row>
    <row r="2206" spans="1:58" ht="15.75" x14ac:dyDescent="0.25">
      <c r="A2206" s="17"/>
      <c r="B2206" s="18"/>
      <c r="C2206" s="29"/>
      <c r="D2206" s="30"/>
      <c r="E2206" s="110" t="s">
        <v>2251</v>
      </c>
      <c r="F2206" s="31" t="s">
        <v>2415</v>
      </c>
      <c r="G2206" s="31" t="s">
        <v>2388</v>
      </c>
      <c r="H2206" s="31" t="s">
        <v>2585</v>
      </c>
      <c r="I2206" s="104">
        <v>45721</v>
      </c>
      <c r="J2206" s="105">
        <v>45721.351388888892</v>
      </c>
      <c r="K2206" s="104">
        <v>45721.637499999997</v>
      </c>
      <c r="L2206" s="32">
        <v>45721.637499999997</v>
      </c>
      <c r="M2206" s="33">
        <v>0.23555583276159586</v>
      </c>
      <c r="N2206" s="33">
        <v>5.7173745815921326E-4</v>
      </c>
      <c r="O2206" s="34">
        <v>55</v>
      </c>
      <c r="P2206" s="31">
        <v>22660</v>
      </c>
      <c r="Q2206" s="31" t="s">
        <v>19</v>
      </c>
      <c r="R2206" s="31" t="s">
        <v>20</v>
      </c>
      <c r="S2206" s="31" t="s">
        <v>2390</v>
      </c>
      <c r="T2206" s="36"/>
      <c r="U2206" s="106"/>
      <c r="V2206" s="106"/>
      <c r="W2206" s="106"/>
      <c r="X2206" s="106"/>
      <c r="Y2206" s="106"/>
      <c r="Z2206" s="106"/>
      <c r="AA2206" s="106"/>
      <c r="AB2206" s="106"/>
      <c r="AC2206" s="106"/>
      <c r="AD2206" s="106"/>
      <c r="AE2206" s="106"/>
      <c r="AF2206" s="106"/>
      <c r="AG2206" s="106"/>
      <c r="AH2206" s="106"/>
      <c r="AI2206" s="106"/>
      <c r="AJ2206" s="106"/>
      <c r="AK2206" s="106"/>
      <c r="AL2206" s="106"/>
      <c r="AM2206" s="106"/>
      <c r="AN2206" s="106"/>
      <c r="AO2206" s="106"/>
      <c r="AP2206" s="106"/>
      <c r="AQ2206" s="106"/>
      <c r="AR2206" s="106"/>
      <c r="AS2206" s="106"/>
      <c r="AT2206" s="106"/>
      <c r="AU2206" s="106"/>
      <c r="AV2206" s="106"/>
      <c r="AW2206" s="106"/>
      <c r="AX2206" s="106"/>
      <c r="AY2206" s="106"/>
      <c r="AZ2206" s="106"/>
      <c r="BA2206" s="106"/>
      <c r="BB2206" s="106"/>
      <c r="BC2206" s="106"/>
      <c r="BD2206" s="106"/>
      <c r="BE2206" s="106"/>
      <c r="BF2206" s="106"/>
    </row>
    <row r="2207" spans="1:58" ht="15.75" x14ac:dyDescent="0.25">
      <c r="A2207" s="17"/>
      <c r="B2207" s="18"/>
      <c r="C2207" s="29"/>
      <c r="D2207" s="30"/>
      <c r="E2207" s="110" t="s">
        <v>2252</v>
      </c>
      <c r="F2207" s="31" t="s">
        <v>2417</v>
      </c>
      <c r="G2207" s="31" t="s">
        <v>2410</v>
      </c>
      <c r="H2207" s="31" t="s">
        <v>2501</v>
      </c>
      <c r="I2207" s="104">
        <v>45721</v>
      </c>
      <c r="J2207" s="105">
        <v>45721.356249999997</v>
      </c>
      <c r="K2207" s="104">
        <v>45721.685416666667</v>
      </c>
      <c r="L2207" s="32">
        <v>45721.685416666667</v>
      </c>
      <c r="M2207" s="33">
        <v>4.6070604378469406</v>
      </c>
      <c r="N2207" s="33">
        <v>9.7195367887066252E-3</v>
      </c>
      <c r="O2207" s="34">
        <v>935</v>
      </c>
      <c r="P2207" s="31">
        <v>443190</v>
      </c>
      <c r="Q2207" s="31" t="s">
        <v>19</v>
      </c>
      <c r="R2207" s="31" t="s">
        <v>20</v>
      </c>
      <c r="S2207" s="31" t="s">
        <v>2419</v>
      </c>
      <c r="T2207" s="36"/>
      <c r="U2207" s="106"/>
      <c r="V2207" s="106"/>
      <c r="W2207" s="106"/>
      <c r="X2207" s="106"/>
      <c r="Y2207" s="106"/>
      <c r="Z2207" s="106"/>
      <c r="AA2207" s="106"/>
      <c r="AB2207" s="106"/>
      <c r="AC2207" s="106"/>
      <c r="AD2207" s="106"/>
      <c r="AE2207" s="106"/>
      <c r="AF2207" s="106"/>
      <c r="AG2207" s="106"/>
      <c r="AH2207" s="106"/>
      <c r="AI2207" s="106"/>
      <c r="AJ2207" s="106"/>
      <c r="AK2207" s="106"/>
      <c r="AL2207" s="106"/>
      <c r="AM2207" s="106"/>
      <c r="AN2207" s="106"/>
      <c r="AO2207" s="106"/>
      <c r="AP2207" s="106"/>
      <c r="AQ2207" s="106"/>
      <c r="AR2207" s="106"/>
      <c r="AS2207" s="106"/>
      <c r="AT2207" s="106"/>
      <c r="AU2207" s="106"/>
      <c r="AV2207" s="106"/>
      <c r="AW2207" s="106"/>
      <c r="AX2207" s="106"/>
      <c r="AY2207" s="106"/>
      <c r="AZ2207" s="106"/>
      <c r="BA2207" s="106"/>
      <c r="BB2207" s="106"/>
      <c r="BC2207" s="106"/>
      <c r="BD2207" s="106"/>
      <c r="BE2207" s="106"/>
      <c r="BF2207" s="106"/>
    </row>
    <row r="2208" spans="1:58" ht="15.75" x14ac:dyDescent="0.25">
      <c r="A2208" s="17"/>
      <c r="B2208" s="18"/>
      <c r="C2208" s="29"/>
      <c r="D2208" s="30"/>
      <c r="E2208" s="110" t="s">
        <v>2253</v>
      </c>
      <c r="F2208" s="31" t="s">
        <v>2417</v>
      </c>
      <c r="G2208" s="31" t="s">
        <v>2410</v>
      </c>
      <c r="H2208" s="31" t="s">
        <v>2501</v>
      </c>
      <c r="I2208" s="104">
        <v>45721</v>
      </c>
      <c r="J2208" s="105">
        <v>45721.356261574074</v>
      </c>
      <c r="K2208" s="104">
        <v>45721.685416666667</v>
      </c>
      <c r="L2208" s="32">
        <v>45721.685416666667</v>
      </c>
      <c r="M2208" s="33">
        <v>8.3764735233580745E-2</v>
      </c>
      <c r="N2208" s="33">
        <v>1.7671885070375684E-4</v>
      </c>
      <c r="O2208" s="34">
        <v>17</v>
      </c>
      <c r="P2208" s="31">
        <v>8058</v>
      </c>
      <c r="Q2208" s="31" t="s">
        <v>2396</v>
      </c>
      <c r="R2208" s="31" t="s">
        <v>2413</v>
      </c>
      <c r="S2208" s="31" t="s">
        <v>2414</v>
      </c>
      <c r="T2208" s="36"/>
      <c r="U2208" s="106"/>
      <c r="V2208" s="106"/>
      <c r="W2208" s="106"/>
      <c r="X2208" s="106"/>
      <c r="Y2208" s="106"/>
      <c r="Z2208" s="106"/>
      <c r="AA2208" s="106"/>
      <c r="AB2208" s="106"/>
      <c r="AC2208" s="106"/>
      <c r="AD2208" s="106"/>
      <c r="AE2208" s="106"/>
      <c r="AF2208" s="106"/>
      <c r="AG2208" s="106"/>
      <c r="AH2208" s="106"/>
      <c r="AI2208" s="106"/>
      <c r="AJ2208" s="106"/>
      <c r="AK2208" s="106"/>
      <c r="AL2208" s="106"/>
      <c r="AM2208" s="106"/>
      <c r="AN2208" s="106"/>
      <c r="AO2208" s="106"/>
      <c r="AP2208" s="106"/>
      <c r="AQ2208" s="106"/>
      <c r="AR2208" s="106"/>
      <c r="AS2208" s="106"/>
      <c r="AT2208" s="106"/>
      <c r="AU2208" s="106"/>
      <c r="AV2208" s="106"/>
      <c r="AW2208" s="106"/>
      <c r="AX2208" s="106"/>
      <c r="AY2208" s="106"/>
      <c r="AZ2208" s="106"/>
      <c r="BA2208" s="106"/>
      <c r="BB2208" s="106"/>
      <c r="BC2208" s="106"/>
      <c r="BD2208" s="106"/>
      <c r="BE2208" s="106"/>
      <c r="BF2208" s="106"/>
    </row>
    <row r="2209" spans="1:58" ht="15.75" x14ac:dyDescent="0.25">
      <c r="A2209" s="17"/>
      <c r="B2209" s="18"/>
      <c r="C2209" s="29"/>
      <c r="D2209" s="30"/>
      <c r="E2209" s="110" t="s">
        <v>2254</v>
      </c>
      <c r="F2209" s="31" t="s">
        <v>2504</v>
      </c>
      <c r="G2209" s="31" t="s">
        <v>2394</v>
      </c>
      <c r="H2209" s="31" t="s">
        <v>2506</v>
      </c>
      <c r="I2209" s="104">
        <v>45721</v>
      </c>
      <c r="J2209" s="105">
        <v>45721.363194444442</v>
      </c>
      <c r="K2209" s="104">
        <v>45721.634722222225</v>
      </c>
      <c r="L2209" s="32">
        <v>45721.634722222225</v>
      </c>
      <c r="M2209" s="33">
        <v>4.0645335661864072E-3</v>
      </c>
      <c r="N2209" s="33">
        <v>1.0395226511985697E-5</v>
      </c>
      <c r="O2209" s="34">
        <v>1</v>
      </c>
      <c r="P2209" s="31">
        <v>391</v>
      </c>
      <c r="Q2209" s="31" t="s">
        <v>19</v>
      </c>
      <c r="R2209" s="31" t="s">
        <v>20</v>
      </c>
      <c r="S2209" s="31" t="s">
        <v>2420</v>
      </c>
      <c r="T2209" s="36"/>
      <c r="U2209" s="106"/>
      <c r="V2209" s="106"/>
      <c r="W2209" s="106"/>
      <c r="X2209" s="106"/>
      <c r="Y2209" s="106"/>
      <c r="Z2209" s="106"/>
      <c r="AA2209" s="106"/>
      <c r="AB2209" s="106"/>
      <c r="AC2209" s="106"/>
      <c r="AD2209" s="106"/>
      <c r="AE2209" s="106"/>
      <c r="AF2209" s="106"/>
      <c r="AG2209" s="106"/>
      <c r="AH2209" s="106"/>
      <c r="AI2209" s="106"/>
      <c r="AJ2209" s="106"/>
      <c r="AK2209" s="106"/>
      <c r="AL2209" s="106"/>
      <c r="AM2209" s="106"/>
      <c r="AN2209" s="106"/>
      <c r="AO2209" s="106"/>
      <c r="AP2209" s="106"/>
      <c r="AQ2209" s="106"/>
      <c r="AR2209" s="106"/>
      <c r="AS2209" s="106"/>
      <c r="AT2209" s="106"/>
      <c r="AU2209" s="106"/>
      <c r="AV2209" s="106"/>
      <c r="AW2209" s="106"/>
      <c r="AX2209" s="106"/>
      <c r="AY2209" s="106"/>
      <c r="AZ2209" s="106"/>
      <c r="BA2209" s="106"/>
      <c r="BB2209" s="106"/>
      <c r="BC2209" s="106"/>
      <c r="BD2209" s="106"/>
      <c r="BE2209" s="106"/>
      <c r="BF2209" s="106"/>
    </row>
    <row r="2210" spans="1:58" ht="15.75" x14ac:dyDescent="0.25">
      <c r="A2210" s="17"/>
      <c r="B2210" s="18"/>
      <c r="C2210" s="29"/>
      <c r="D2210" s="30"/>
      <c r="E2210" s="110" t="s">
        <v>2255</v>
      </c>
      <c r="F2210" s="31" t="s">
        <v>2504</v>
      </c>
      <c r="G2210" s="31" t="s">
        <v>2394</v>
      </c>
      <c r="H2210" s="31" t="s">
        <v>2506</v>
      </c>
      <c r="I2210" s="104">
        <v>45721</v>
      </c>
      <c r="J2210" s="105">
        <v>45721.363194444442</v>
      </c>
      <c r="K2210" s="104">
        <v>45721.634722222225</v>
      </c>
      <c r="L2210" s="32">
        <v>45721.634722222225</v>
      </c>
      <c r="M2210" s="33">
        <v>8.1290671323728143E-3</v>
      </c>
      <c r="N2210" s="33">
        <v>2.0790453023971393E-5</v>
      </c>
      <c r="O2210" s="34">
        <v>2</v>
      </c>
      <c r="P2210" s="31">
        <v>782</v>
      </c>
      <c r="Q2210" s="31" t="s">
        <v>19</v>
      </c>
      <c r="R2210" s="31" t="s">
        <v>20</v>
      </c>
      <c r="S2210" s="31" t="s">
        <v>2420</v>
      </c>
      <c r="T2210" s="36"/>
      <c r="U2210" s="106"/>
      <c r="V2210" s="106"/>
      <c r="W2210" s="106"/>
      <c r="X2210" s="106"/>
      <c r="Y2210" s="106"/>
      <c r="Z2210" s="106"/>
      <c r="AA2210" s="106"/>
      <c r="AB2210" s="106"/>
      <c r="AC2210" s="106"/>
      <c r="AD2210" s="106"/>
      <c r="AE2210" s="106"/>
      <c r="AF2210" s="106"/>
      <c r="AG2210" s="106"/>
      <c r="AH2210" s="106"/>
      <c r="AI2210" s="106"/>
      <c r="AJ2210" s="106"/>
      <c r="AK2210" s="106"/>
      <c r="AL2210" s="106"/>
      <c r="AM2210" s="106"/>
      <c r="AN2210" s="106"/>
      <c r="AO2210" s="106"/>
      <c r="AP2210" s="106"/>
      <c r="AQ2210" s="106"/>
      <c r="AR2210" s="106"/>
      <c r="AS2210" s="106"/>
      <c r="AT2210" s="106"/>
      <c r="AU2210" s="106"/>
      <c r="AV2210" s="106"/>
      <c r="AW2210" s="106"/>
      <c r="AX2210" s="106"/>
      <c r="AY2210" s="106"/>
      <c r="AZ2210" s="106"/>
      <c r="BA2210" s="106"/>
      <c r="BB2210" s="106"/>
      <c r="BC2210" s="106"/>
      <c r="BD2210" s="106"/>
      <c r="BE2210" s="106"/>
      <c r="BF2210" s="106"/>
    </row>
    <row r="2211" spans="1:58" ht="15.75" x14ac:dyDescent="0.25">
      <c r="A2211" s="17"/>
      <c r="B2211" s="18"/>
      <c r="C2211" s="29"/>
      <c r="D2211" s="30"/>
      <c r="E2211" s="110" t="s">
        <v>2256</v>
      </c>
      <c r="F2211" s="31" t="s">
        <v>2504</v>
      </c>
      <c r="G2211" s="31" t="s">
        <v>2394</v>
      </c>
      <c r="H2211" s="31" t="s">
        <v>2506</v>
      </c>
      <c r="I2211" s="104">
        <v>45721</v>
      </c>
      <c r="J2211" s="105">
        <v>45721.363194444442</v>
      </c>
      <c r="K2211" s="104">
        <v>45721.615277777775</v>
      </c>
      <c r="L2211" s="32">
        <v>45721.615277777775</v>
      </c>
      <c r="M2211" s="33">
        <v>0.13584482005862908</v>
      </c>
      <c r="N2211" s="33">
        <v>3.7422815443148507E-4</v>
      </c>
      <c r="O2211" s="34">
        <v>36</v>
      </c>
      <c r="P2211" s="31">
        <v>13068</v>
      </c>
      <c r="Q2211" s="31" t="s">
        <v>19</v>
      </c>
      <c r="R2211" s="31" t="s">
        <v>20</v>
      </c>
      <c r="S2211" s="31" t="s">
        <v>2420</v>
      </c>
      <c r="T2211" s="36"/>
      <c r="U2211" s="106"/>
      <c r="V2211" s="106"/>
      <c r="W2211" s="106"/>
      <c r="X2211" s="106"/>
      <c r="Y2211" s="106"/>
      <c r="Z2211" s="106"/>
      <c r="AA2211" s="106"/>
      <c r="AB2211" s="106"/>
      <c r="AC2211" s="106"/>
      <c r="AD2211" s="106"/>
      <c r="AE2211" s="106"/>
      <c r="AF2211" s="106"/>
      <c r="AG2211" s="106"/>
      <c r="AH2211" s="106"/>
      <c r="AI2211" s="106"/>
      <c r="AJ2211" s="106"/>
      <c r="AK2211" s="106"/>
      <c r="AL2211" s="106"/>
      <c r="AM2211" s="106"/>
      <c r="AN2211" s="106"/>
      <c r="AO2211" s="106"/>
      <c r="AP2211" s="106"/>
      <c r="AQ2211" s="106"/>
      <c r="AR2211" s="106"/>
      <c r="AS2211" s="106"/>
      <c r="AT2211" s="106"/>
      <c r="AU2211" s="106"/>
      <c r="AV2211" s="106"/>
      <c r="AW2211" s="106"/>
      <c r="AX2211" s="106"/>
      <c r="AY2211" s="106"/>
      <c r="AZ2211" s="106"/>
      <c r="BA2211" s="106"/>
      <c r="BB2211" s="106"/>
      <c r="BC2211" s="106"/>
      <c r="BD2211" s="106"/>
      <c r="BE2211" s="106"/>
      <c r="BF2211" s="106"/>
    </row>
    <row r="2212" spans="1:58" ht="15.75" x14ac:dyDescent="0.25">
      <c r="A2212" s="17"/>
      <c r="B2212" s="18"/>
      <c r="C2212" s="29"/>
      <c r="D2212" s="30"/>
      <c r="E2212" s="110" t="s">
        <v>2257</v>
      </c>
      <c r="F2212" s="31" t="s">
        <v>2436</v>
      </c>
      <c r="G2212" s="31" t="s">
        <v>2410</v>
      </c>
      <c r="H2212" s="31" t="s">
        <v>2514</v>
      </c>
      <c r="I2212" s="104">
        <v>45721</v>
      </c>
      <c r="J2212" s="105">
        <v>45721.370138888888</v>
      </c>
      <c r="K2212" s="104">
        <v>45721.372916666667</v>
      </c>
      <c r="L2212" s="32">
        <v>45721.372916666667</v>
      </c>
      <c r="M2212" s="33">
        <v>1.2474271814382835E-4</v>
      </c>
      <c r="N2212" s="33">
        <v>3.1185679535957086E-5</v>
      </c>
      <c r="O2212" s="34">
        <v>3</v>
      </c>
      <c r="P2212" s="31">
        <v>12</v>
      </c>
      <c r="Q2212" s="31" t="s">
        <v>19</v>
      </c>
      <c r="R2212" s="31" t="s">
        <v>20</v>
      </c>
      <c r="S2212" s="31" t="s">
        <v>2419</v>
      </c>
      <c r="T2212" s="36"/>
      <c r="U2212" s="106"/>
      <c r="V2212" s="106"/>
      <c r="W2212" s="106"/>
      <c r="X2212" s="106"/>
      <c r="Y2212" s="106"/>
      <c r="Z2212" s="106"/>
      <c r="AA2212" s="106"/>
      <c r="AB2212" s="106"/>
      <c r="AC2212" s="106"/>
      <c r="AD2212" s="106"/>
      <c r="AE2212" s="106"/>
      <c r="AF2212" s="106"/>
      <c r="AG2212" s="106"/>
      <c r="AH2212" s="106"/>
      <c r="AI2212" s="106"/>
      <c r="AJ2212" s="106"/>
      <c r="AK2212" s="106"/>
      <c r="AL2212" s="106"/>
      <c r="AM2212" s="106"/>
      <c r="AN2212" s="106"/>
      <c r="AO2212" s="106"/>
      <c r="AP2212" s="106"/>
      <c r="AQ2212" s="106"/>
      <c r="AR2212" s="106"/>
      <c r="AS2212" s="106"/>
      <c r="AT2212" s="106"/>
      <c r="AU2212" s="106"/>
      <c r="AV2212" s="106"/>
      <c r="AW2212" s="106"/>
      <c r="AX2212" s="106"/>
      <c r="AY2212" s="106"/>
      <c r="AZ2212" s="106"/>
      <c r="BA2212" s="106"/>
      <c r="BB2212" s="106"/>
      <c r="BC2212" s="106"/>
      <c r="BD2212" s="106"/>
      <c r="BE2212" s="106"/>
      <c r="BF2212" s="106"/>
    </row>
    <row r="2213" spans="1:58" ht="15.75" x14ac:dyDescent="0.25">
      <c r="A2213" s="17"/>
      <c r="B2213" s="18"/>
      <c r="C2213" s="29"/>
      <c r="D2213" s="30"/>
      <c r="E2213" s="110" t="s">
        <v>2258</v>
      </c>
      <c r="F2213" s="31" t="s">
        <v>2436</v>
      </c>
      <c r="G2213" s="31" t="s">
        <v>2410</v>
      </c>
      <c r="H2213" s="31" t="s">
        <v>2514</v>
      </c>
      <c r="I2213" s="104">
        <v>45721</v>
      </c>
      <c r="J2213" s="105">
        <v>45721.379861111112</v>
      </c>
      <c r="K2213" s="104">
        <v>45721.605555555558</v>
      </c>
      <c r="L2213" s="32">
        <v>45721.605555555558</v>
      </c>
      <c r="M2213" s="33">
        <v>0.1452732905050001</v>
      </c>
      <c r="N2213" s="33">
        <v>4.4699474001538494E-4</v>
      </c>
      <c r="O2213" s="34">
        <v>43</v>
      </c>
      <c r="P2213" s="31">
        <v>13975</v>
      </c>
      <c r="Q2213" s="31" t="s">
        <v>19</v>
      </c>
      <c r="R2213" s="31" t="s">
        <v>20</v>
      </c>
      <c r="S2213" s="31" t="s">
        <v>2419</v>
      </c>
      <c r="T2213" s="36"/>
      <c r="U2213" s="106"/>
      <c r="V2213" s="106"/>
      <c r="W2213" s="106"/>
      <c r="X2213" s="106"/>
      <c r="Y2213" s="106"/>
      <c r="Z2213" s="106"/>
      <c r="AA2213" s="106"/>
      <c r="AB2213" s="106"/>
      <c r="AC2213" s="106"/>
      <c r="AD2213" s="106"/>
      <c r="AE2213" s="106"/>
      <c r="AF2213" s="106"/>
      <c r="AG2213" s="106"/>
      <c r="AH2213" s="106"/>
      <c r="AI2213" s="106"/>
      <c r="AJ2213" s="106"/>
      <c r="AK2213" s="106"/>
      <c r="AL2213" s="106"/>
      <c r="AM2213" s="106"/>
      <c r="AN2213" s="106"/>
      <c r="AO2213" s="106"/>
      <c r="AP2213" s="106"/>
      <c r="AQ2213" s="106"/>
      <c r="AR2213" s="106"/>
      <c r="AS2213" s="106"/>
      <c r="AT2213" s="106"/>
      <c r="AU2213" s="106"/>
      <c r="AV2213" s="106"/>
      <c r="AW2213" s="106"/>
      <c r="AX2213" s="106"/>
      <c r="AY2213" s="106"/>
      <c r="AZ2213" s="106"/>
      <c r="BA2213" s="106"/>
      <c r="BB2213" s="106"/>
      <c r="BC2213" s="106"/>
      <c r="BD2213" s="106"/>
      <c r="BE2213" s="106"/>
      <c r="BF2213" s="106"/>
    </row>
    <row r="2214" spans="1:58" ht="15.75" x14ac:dyDescent="0.25">
      <c r="A2214" s="17"/>
      <c r="B2214" s="18"/>
      <c r="C2214" s="29"/>
      <c r="D2214" s="30"/>
      <c r="E2214" s="110" t="s">
        <v>2259</v>
      </c>
      <c r="F2214" s="31" t="s">
        <v>2464</v>
      </c>
      <c r="G2214" s="31" t="s">
        <v>2388</v>
      </c>
      <c r="H2214" s="31" t="s">
        <v>2677</v>
      </c>
      <c r="I2214" s="104">
        <v>45721</v>
      </c>
      <c r="J2214" s="105">
        <v>45721.380555555559</v>
      </c>
      <c r="K2214" s="104">
        <v>45721.625</v>
      </c>
      <c r="L2214" s="32">
        <v>45721.625</v>
      </c>
      <c r="M2214" s="33">
        <v>0.25247926152310857</v>
      </c>
      <c r="N2214" s="33">
        <v>7.1727062932701302E-4</v>
      </c>
      <c r="O2214" s="34">
        <v>69</v>
      </c>
      <c r="P2214" s="31">
        <v>24288</v>
      </c>
      <c r="Q2214" s="31" t="s">
        <v>19</v>
      </c>
      <c r="R2214" s="31" t="s">
        <v>20</v>
      </c>
      <c r="S2214" s="31" t="s">
        <v>2390</v>
      </c>
      <c r="T2214" s="36"/>
      <c r="U2214" s="106"/>
      <c r="V2214" s="106"/>
      <c r="W2214" s="106"/>
      <c r="X2214" s="106"/>
      <c r="Y2214" s="106"/>
      <c r="Z2214" s="106"/>
      <c r="AA2214" s="106"/>
      <c r="AB2214" s="106"/>
      <c r="AC2214" s="106"/>
      <c r="AD2214" s="106"/>
      <c r="AE2214" s="106"/>
      <c r="AF2214" s="106"/>
      <c r="AG2214" s="106"/>
      <c r="AH2214" s="106"/>
      <c r="AI2214" s="106"/>
      <c r="AJ2214" s="106"/>
      <c r="AK2214" s="106"/>
      <c r="AL2214" s="106"/>
      <c r="AM2214" s="106"/>
      <c r="AN2214" s="106"/>
      <c r="AO2214" s="106"/>
      <c r="AP2214" s="106"/>
      <c r="AQ2214" s="106"/>
      <c r="AR2214" s="106"/>
      <c r="AS2214" s="106"/>
      <c r="AT2214" s="106"/>
      <c r="AU2214" s="106"/>
      <c r="AV2214" s="106"/>
      <c r="AW2214" s="106"/>
      <c r="AX2214" s="106"/>
      <c r="AY2214" s="106"/>
      <c r="AZ2214" s="106"/>
      <c r="BA2214" s="106"/>
      <c r="BB2214" s="106"/>
      <c r="BC2214" s="106"/>
      <c r="BD2214" s="106"/>
      <c r="BE2214" s="106"/>
      <c r="BF2214" s="106"/>
    </row>
    <row r="2215" spans="1:58" ht="15.75" x14ac:dyDescent="0.25">
      <c r="A2215" s="17"/>
      <c r="B2215" s="18"/>
      <c r="C2215" s="29"/>
      <c r="D2215" s="30"/>
      <c r="E2215" s="110" t="s">
        <v>2260</v>
      </c>
      <c r="F2215" s="31" t="s">
        <v>2464</v>
      </c>
      <c r="G2215" s="31" t="s">
        <v>2388</v>
      </c>
      <c r="H2215" s="31" t="s">
        <v>2595</v>
      </c>
      <c r="I2215" s="104">
        <v>45721</v>
      </c>
      <c r="J2215" s="105">
        <v>45721.620567129634</v>
      </c>
      <c r="K2215" s="104">
        <v>45721.749907407408</v>
      </c>
      <c r="L2215" s="32">
        <v>45721.749907407408</v>
      </c>
      <c r="M2215" s="33">
        <v>0.11214370361130169</v>
      </c>
      <c r="N2215" s="33">
        <v>6.0292313769517037E-4</v>
      </c>
      <c r="O2215" s="34">
        <v>58</v>
      </c>
      <c r="P2215" s="31">
        <v>10788</v>
      </c>
      <c r="Q2215" s="31" t="s">
        <v>2396</v>
      </c>
      <c r="R2215" s="31" t="s">
        <v>2434</v>
      </c>
      <c r="S2215" s="31" t="s">
        <v>2470</v>
      </c>
      <c r="T2215" s="36"/>
      <c r="U2215" s="106"/>
      <c r="V2215" s="106"/>
      <c r="W2215" s="106"/>
      <c r="X2215" s="106"/>
      <c r="Y2215" s="106"/>
      <c r="Z2215" s="106"/>
      <c r="AA2215" s="106"/>
      <c r="AB2215" s="106"/>
      <c r="AC2215" s="106"/>
      <c r="AD2215" s="106"/>
      <c r="AE2215" s="106"/>
      <c r="AF2215" s="106"/>
      <c r="AG2215" s="106"/>
      <c r="AH2215" s="106"/>
      <c r="AI2215" s="106"/>
      <c r="AJ2215" s="106"/>
      <c r="AK2215" s="106"/>
      <c r="AL2215" s="106"/>
      <c r="AM2215" s="106"/>
      <c r="AN2215" s="106"/>
      <c r="AO2215" s="106"/>
      <c r="AP2215" s="106"/>
      <c r="AQ2215" s="106"/>
      <c r="AR2215" s="106"/>
      <c r="AS2215" s="106"/>
      <c r="AT2215" s="106"/>
      <c r="AU2215" s="106"/>
      <c r="AV2215" s="106"/>
      <c r="AW2215" s="106"/>
      <c r="AX2215" s="106"/>
      <c r="AY2215" s="106"/>
      <c r="AZ2215" s="106"/>
      <c r="BA2215" s="106"/>
      <c r="BB2215" s="106"/>
      <c r="BC2215" s="106"/>
      <c r="BD2215" s="106"/>
      <c r="BE2215" s="106"/>
      <c r="BF2215" s="106"/>
    </row>
    <row r="2216" spans="1:58" ht="15.75" x14ac:dyDescent="0.25">
      <c r="A2216" s="17"/>
      <c r="B2216" s="18"/>
      <c r="C2216" s="29"/>
      <c r="D2216" s="30"/>
      <c r="E2216" s="110" t="s">
        <v>2261</v>
      </c>
      <c r="F2216" s="31" t="s">
        <v>2464</v>
      </c>
      <c r="G2216" s="31" t="s">
        <v>2388</v>
      </c>
      <c r="H2216" s="31" t="s">
        <v>2595</v>
      </c>
      <c r="I2216" s="104">
        <v>45721</v>
      </c>
      <c r="J2216" s="105">
        <v>45721.620567129634</v>
      </c>
      <c r="K2216" s="104">
        <v>45721.749305555553</v>
      </c>
      <c r="L2216" s="32">
        <v>45721.749305555553</v>
      </c>
      <c r="M2216" s="33">
        <v>0.1750036383292792</v>
      </c>
      <c r="N2216" s="33">
        <v>9.4596561259069833E-4</v>
      </c>
      <c r="O2216" s="34">
        <v>91</v>
      </c>
      <c r="P2216" s="31">
        <v>16835</v>
      </c>
      <c r="Q2216" s="31" t="s">
        <v>2396</v>
      </c>
      <c r="R2216" s="31" t="s">
        <v>2434</v>
      </c>
      <c r="S2216" s="31" t="s">
        <v>2470</v>
      </c>
      <c r="T2216" s="36"/>
      <c r="U2216" s="106"/>
      <c r="V2216" s="106"/>
      <c r="W2216" s="106"/>
      <c r="X2216" s="106"/>
      <c r="Y2216" s="106"/>
      <c r="Z2216" s="106"/>
      <c r="AA2216" s="106"/>
      <c r="AB2216" s="106"/>
      <c r="AC2216" s="106"/>
      <c r="AD2216" s="106"/>
      <c r="AE2216" s="106"/>
      <c r="AF2216" s="106"/>
      <c r="AG2216" s="106"/>
      <c r="AH2216" s="106"/>
      <c r="AI2216" s="106"/>
      <c r="AJ2216" s="106"/>
      <c r="AK2216" s="106"/>
      <c r="AL2216" s="106"/>
      <c r="AM2216" s="106"/>
      <c r="AN2216" s="106"/>
      <c r="AO2216" s="106"/>
      <c r="AP2216" s="106"/>
      <c r="AQ2216" s="106"/>
      <c r="AR2216" s="106"/>
      <c r="AS2216" s="106"/>
      <c r="AT2216" s="106"/>
      <c r="AU2216" s="106"/>
      <c r="AV2216" s="106"/>
      <c r="AW2216" s="106"/>
      <c r="AX2216" s="106"/>
      <c r="AY2216" s="106"/>
      <c r="AZ2216" s="106"/>
      <c r="BA2216" s="106"/>
      <c r="BB2216" s="106"/>
      <c r="BC2216" s="106"/>
      <c r="BD2216" s="106"/>
      <c r="BE2216" s="106"/>
      <c r="BF2216" s="106"/>
    </row>
    <row r="2217" spans="1:58" ht="15.75" x14ac:dyDescent="0.25">
      <c r="A2217" s="17"/>
      <c r="B2217" s="18"/>
      <c r="C2217" s="29"/>
      <c r="D2217" s="30"/>
      <c r="E2217" s="110" t="s">
        <v>2262</v>
      </c>
      <c r="F2217" s="31" t="s">
        <v>2464</v>
      </c>
      <c r="G2217" s="31" t="s">
        <v>2388</v>
      </c>
      <c r="H2217" s="31" t="s">
        <v>2595</v>
      </c>
      <c r="I2217" s="104">
        <v>45721</v>
      </c>
      <c r="J2217" s="105">
        <v>45721.620567129634</v>
      </c>
      <c r="K2217" s="104">
        <v>45721.646458333336</v>
      </c>
      <c r="L2217" s="32">
        <v>45721.646458333336</v>
      </c>
      <c r="M2217" s="33">
        <v>7.077070209359862E-2</v>
      </c>
      <c r="N2217" s="33">
        <v>1.912721678205368E-3</v>
      </c>
      <c r="O2217" s="34">
        <v>184</v>
      </c>
      <c r="P2217" s="31">
        <v>6808</v>
      </c>
      <c r="Q2217" s="31" t="s">
        <v>2396</v>
      </c>
      <c r="R2217" s="31" t="s">
        <v>2434</v>
      </c>
      <c r="S2217" s="31" t="s">
        <v>2470</v>
      </c>
      <c r="T2217" s="36"/>
      <c r="U2217" s="106"/>
      <c r="V2217" s="106"/>
      <c r="W2217" s="106"/>
      <c r="X2217" s="106"/>
      <c r="Y2217" s="106"/>
      <c r="Z2217" s="106"/>
      <c r="AA2217" s="106"/>
      <c r="AB2217" s="106"/>
      <c r="AC2217" s="106"/>
      <c r="AD2217" s="106"/>
      <c r="AE2217" s="106"/>
      <c r="AF2217" s="106"/>
      <c r="AG2217" s="106"/>
      <c r="AH2217" s="106"/>
      <c r="AI2217" s="106"/>
      <c r="AJ2217" s="106"/>
      <c r="AK2217" s="106"/>
      <c r="AL2217" s="106"/>
      <c r="AM2217" s="106"/>
      <c r="AN2217" s="106"/>
      <c r="AO2217" s="106"/>
      <c r="AP2217" s="106"/>
      <c r="AQ2217" s="106"/>
      <c r="AR2217" s="106"/>
      <c r="AS2217" s="106"/>
      <c r="AT2217" s="106"/>
      <c r="AU2217" s="106"/>
      <c r="AV2217" s="106"/>
      <c r="AW2217" s="106"/>
      <c r="AX2217" s="106"/>
      <c r="AY2217" s="106"/>
      <c r="AZ2217" s="106"/>
      <c r="BA2217" s="106"/>
      <c r="BB2217" s="106"/>
      <c r="BC2217" s="106"/>
      <c r="BD2217" s="106"/>
      <c r="BE2217" s="106"/>
      <c r="BF2217" s="106"/>
    </row>
    <row r="2218" spans="1:58" ht="15.75" x14ac:dyDescent="0.25">
      <c r="A2218" s="17"/>
      <c r="B2218" s="18"/>
      <c r="C2218" s="29"/>
      <c r="D2218" s="30"/>
      <c r="E2218" s="110" t="s">
        <v>2263</v>
      </c>
      <c r="F2218" s="31" t="s">
        <v>2464</v>
      </c>
      <c r="G2218" s="31" t="s">
        <v>2388</v>
      </c>
      <c r="H2218" s="31" t="s">
        <v>2595</v>
      </c>
      <c r="I2218" s="104">
        <v>45721</v>
      </c>
      <c r="J2218" s="105">
        <v>45721.620567129634</v>
      </c>
      <c r="K2218" s="104">
        <v>45721.657638888886</v>
      </c>
      <c r="L2218" s="32">
        <v>45721.657638888886</v>
      </c>
      <c r="M2218" s="33">
        <v>0.17795588265868315</v>
      </c>
      <c r="N2218" s="33">
        <v>3.3576581633713797E-3</v>
      </c>
      <c r="O2218" s="34">
        <v>323</v>
      </c>
      <c r="P2218" s="31">
        <v>17119</v>
      </c>
      <c r="Q2218" s="31" t="s">
        <v>2396</v>
      </c>
      <c r="R2218" s="31" t="s">
        <v>2434</v>
      </c>
      <c r="S2218" s="31" t="s">
        <v>2470</v>
      </c>
      <c r="T2218" s="36"/>
      <c r="U2218" s="106"/>
      <c r="V2218" s="106"/>
      <c r="W2218" s="106"/>
      <c r="X2218" s="106"/>
      <c r="Y2218" s="106"/>
      <c r="Z2218" s="106"/>
      <c r="AA2218" s="106"/>
      <c r="AB2218" s="106"/>
      <c r="AC2218" s="106"/>
      <c r="AD2218" s="106"/>
      <c r="AE2218" s="106"/>
      <c r="AF2218" s="106"/>
      <c r="AG2218" s="106"/>
      <c r="AH2218" s="106"/>
      <c r="AI2218" s="106"/>
      <c r="AJ2218" s="106"/>
      <c r="AK2218" s="106"/>
      <c r="AL2218" s="106"/>
      <c r="AM2218" s="106"/>
      <c r="AN2218" s="106"/>
      <c r="AO2218" s="106"/>
      <c r="AP2218" s="106"/>
      <c r="AQ2218" s="106"/>
      <c r="AR2218" s="106"/>
      <c r="AS2218" s="106"/>
      <c r="AT2218" s="106"/>
      <c r="AU2218" s="106"/>
      <c r="AV2218" s="106"/>
      <c r="AW2218" s="106"/>
      <c r="AX2218" s="106"/>
      <c r="AY2218" s="106"/>
      <c r="AZ2218" s="106"/>
      <c r="BA2218" s="106"/>
      <c r="BB2218" s="106"/>
      <c r="BC2218" s="106"/>
      <c r="BD2218" s="106"/>
      <c r="BE2218" s="106"/>
      <c r="BF2218" s="106"/>
    </row>
    <row r="2219" spans="1:58" ht="15.75" x14ac:dyDescent="0.25">
      <c r="A2219" s="17"/>
      <c r="B2219" s="18"/>
      <c r="C2219" s="29"/>
      <c r="D2219" s="30"/>
      <c r="E2219" s="110" t="s">
        <v>2264</v>
      </c>
      <c r="F2219" s="31" t="s">
        <v>2436</v>
      </c>
      <c r="G2219" s="31" t="s">
        <v>2410</v>
      </c>
      <c r="H2219" s="31" t="s">
        <v>2514</v>
      </c>
      <c r="I2219" s="104">
        <v>45721</v>
      </c>
      <c r="J2219" s="105">
        <v>45721.638888888891</v>
      </c>
      <c r="K2219" s="104">
        <v>45721.64166666667</v>
      </c>
      <c r="L2219" s="32">
        <v>45721.64166666667</v>
      </c>
      <c r="M2219" s="33">
        <v>1.2474271814382835E-4</v>
      </c>
      <c r="N2219" s="33">
        <v>3.1185679535957086E-5</v>
      </c>
      <c r="O2219" s="34">
        <v>3</v>
      </c>
      <c r="P2219" s="31">
        <v>12</v>
      </c>
      <c r="Q2219" s="31" t="s">
        <v>19</v>
      </c>
      <c r="R2219" s="31" t="s">
        <v>20</v>
      </c>
      <c r="S2219" s="31" t="s">
        <v>2419</v>
      </c>
      <c r="T2219" s="36"/>
      <c r="U2219" s="106"/>
      <c r="V2219" s="106"/>
      <c r="W2219" s="106"/>
      <c r="X2219" s="106"/>
      <c r="Y2219" s="106"/>
      <c r="Z2219" s="106"/>
      <c r="AA2219" s="106"/>
      <c r="AB2219" s="106"/>
      <c r="AC2219" s="106"/>
      <c r="AD2219" s="106"/>
      <c r="AE2219" s="106"/>
      <c r="AF2219" s="106"/>
      <c r="AG2219" s="106"/>
      <c r="AH2219" s="106"/>
      <c r="AI2219" s="106"/>
      <c r="AJ2219" s="106"/>
      <c r="AK2219" s="106"/>
      <c r="AL2219" s="106"/>
      <c r="AM2219" s="106"/>
      <c r="AN2219" s="106"/>
      <c r="AO2219" s="106"/>
      <c r="AP2219" s="106"/>
      <c r="AQ2219" s="106"/>
      <c r="AR2219" s="106"/>
      <c r="AS2219" s="106"/>
      <c r="AT2219" s="106"/>
      <c r="AU2219" s="106"/>
      <c r="AV2219" s="106"/>
      <c r="AW2219" s="106"/>
      <c r="AX2219" s="106"/>
      <c r="AY2219" s="106"/>
      <c r="AZ2219" s="106"/>
      <c r="BA2219" s="106"/>
      <c r="BB2219" s="106"/>
      <c r="BC2219" s="106"/>
      <c r="BD2219" s="106"/>
      <c r="BE2219" s="106"/>
      <c r="BF2219" s="106"/>
    </row>
    <row r="2220" spans="1:58" ht="15.75" x14ac:dyDescent="0.25">
      <c r="A2220" s="17"/>
      <c r="B2220" s="18"/>
      <c r="C2220" s="29"/>
      <c r="D2220" s="30"/>
      <c r="E2220" s="110" t="s">
        <v>2265</v>
      </c>
      <c r="F2220" s="31" t="s">
        <v>2481</v>
      </c>
      <c r="G2220" s="31" t="s">
        <v>2388</v>
      </c>
      <c r="H2220" s="31" t="s">
        <v>2485</v>
      </c>
      <c r="I2220" s="104">
        <v>45721</v>
      </c>
      <c r="J2220" s="105">
        <v>45721.805567129632</v>
      </c>
      <c r="K2220" s="104">
        <v>45721.877083333333</v>
      </c>
      <c r="L2220" s="32">
        <v>45721.877083333333</v>
      </c>
      <c r="M2220" s="33">
        <v>1.1777791638079793E-2</v>
      </c>
      <c r="N2220" s="33">
        <v>1.1434749163184265E-4</v>
      </c>
      <c r="O2220" s="34">
        <v>11</v>
      </c>
      <c r="P2220" s="31">
        <v>1133</v>
      </c>
      <c r="Q2220" s="31" t="s">
        <v>2396</v>
      </c>
      <c r="R2220" s="31" t="s">
        <v>2404</v>
      </c>
      <c r="S2220" s="31" t="s">
        <v>2449</v>
      </c>
      <c r="T2220" s="36"/>
      <c r="U2220" s="106"/>
      <c r="V2220" s="106"/>
      <c r="W2220" s="106"/>
      <c r="X2220" s="106"/>
      <c r="Y2220" s="106"/>
      <c r="Z2220" s="106"/>
      <c r="AA2220" s="106"/>
      <c r="AB2220" s="106"/>
      <c r="AC2220" s="106"/>
      <c r="AD2220" s="106"/>
      <c r="AE2220" s="106"/>
      <c r="AF2220" s="106"/>
      <c r="AG2220" s="106"/>
      <c r="AH2220" s="106"/>
      <c r="AI2220" s="106"/>
      <c r="AJ2220" s="106"/>
      <c r="AK2220" s="106"/>
      <c r="AL2220" s="106"/>
      <c r="AM2220" s="106"/>
      <c r="AN2220" s="106"/>
      <c r="AO2220" s="106"/>
      <c r="AP2220" s="106"/>
      <c r="AQ2220" s="106"/>
      <c r="AR2220" s="106"/>
      <c r="AS2220" s="106"/>
      <c r="AT2220" s="106"/>
      <c r="AU2220" s="106"/>
      <c r="AV2220" s="106"/>
      <c r="AW2220" s="106"/>
      <c r="AX2220" s="106"/>
      <c r="AY2220" s="106"/>
      <c r="AZ2220" s="106"/>
      <c r="BA2220" s="106"/>
      <c r="BB2220" s="106"/>
      <c r="BC2220" s="106"/>
      <c r="BD2220" s="106"/>
      <c r="BE2220" s="106"/>
      <c r="BF2220" s="106"/>
    </row>
    <row r="2221" spans="1:58" ht="15.75" x14ac:dyDescent="0.25">
      <c r="A2221" s="17"/>
      <c r="B2221" s="18"/>
      <c r="C2221" s="29"/>
      <c r="D2221" s="30"/>
      <c r="E2221" s="110" t="s">
        <v>2266</v>
      </c>
      <c r="F2221" s="31" t="s">
        <v>2481</v>
      </c>
      <c r="G2221" s="31" t="s">
        <v>2388</v>
      </c>
      <c r="H2221" s="31" t="s">
        <v>2485</v>
      </c>
      <c r="I2221" s="104">
        <v>45721</v>
      </c>
      <c r="J2221" s="105">
        <v>45721.890289351853</v>
      </c>
      <c r="K2221" s="104">
        <v>45721.930555555555</v>
      </c>
      <c r="L2221" s="32">
        <v>45721.930555555555</v>
      </c>
      <c r="M2221" s="33">
        <v>6.6321545146468741E-3</v>
      </c>
      <c r="N2221" s="33">
        <v>1.1434749163184265E-4</v>
      </c>
      <c r="O2221" s="34">
        <v>11</v>
      </c>
      <c r="P2221" s="31">
        <v>638</v>
      </c>
      <c r="Q2221" s="31" t="s">
        <v>2396</v>
      </c>
      <c r="R2221" s="31" t="s">
        <v>2404</v>
      </c>
      <c r="S2221" s="31" t="s">
        <v>2449</v>
      </c>
      <c r="T2221" s="36"/>
      <c r="U2221" s="106"/>
      <c r="V2221" s="106"/>
      <c r="W2221" s="106"/>
      <c r="X2221" s="106"/>
      <c r="Y2221" s="106"/>
      <c r="Z2221" s="106"/>
      <c r="AA2221" s="106"/>
      <c r="AB2221" s="106"/>
      <c r="AC2221" s="106"/>
      <c r="AD2221" s="106"/>
      <c r="AE2221" s="106"/>
      <c r="AF2221" s="106"/>
      <c r="AG2221" s="106"/>
      <c r="AH2221" s="106"/>
      <c r="AI2221" s="106"/>
      <c r="AJ2221" s="106"/>
      <c r="AK2221" s="106"/>
      <c r="AL2221" s="106"/>
      <c r="AM2221" s="106"/>
      <c r="AN2221" s="106"/>
      <c r="AO2221" s="106"/>
      <c r="AP2221" s="106"/>
      <c r="AQ2221" s="106"/>
      <c r="AR2221" s="106"/>
      <c r="AS2221" s="106"/>
      <c r="AT2221" s="106"/>
      <c r="AU2221" s="106"/>
      <c r="AV2221" s="106"/>
      <c r="AW2221" s="106"/>
      <c r="AX2221" s="106"/>
      <c r="AY2221" s="106"/>
      <c r="AZ2221" s="106"/>
      <c r="BA2221" s="106"/>
      <c r="BB2221" s="106"/>
      <c r="BC2221" s="106"/>
      <c r="BD2221" s="106"/>
      <c r="BE2221" s="106"/>
      <c r="BF2221" s="106"/>
    </row>
    <row r="2222" spans="1:58" ht="15.75" x14ac:dyDescent="0.25">
      <c r="A2222" s="17"/>
      <c r="B2222" s="18"/>
      <c r="C2222" s="29"/>
      <c r="D2222" s="30"/>
      <c r="E2222" s="110" t="s">
        <v>2267</v>
      </c>
      <c r="F2222" s="31" t="s">
        <v>2436</v>
      </c>
      <c r="G2222" s="31" t="s">
        <v>2410</v>
      </c>
      <c r="H2222" s="31" t="s">
        <v>2437</v>
      </c>
      <c r="I2222" s="104">
        <v>45721</v>
      </c>
      <c r="J2222" s="105">
        <v>45721.919444444444</v>
      </c>
      <c r="K2222" s="104">
        <v>45721.951388888891</v>
      </c>
      <c r="L2222" s="32">
        <v>45721.951388888891</v>
      </c>
      <c r="M2222" s="33">
        <v>4.8774402794236886E-2</v>
      </c>
      <c r="N2222" s="33">
        <v>1.060313104222541E-3</v>
      </c>
      <c r="O2222" s="34">
        <v>102</v>
      </c>
      <c r="P2222" s="31">
        <v>4692</v>
      </c>
      <c r="Q2222" s="31" t="s">
        <v>19</v>
      </c>
      <c r="R2222" s="31" t="s">
        <v>20</v>
      </c>
      <c r="S2222" s="31" t="s">
        <v>2390</v>
      </c>
      <c r="T2222" s="36"/>
      <c r="U2222" s="106"/>
      <c r="V2222" s="106"/>
      <c r="W2222" s="106"/>
      <c r="X2222" s="106"/>
      <c r="Y2222" s="106"/>
      <c r="Z2222" s="106"/>
      <c r="AA2222" s="106"/>
      <c r="AB2222" s="106"/>
      <c r="AC2222" s="106"/>
      <c r="AD2222" s="106"/>
      <c r="AE2222" s="106"/>
      <c r="AF2222" s="106"/>
      <c r="AG2222" s="106"/>
      <c r="AH2222" s="106"/>
      <c r="AI2222" s="106"/>
      <c r="AJ2222" s="106"/>
      <c r="AK2222" s="106"/>
      <c r="AL2222" s="106"/>
      <c r="AM2222" s="106"/>
      <c r="AN2222" s="106"/>
      <c r="AO2222" s="106"/>
      <c r="AP2222" s="106"/>
      <c r="AQ2222" s="106"/>
      <c r="AR2222" s="106"/>
      <c r="AS2222" s="106"/>
      <c r="AT2222" s="106"/>
      <c r="AU2222" s="106"/>
      <c r="AV2222" s="106"/>
      <c r="AW2222" s="106"/>
      <c r="AX2222" s="106"/>
      <c r="AY2222" s="106"/>
      <c r="AZ2222" s="106"/>
      <c r="BA2222" s="106"/>
      <c r="BB2222" s="106"/>
      <c r="BC2222" s="106"/>
      <c r="BD2222" s="106"/>
      <c r="BE2222" s="106"/>
      <c r="BF2222" s="106"/>
    </row>
    <row r="2223" spans="1:58" ht="15.75" x14ac:dyDescent="0.25">
      <c r="A2223" s="17"/>
      <c r="B2223" s="18"/>
      <c r="C2223" s="29"/>
      <c r="D2223" s="30"/>
      <c r="E2223" s="110" t="s">
        <v>2268</v>
      </c>
      <c r="F2223" s="31" t="s">
        <v>2436</v>
      </c>
      <c r="G2223" s="31" t="s">
        <v>2410</v>
      </c>
      <c r="H2223" s="31" t="s">
        <v>2437</v>
      </c>
      <c r="I2223" s="104">
        <v>45721</v>
      </c>
      <c r="J2223" s="105">
        <v>45721.919456018521</v>
      </c>
      <c r="K2223" s="104">
        <v>45721.951388888891</v>
      </c>
      <c r="L2223" s="32">
        <v>45721.951388888891</v>
      </c>
      <c r="M2223" s="33">
        <v>9.5636083910268399E-4</v>
      </c>
      <c r="N2223" s="33">
        <v>2.0790453023971393E-5</v>
      </c>
      <c r="O2223" s="34">
        <v>2</v>
      </c>
      <c r="P2223" s="31">
        <v>92</v>
      </c>
      <c r="Q2223" s="31" t="s">
        <v>2396</v>
      </c>
      <c r="R2223" s="31" t="s">
        <v>2413</v>
      </c>
      <c r="S2223" s="31" t="s">
        <v>2414</v>
      </c>
      <c r="T2223" s="36"/>
      <c r="U2223" s="106"/>
      <c r="V2223" s="106"/>
      <c r="W2223" s="106"/>
      <c r="X2223" s="106"/>
      <c r="Y2223" s="106"/>
      <c r="Z2223" s="106"/>
      <c r="AA2223" s="106"/>
      <c r="AB2223" s="106"/>
      <c r="AC2223" s="106"/>
      <c r="AD2223" s="106"/>
      <c r="AE2223" s="106"/>
      <c r="AF2223" s="106"/>
      <c r="AG2223" s="106"/>
      <c r="AH2223" s="106"/>
      <c r="AI2223" s="106"/>
      <c r="AJ2223" s="106"/>
      <c r="AK2223" s="106"/>
      <c r="AL2223" s="106"/>
      <c r="AM2223" s="106"/>
      <c r="AN2223" s="106"/>
      <c r="AO2223" s="106"/>
      <c r="AP2223" s="106"/>
      <c r="AQ2223" s="106"/>
      <c r="AR2223" s="106"/>
      <c r="AS2223" s="106"/>
      <c r="AT2223" s="106"/>
      <c r="AU2223" s="106"/>
      <c r="AV2223" s="106"/>
      <c r="AW2223" s="106"/>
      <c r="AX2223" s="106"/>
      <c r="AY2223" s="106"/>
      <c r="AZ2223" s="106"/>
      <c r="BA2223" s="106"/>
      <c r="BB2223" s="106"/>
      <c r="BC2223" s="106"/>
      <c r="BD2223" s="106"/>
      <c r="BE2223" s="106"/>
      <c r="BF2223" s="106"/>
    </row>
    <row r="2224" spans="1:58" ht="15.75" x14ac:dyDescent="0.25">
      <c r="A2224" s="17"/>
      <c r="B2224" s="18"/>
      <c r="C2224" s="29"/>
      <c r="D2224" s="30"/>
      <c r="E2224" s="110" t="s">
        <v>2269</v>
      </c>
      <c r="F2224" s="31" t="s">
        <v>2391</v>
      </c>
      <c r="G2224" s="31" t="s">
        <v>2388</v>
      </c>
      <c r="H2224" s="31" t="s">
        <v>2610</v>
      </c>
      <c r="I2224" s="104">
        <v>45722</v>
      </c>
      <c r="J2224" s="105">
        <v>45722.329861111109</v>
      </c>
      <c r="K2224" s="104">
        <v>45722.339583333334</v>
      </c>
      <c r="L2224" s="32">
        <v>45722.339583333334</v>
      </c>
      <c r="M2224" s="33">
        <v>4.8025946485373916E-3</v>
      </c>
      <c r="N2224" s="33">
        <v>3.4304247489552796E-4</v>
      </c>
      <c r="O2224" s="34">
        <v>33</v>
      </c>
      <c r="P2224" s="31">
        <v>462</v>
      </c>
      <c r="Q2224" s="31" t="s">
        <v>19</v>
      </c>
      <c r="R2224" s="31" t="s">
        <v>20</v>
      </c>
      <c r="S2224" s="31" t="s">
        <v>2390</v>
      </c>
      <c r="T2224" s="36"/>
      <c r="U2224" s="106"/>
      <c r="V2224" s="106"/>
      <c r="W2224" s="106"/>
      <c r="X2224" s="106"/>
      <c r="Y2224" s="106"/>
      <c r="Z2224" s="106"/>
      <c r="AA2224" s="106"/>
      <c r="AB2224" s="106"/>
      <c r="AC2224" s="106"/>
      <c r="AD2224" s="106"/>
      <c r="AE2224" s="106"/>
      <c r="AF2224" s="106"/>
      <c r="AG2224" s="106"/>
      <c r="AH2224" s="106"/>
      <c r="AI2224" s="106"/>
      <c r="AJ2224" s="106"/>
      <c r="AK2224" s="106"/>
      <c r="AL2224" s="106"/>
      <c r="AM2224" s="106"/>
      <c r="AN2224" s="106"/>
      <c r="AO2224" s="106"/>
      <c r="AP2224" s="106"/>
      <c r="AQ2224" s="106"/>
      <c r="AR2224" s="106"/>
      <c r="AS2224" s="106"/>
      <c r="AT2224" s="106"/>
      <c r="AU2224" s="106"/>
      <c r="AV2224" s="106"/>
      <c r="AW2224" s="106"/>
      <c r="AX2224" s="106"/>
      <c r="AY2224" s="106"/>
      <c r="AZ2224" s="106"/>
      <c r="BA2224" s="106"/>
      <c r="BB2224" s="106"/>
      <c r="BC2224" s="106"/>
      <c r="BD2224" s="106"/>
      <c r="BE2224" s="106"/>
      <c r="BF2224" s="106"/>
    </row>
    <row r="2225" spans="1:58" ht="15.75" x14ac:dyDescent="0.25">
      <c r="A2225" s="17"/>
      <c r="B2225" s="18"/>
      <c r="C2225" s="29"/>
      <c r="D2225" s="30"/>
      <c r="E2225" s="110" t="s">
        <v>2270</v>
      </c>
      <c r="F2225" s="31" t="s">
        <v>2391</v>
      </c>
      <c r="G2225" s="31" t="s">
        <v>2388</v>
      </c>
      <c r="H2225" s="31" t="s">
        <v>2610</v>
      </c>
      <c r="I2225" s="104">
        <v>45722</v>
      </c>
      <c r="J2225" s="105">
        <v>45722.333333333336</v>
      </c>
      <c r="K2225" s="104">
        <v>45722.704861111109</v>
      </c>
      <c r="L2225" s="32">
        <v>45722.704861111109</v>
      </c>
      <c r="M2225" s="33">
        <v>3.3368677103474083E-2</v>
      </c>
      <c r="N2225" s="33">
        <v>6.2371359071914173E-5</v>
      </c>
      <c r="O2225" s="34">
        <v>6</v>
      </c>
      <c r="P2225" s="31">
        <v>3210</v>
      </c>
      <c r="Q2225" s="31" t="s">
        <v>19</v>
      </c>
      <c r="R2225" s="31" t="s">
        <v>20</v>
      </c>
      <c r="S2225" s="31" t="s">
        <v>2390</v>
      </c>
      <c r="T2225" s="36"/>
      <c r="U2225" s="106"/>
      <c r="V2225" s="106"/>
      <c r="W2225" s="106"/>
      <c r="X2225" s="106"/>
      <c r="Y2225" s="106"/>
      <c r="Z2225" s="106"/>
      <c r="AA2225" s="106"/>
      <c r="AB2225" s="106"/>
      <c r="AC2225" s="106"/>
      <c r="AD2225" s="106"/>
      <c r="AE2225" s="106"/>
      <c r="AF2225" s="106"/>
      <c r="AG2225" s="106"/>
      <c r="AH2225" s="106"/>
      <c r="AI2225" s="106"/>
      <c r="AJ2225" s="106"/>
      <c r="AK2225" s="106"/>
      <c r="AL2225" s="106"/>
      <c r="AM2225" s="106"/>
      <c r="AN2225" s="106"/>
      <c r="AO2225" s="106"/>
      <c r="AP2225" s="106"/>
      <c r="AQ2225" s="106"/>
      <c r="AR2225" s="106"/>
      <c r="AS2225" s="106"/>
      <c r="AT2225" s="106"/>
      <c r="AU2225" s="106"/>
      <c r="AV2225" s="106"/>
      <c r="AW2225" s="106"/>
      <c r="AX2225" s="106"/>
      <c r="AY2225" s="106"/>
      <c r="AZ2225" s="106"/>
      <c r="BA2225" s="106"/>
      <c r="BB2225" s="106"/>
      <c r="BC2225" s="106"/>
      <c r="BD2225" s="106"/>
      <c r="BE2225" s="106"/>
      <c r="BF2225" s="106"/>
    </row>
    <row r="2226" spans="1:58" ht="15.75" x14ac:dyDescent="0.25">
      <c r="A2226" s="17"/>
      <c r="B2226" s="18"/>
      <c r="C2226" s="29"/>
      <c r="D2226" s="30"/>
      <c r="E2226" s="110" t="s">
        <v>2271</v>
      </c>
      <c r="F2226" s="31" t="s">
        <v>2391</v>
      </c>
      <c r="G2226" s="31" t="s">
        <v>2388</v>
      </c>
      <c r="H2226" s="31" t="s">
        <v>2610</v>
      </c>
      <c r="I2226" s="104">
        <v>45722</v>
      </c>
      <c r="J2226" s="105">
        <v>45722.333333333336</v>
      </c>
      <c r="K2226" s="104">
        <v>45722.724999999999</v>
      </c>
      <c r="L2226" s="32">
        <v>45722.724999999999</v>
      </c>
      <c r="M2226" s="33">
        <v>0.23451631011039731</v>
      </c>
      <c r="N2226" s="33">
        <v>4.1580906047942784E-4</v>
      </c>
      <c r="O2226" s="34">
        <v>40</v>
      </c>
      <c r="P2226" s="31">
        <v>22560</v>
      </c>
      <c r="Q2226" s="31" t="s">
        <v>19</v>
      </c>
      <c r="R2226" s="31" t="s">
        <v>20</v>
      </c>
      <c r="S2226" s="31" t="s">
        <v>2390</v>
      </c>
      <c r="T2226" s="36"/>
      <c r="U2226" s="106"/>
      <c r="V2226" s="106"/>
      <c r="W2226" s="106"/>
      <c r="X2226" s="106"/>
      <c r="Y2226" s="106"/>
      <c r="Z2226" s="106"/>
      <c r="AA2226" s="106"/>
      <c r="AB2226" s="106"/>
      <c r="AC2226" s="106"/>
      <c r="AD2226" s="106"/>
      <c r="AE2226" s="106"/>
      <c r="AF2226" s="106"/>
      <c r="AG2226" s="106"/>
      <c r="AH2226" s="106"/>
      <c r="AI2226" s="106"/>
      <c r="AJ2226" s="106"/>
      <c r="AK2226" s="106"/>
      <c r="AL2226" s="106"/>
      <c r="AM2226" s="106"/>
      <c r="AN2226" s="106"/>
      <c r="AO2226" s="106"/>
      <c r="AP2226" s="106"/>
      <c r="AQ2226" s="106"/>
      <c r="AR2226" s="106"/>
      <c r="AS2226" s="106"/>
      <c r="AT2226" s="106"/>
      <c r="AU2226" s="106"/>
      <c r="AV2226" s="106"/>
      <c r="AW2226" s="106"/>
      <c r="AX2226" s="106"/>
      <c r="AY2226" s="106"/>
      <c r="AZ2226" s="106"/>
      <c r="BA2226" s="106"/>
      <c r="BB2226" s="106"/>
      <c r="BC2226" s="106"/>
      <c r="BD2226" s="106"/>
      <c r="BE2226" s="106"/>
      <c r="BF2226" s="106"/>
    </row>
    <row r="2227" spans="1:58" ht="15.75" x14ac:dyDescent="0.25">
      <c r="A2227" s="17"/>
      <c r="B2227" s="18"/>
      <c r="C2227" s="29"/>
      <c r="D2227" s="30"/>
      <c r="E2227" s="110" t="s">
        <v>2272</v>
      </c>
      <c r="F2227" s="31" t="s">
        <v>2391</v>
      </c>
      <c r="G2227" s="31" t="s">
        <v>2388</v>
      </c>
      <c r="H2227" s="31" t="s">
        <v>2610</v>
      </c>
      <c r="I2227" s="104">
        <v>45722</v>
      </c>
      <c r="J2227" s="105">
        <v>45722.333333333336</v>
      </c>
      <c r="K2227" s="104">
        <v>45722.699305555558</v>
      </c>
      <c r="L2227" s="32">
        <v>45722.699305555558</v>
      </c>
      <c r="M2227" s="33">
        <v>0.53687186843801327</v>
      </c>
      <c r="N2227" s="33">
        <v>1.0187321981745983E-3</v>
      </c>
      <c r="O2227" s="34">
        <v>98</v>
      </c>
      <c r="P2227" s="31">
        <v>51646</v>
      </c>
      <c r="Q2227" s="31" t="s">
        <v>19</v>
      </c>
      <c r="R2227" s="31" t="s">
        <v>20</v>
      </c>
      <c r="S2227" s="31" t="s">
        <v>2390</v>
      </c>
      <c r="T2227" s="36"/>
      <c r="U2227" s="106"/>
      <c r="V2227" s="106"/>
      <c r="W2227" s="106"/>
      <c r="X2227" s="106"/>
      <c r="Y2227" s="106"/>
      <c r="Z2227" s="106"/>
      <c r="AA2227" s="106"/>
      <c r="AB2227" s="106"/>
      <c r="AC2227" s="106"/>
      <c r="AD2227" s="106"/>
      <c r="AE2227" s="106"/>
      <c r="AF2227" s="106"/>
      <c r="AG2227" s="106"/>
      <c r="AH2227" s="106"/>
      <c r="AI2227" s="106"/>
      <c r="AJ2227" s="106"/>
      <c r="AK2227" s="106"/>
      <c r="AL2227" s="106"/>
      <c r="AM2227" s="106"/>
      <c r="AN2227" s="106"/>
      <c r="AO2227" s="106"/>
      <c r="AP2227" s="106"/>
      <c r="AQ2227" s="106"/>
      <c r="AR2227" s="106"/>
      <c r="AS2227" s="106"/>
      <c r="AT2227" s="106"/>
      <c r="AU2227" s="106"/>
      <c r="AV2227" s="106"/>
      <c r="AW2227" s="106"/>
      <c r="AX2227" s="106"/>
      <c r="AY2227" s="106"/>
      <c r="AZ2227" s="106"/>
      <c r="BA2227" s="106"/>
      <c r="BB2227" s="106"/>
      <c r="BC2227" s="106"/>
      <c r="BD2227" s="106"/>
      <c r="BE2227" s="106"/>
      <c r="BF2227" s="106"/>
    </row>
    <row r="2228" spans="1:58" ht="15.75" x14ac:dyDescent="0.25">
      <c r="A2228" s="17"/>
      <c r="B2228" s="18"/>
      <c r="C2228" s="29"/>
      <c r="D2228" s="30"/>
      <c r="E2228" s="110" t="s">
        <v>2273</v>
      </c>
      <c r="F2228" s="31" t="s">
        <v>2436</v>
      </c>
      <c r="G2228" s="31" t="s">
        <v>2410</v>
      </c>
      <c r="H2228" s="31" t="s">
        <v>2514</v>
      </c>
      <c r="I2228" s="104">
        <v>45722</v>
      </c>
      <c r="J2228" s="105">
        <v>45722.375</v>
      </c>
      <c r="K2228" s="104">
        <v>45722.605555555558</v>
      </c>
      <c r="L2228" s="32">
        <v>45722.605555555558</v>
      </c>
      <c r="M2228" s="33">
        <v>5.8670658433647271E-2</v>
      </c>
      <c r="N2228" s="33">
        <v>1.7671885070375684E-4</v>
      </c>
      <c r="O2228" s="34">
        <v>17</v>
      </c>
      <c r="P2228" s="31">
        <v>5644</v>
      </c>
      <c r="Q2228" s="31" t="s">
        <v>19</v>
      </c>
      <c r="R2228" s="31" t="s">
        <v>20</v>
      </c>
      <c r="S2228" s="31" t="s">
        <v>2419</v>
      </c>
      <c r="T2228" s="36"/>
      <c r="U2228" s="106"/>
      <c r="V2228" s="106"/>
      <c r="W2228" s="106"/>
      <c r="X2228" s="106"/>
      <c r="Y2228" s="106"/>
      <c r="Z2228" s="106"/>
      <c r="AA2228" s="106"/>
      <c r="AB2228" s="106"/>
      <c r="AC2228" s="106"/>
      <c r="AD2228" s="106"/>
      <c r="AE2228" s="106"/>
      <c r="AF2228" s="106"/>
      <c r="AG2228" s="106"/>
      <c r="AH2228" s="106"/>
      <c r="AI2228" s="106"/>
      <c r="AJ2228" s="106"/>
      <c r="AK2228" s="106"/>
      <c r="AL2228" s="106"/>
      <c r="AM2228" s="106"/>
      <c r="AN2228" s="106"/>
      <c r="AO2228" s="106"/>
      <c r="AP2228" s="106"/>
      <c r="AQ2228" s="106"/>
      <c r="AR2228" s="106"/>
      <c r="AS2228" s="106"/>
      <c r="AT2228" s="106"/>
      <c r="AU2228" s="106"/>
      <c r="AV2228" s="106"/>
      <c r="AW2228" s="106"/>
      <c r="AX2228" s="106"/>
      <c r="AY2228" s="106"/>
      <c r="AZ2228" s="106"/>
      <c r="BA2228" s="106"/>
      <c r="BB2228" s="106"/>
      <c r="BC2228" s="106"/>
      <c r="BD2228" s="106"/>
      <c r="BE2228" s="106"/>
      <c r="BF2228" s="106"/>
    </row>
    <row r="2229" spans="1:58" ht="15.75" x14ac:dyDescent="0.25">
      <c r="A2229" s="17"/>
      <c r="B2229" s="18"/>
      <c r="C2229" s="29"/>
      <c r="D2229" s="30"/>
      <c r="E2229" s="110" t="s">
        <v>2274</v>
      </c>
      <c r="F2229" s="31" t="s">
        <v>2393</v>
      </c>
      <c r="G2229" s="31" t="s">
        <v>2394</v>
      </c>
      <c r="H2229" s="31" t="s">
        <v>2395</v>
      </c>
      <c r="I2229" s="104">
        <v>45722</v>
      </c>
      <c r="J2229" s="105">
        <v>45722.388888888891</v>
      </c>
      <c r="K2229" s="104">
        <v>45722.537499999999</v>
      </c>
      <c r="L2229" s="32">
        <v>45722.537499999999</v>
      </c>
      <c r="M2229" s="33">
        <v>6.6737354206948166E-2</v>
      </c>
      <c r="N2229" s="33">
        <v>3.1185679535957091E-4</v>
      </c>
      <c r="O2229" s="34">
        <v>30</v>
      </c>
      <c r="P2229" s="31">
        <v>6420</v>
      </c>
      <c r="Q2229" s="31" t="s">
        <v>19</v>
      </c>
      <c r="R2229" s="31" t="s">
        <v>20</v>
      </c>
      <c r="S2229" s="31" t="s">
        <v>2390</v>
      </c>
      <c r="T2229" s="36"/>
      <c r="U2229" s="106"/>
      <c r="V2229" s="106"/>
      <c r="W2229" s="106"/>
      <c r="X2229" s="106"/>
      <c r="Y2229" s="106"/>
      <c r="Z2229" s="106"/>
      <c r="AA2229" s="106"/>
      <c r="AB2229" s="106"/>
      <c r="AC2229" s="106"/>
      <c r="AD2229" s="106"/>
      <c r="AE2229" s="106"/>
      <c r="AF2229" s="106"/>
      <c r="AG2229" s="106"/>
      <c r="AH2229" s="106"/>
      <c r="AI2229" s="106"/>
      <c r="AJ2229" s="106"/>
      <c r="AK2229" s="106"/>
      <c r="AL2229" s="106"/>
      <c r="AM2229" s="106"/>
      <c r="AN2229" s="106"/>
      <c r="AO2229" s="106"/>
      <c r="AP2229" s="106"/>
      <c r="AQ2229" s="106"/>
      <c r="AR2229" s="106"/>
      <c r="AS2229" s="106"/>
      <c r="AT2229" s="106"/>
      <c r="AU2229" s="106"/>
      <c r="AV2229" s="106"/>
      <c r="AW2229" s="106"/>
      <c r="AX2229" s="106"/>
      <c r="AY2229" s="106"/>
      <c r="AZ2229" s="106"/>
      <c r="BA2229" s="106"/>
      <c r="BB2229" s="106"/>
      <c r="BC2229" s="106"/>
      <c r="BD2229" s="106"/>
      <c r="BE2229" s="106"/>
      <c r="BF2229" s="106"/>
    </row>
    <row r="2230" spans="1:58" ht="15.75" x14ac:dyDescent="0.25">
      <c r="A2230" s="17"/>
      <c r="B2230" s="18"/>
      <c r="C2230" s="29"/>
      <c r="D2230" s="30"/>
      <c r="E2230" s="110" t="s">
        <v>2275</v>
      </c>
      <c r="F2230" s="31" t="s">
        <v>2424</v>
      </c>
      <c r="G2230" s="31" t="s">
        <v>2388</v>
      </c>
      <c r="H2230" s="31" t="s">
        <v>2425</v>
      </c>
      <c r="I2230" s="104">
        <v>45722</v>
      </c>
      <c r="J2230" s="105">
        <v>45722.674317129633</v>
      </c>
      <c r="K2230" s="104">
        <v>45722.696527777778</v>
      </c>
      <c r="L2230" s="32">
        <v>45722.696527777778</v>
      </c>
      <c r="M2230" s="33">
        <v>4.5905320276928833E-2</v>
      </c>
      <c r="N2230" s="33">
        <v>1.434541258654026E-3</v>
      </c>
      <c r="O2230" s="34">
        <v>138</v>
      </c>
      <c r="P2230" s="31">
        <v>4416</v>
      </c>
      <c r="Q2230" s="31" t="s">
        <v>2396</v>
      </c>
      <c r="R2230" s="31" t="s">
        <v>2413</v>
      </c>
      <c r="S2230" s="31" t="s">
        <v>2615</v>
      </c>
      <c r="T2230" s="36"/>
      <c r="U2230" s="106"/>
      <c r="V2230" s="106"/>
      <c r="W2230" s="106"/>
      <c r="X2230" s="106"/>
      <c r="Y2230" s="106"/>
      <c r="Z2230" s="106"/>
      <c r="AA2230" s="106"/>
      <c r="AB2230" s="106"/>
      <c r="AC2230" s="106"/>
      <c r="AD2230" s="106"/>
      <c r="AE2230" s="106"/>
      <c r="AF2230" s="106"/>
      <c r="AG2230" s="106"/>
      <c r="AH2230" s="106"/>
      <c r="AI2230" s="106"/>
      <c r="AJ2230" s="106"/>
      <c r="AK2230" s="106"/>
      <c r="AL2230" s="106"/>
      <c r="AM2230" s="106"/>
      <c r="AN2230" s="106"/>
      <c r="AO2230" s="106"/>
      <c r="AP2230" s="106"/>
      <c r="AQ2230" s="106"/>
      <c r="AR2230" s="106"/>
      <c r="AS2230" s="106"/>
      <c r="AT2230" s="106"/>
      <c r="AU2230" s="106"/>
      <c r="AV2230" s="106"/>
      <c r="AW2230" s="106"/>
      <c r="AX2230" s="106"/>
      <c r="AY2230" s="106"/>
      <c r="AZ2230" s="106"/>
      <c r="BA2230" s="106"/>
      <c r="BB2230" s="106"/>
      <c r="BC2230" s="106"/>
      <c r="BD2230" s="106"/>
      <c r="BE2230" s="106"/>
      <c r="BF2230" s="106"/>
    </row>
    <row r="2231" spans="1:58" ht="15.75" x14ac:dyDescent="0.25">
      <c r="A2231" s="17"/>
      <c r="B2231" s="18"/>
      <c r="C2231" s="29"/>
      <c r="D2231" s="30"/>
      <c r="E2231" s="110" t="s">
        <v>2276</v>
      </c>
      <c r="F2231" s="31" t="s">
        <v>2424</v>
      </c>
      <c r="G2231" s="31" t="s">
        <v>2388</v>
      </c>
      <c r="H2231" s="31" t="s">
        <v>2425</v>
      </c>
      <c r="I2231" s="104">
        <v>45722</v>
      </c>
      <c r="J2231" s="105">
        <v>45722.70626157408</v>
      </c>
      <c r="K2231" s="104">
        <v>45722.73333333333</v>
      </c>
      <c r="L2231" s="32">
        <v>45722.73333333333</v>
      </c>
      <c r="M2231" s="33">
        <v>5.5947109087507017E-2</v>
      </c>
      <c r="N2231" s="33">
        <v>1.434541258654026E-3</v>
      </c>
      <c r="O2231" s="34">
        <v>138</v>
      </c>
      <c r="P2231" s="31">
        <v>5382</v>
      </c>
      <c r="Q2231" s="31" t="s">
        <v>2396</v>
      </c>
      <c r="R2231" s="31" t="s">
        <v>2413</v>
      </c>
      <c r="S2231" s="31" t="s">
        <v>2615</v>
      </c>
      <c r="T2231" s="36"/>
      <c r="U2231" s="106"/>
      <c r="V2231" s="106"/>
      <c r="W2231" s="106"/>
      <c r="X2231" s="106"/>
      <c r="Y2231" s="106"/>
      <c r="Z2231" s="106"/>
      <c r="AA2231" s="106"/>
      <c r="AB2231" s="106"/>
      <c r="AC2231" s="106"/>
      <c r="AD2231" s="106"/>
      <c r="AE2231" s="106"/>
      <c r="AF2231" s="106"/>
      <c r="AG2231" s="106"/>
      <c r="AH2231" s="106"/>
      <c r="AI2231" s="106"/>
      <c r="AJ2231" s="106"/>
      <c r="AK2231" s="106"/>
      <c r="AL2231" s="106"/>
      <c r="AM2231" s="106"/>
      <c r="AN2231" s="106"/>
      <c r="AO2231" s="106"/>
      <c r="AP2231" s="106"/>
      <c r="AQ2231" s="106"/>
      <c r="AR2231" s="106"/>
      <c r="AS2231" s="106"/>
      <c r="AT2231" s="106"/>
      <c r="AU2231" s="106"/>
      <c r="AV2231" s="106"/>
      <c r="AW2231" s="106"/>
      <c r="AX2231" s="106"/>
      <c r="AY2231" s="106"/>
      <c r="AZ2231" s="106"/>
      <c r="BA2231" s="106"/>
      <c r="BB2231" s="106"/>
      <c r="BC2231" s="106"/>
      <c r="BD2231" s="106"/>
      <c r="BE2231" s="106"/>
      <c r="BF2231" s="106"/>
    </row>
    <row r="2232" spans="1:58" ht="15.75" x14ac:dyDescent="0.25">
      <c r="A2232" s="17"/>
      <c r="B2232" s="18"/>
      <c r="C2232" s="29"/>
      <c r="D2232" s="30"/>
      <c r="E2232" s="110" t="s">
        <v>2277</v>
      </c>
      <c r="F2232" s="31" t="s">
        <v>2391</v>
      </c>
      <c r="G2232" s="31" t="s">
        <v>2388</v>
      </c>
      <c r="H2232" s="31" t="s">
        <v>2610</v>
      </c>
      <c r="I2232" s="104">
        <v>45722</v>
      </c>
      <c r="J2232" s="105">
        <v>45722.713888888888</v>
      </c>
      <c r="K2232" s="104">
        <v>45722.714583333334</v>
      </c>
      <c r="L2232" s="32">
        <v>45722.714583333334</v>
      </c>
      <c r="M2232" s="33">
        <v>3.4304247489552796E-4</v>
      </c>
      <c r="N2232" s="33">
        <v>3.4304247489552796E-4</v>
      </c>
      <c r="O2232" s="34">
        <v>33</v>
      </c>
      <c r="P2232" s="31">
        <v>33</v>
      </c>
      <c r="Q2232" s="31" t="s">
        <v>19</v>
      </c>
      <c r="R2232" s="31" t="s">
        <v>20</v>
      </c>
      <c r="S2232" s="31" t="s">
        <v>2390</v>
      </c>
      <c r="T2232" s="36"/>
      <c r="U2232" s="106"/>
      <c r="V2232" s="106"/>
      <c r="W2232" s="106"/>
      <c r="X2232" s="106"/>
      <c r="Y2232" s="106"/>
      <c r="Z2232" s="106"/>
      <c r="AA2232" s="106"/>
      <c r="AB2232" s="106"/>
      <c r="AC2232" s="106"/>
      <c r="AD2232" s="106"/>
      <c r="AE2232" s="106"/>
      <c r="AF2232" s="106"/>
      <c r="AG2232" s="106"/>
      <c r="AH2232" s="106"/>
      <c r="AI2232" s="106"/>
      <c r="AJ2232" s="106"/>
      <c r="AK2232" s="106"/>
      <c r="AL2232" s="106"/>
      <c r="AM2232" s="106"/>
      <c r="AN2232" s="106"/>
      <c r="AO2232" s="106"/>
      <c r="AP2232" s="106"/>
      <c r="AQ2232" s="106"/>
      <c r="AR2232" s="106"/>
      <c r="AS2232" s="106"/>
      <c r="AT2232" s="106"/>
      <c r="AU2232" s="106"/>
      <c r="AV2232" s="106"/>
      <c r="AW2232" s="106"/>
      <c r="AX2232" s="106"/>
      <c r="AY2232" s="106"/>
      <c r="AZ2232" s="106"/>
      <c r="BA2232" s="106"/>
      <c r="BB2232" s="106"/>
      <c r="BC2232" s="106"/>
      <c r="BD2232" s="106"/>
      <c r="BE2232" s="106"/>
      <c r="BF2232" s="106"/>
    </row>
    <row r="2233" spans="1:58" ht="15.75" x14ac:dyDescent="0.25">
      <c r="A2233" s="17"/>
      <c r="B2233" s="18"/>
      <c r="C2233" s="29"/>
      <c r="D2233" s="30"/>
      <c r="E2233" s="110" t="s">
        <v>2278</v>
      </c>
      <c r="F2233" s="31" t="s">
        <v>2504</v>
      </c>
      <c r="G2233" s="31" t="s">
        <v>2394</v>
      </c>
      <c r="H2233" s="31" t="s">
        <v>2588</v>
      </c>
      <c r="I2233" s="104">
        <v>45722</v>
      </c>
      <c r="J2233" s="105">
        <v>45722.715289351858</v>
      </c>
      <c r="K2233" s="104">
        <v>45722.833333333336</v>
      </c>
      <c r="L2233" s="32">
        <v>45722.833333333336</v>
      </c>
      <c r="M2233" s="33">
        <v>1.7671885070375684E-3</v>
      </c>
      <c r="N2233" s="33">
        <v>1.0395226511985697E-5</v>
      </c>
      <c r="O2233" s="34">
        <v>1</v>
      </c>
      <c r="P2233" s="31">
        <v>170</v>
      </c>
      <c r="Q2233" s="31" t="s">
        <v>2396</v>
      </c>
      <c r="R2233" s="31" t="s">
        <v>2397</v>
      </c>
      <c r="S2233" s="31" t="s">
        <v>2478</v>
      </c>
      <c r="T2233" s="36"/>
      <c r="U2233" s="106"/>
      <c r="V2233" s="106"/>
      <c r="W2233" s="106"/>
      <c r="X2233" s="106"/>
      <c r="Y2233" s="106"/>
      <c r="Z2233" s="106"/>
      <c r="AA2233" s="106"/>
      <c r="AB2233" s="106"/>
      <c r="AC2233" s="106"/>
      <c r="AD2233" s="106"/>
      <c r="AE2233" s="106"/>
      <c r="AF2233" s="106"/>
      <c r="AG2233" s="106"/>
      <c r="AH2233" s="106"/>
      <c r="AI2233" s="106"/>
      <c r="AJ2233" s="106"/>
      <c r="AK2233" s="106"/>
      <c r="AL2233" s="106"/>
      <c r="AM2233" s="106"/>
      <c r="AN2233" s="106"/>
      <c r="AO2233" s="106"/>
      <c r="AP2233" s="106"/>
      <c r="AQ2233" s="106"/>
      <c r="AR2233" s="106"/>
      <c r="AS2233" s="106"/>
      <c r="AT2233" s="106"/>
      <c r="AU2233" s="106"/>
      <c r="AV2233" s="106"/>
      <c r="AW2233" s="106"/>
      <c r="AX2233" s="106"/>
      <c r="AY2233" s="106"/>
      <c r="AZ2233" s="106"/>
      <c r="BA2233" s="106"/>
      <c r="BB2233" s="106"/>
      <c r="BC2233" s="106"/>
      <c r="BD2233" s="106"/>
      <c r="BE2233" s="106"/>
      <c r="BF2233" s="106"/>
    </row>
    <row r="2234" spans="1:58" ht="15.75" x14ac:dyDescent="0.25">
      <c r="A2234" s="17"/>
      <c r="B2234" s="18"/>
      <c r="C2234" s="29"/>
      <c r="D2234" s="30"/>
      <c r="E2234" s="110" t="s">
        <v>2279</v>
      </c>
      <c r="F2234" s="31" t="s">
        <v>2428</v>
      </c>
      <c r="G2234" s="31" t="s">
        <v>2388</v>
      </c>
      <c r="H2234" s="31" t="s">
        <v>2484</v>
      </c>
      <c r="I2234" s="104">
        <v>45722</v>
      </c>
      <c r="J2234" s="105">
        <v>45722.958344907413</v>
      </c>
      <c r="K2234" s="104">
        <v>45722.964583333334</v>
      </c>
      <c r="L2234" s="32">
        <v>45722.964583333334</v>
      </c>
      <c r="M2234" s="33">
        <v>3.5551674670991082E-3</v>
      </c>
      <c r="N2234" s="33">
        <v>3.9501860745545645E-4</v>
      </c>
      <c r="O2234" s="34">
        <v>38</v>
      </c>
      <c r="P2234" s="31">
        <v>342</v>
      </c>
      <c r="Q2234" s="31" t="s">
        <v>2396</v>
      </c>
      <c r="R2234" s="31" t="s">
        <v>2404</v>
      </c>
      <c r="S2234" s="31" t="s">
        <v>2445</v>
      </c>
      <c r="T2234" s="36"/>
      <c r="U2234" s="106"/>
      <c r="V2234" s="106"/>
      <c r="W2234" s="106"/>
      <c r="X2234" s="106"/>
      <c r="Y2234" s="106"/>
      <c r="Z2234" s="106"/>
      <c r="AA2234" s="106"/>
      <c r="AB2234" s="106"/>
      <c r="AC2234" s="106"/>
      <c r="AD2234" s="106"/>
      <c r="AE2234" s="106"/>
      <c r="AF2234" s="106"/>
      <c r="AG2234" s="106"/>
      <c r="AH2234" s="106"/>
      <c r="AI2234" s="106"/>
      <c r="AJ2234" s="106"/>
      <c r="AK2234" s="106"/>
      <c r="AL2234" s="106"/>
      <c r="AM2234" s="106"/>
      <c r="AN2234" s="106"/>
      <c r="AO2234" s="106"/>
      <c r="AP2234" s="106"/>
      <c r="AQ2234" s="106"/>
      <c r="AR2234" s="106"/>
      <c r="AS2234" s="106"/>
      <c r="AT2234" s="106"/>
      <c r="AU2234" s="106"/>
      <c r="AV2234" s="106"/>
      <c r="AW2234" s="106"/>
      <c r="AX2234" s="106"/>
      <c r="AY2234" s="106"/>
      <c r="AZ2234" s="106"/>
      <c r="BA2234" s="106"/>
      <c r="BB2234" s="106"/>
      <c r="BC2234" s="106"/>
      <c r="BD2234" s="106"/>
      <c r="BE2234" s="106"/>
      <c r="BF2234" s="106"/>
    </row>
    <row r="2235" spans="1:58" ht="15.75" x14ac:dyDescent="0.25">
      <c r="A2235" s="17"/>
      <c r="B2235" s="18"/>
      <c r="C2235" s="29"/>
      <c r="D2235" s="30"/>
      <c r="E2235" s="110" t="s">
        <v>2280</v>
      </c>
      <c r="F2235" s="31" t="s">
        <v>2490</v>
      </c>
      <c r="G2235" s="31" t="s">
        <v>2394</v>
      </c>
      <c r="H2235" s="31" t="s">
        <v>2511</v>
      </c>
      <c r="I2235" s="104">
        <v>45723</v>
      </c>
      <c r="J2235" s="105">
        <v>45723.257442013892</v>
      </c>
      <c r="K2235" s="104">
        <v>45723.35833333333</v>
      </c>
      <c r="L2235" s="32">
        <v>45723.35833333333</v>
      </c>
      <c r="M2235" s="33">
        <v>3.6175388261710226E-2</v>
      </c>
      <c r="N2235" s="33">
        <v>2.4948543628765669E-4</v>
      </c>
      <c r="O2235" s="34">
        <v>24</v>
      </c>
      <c r="P2235" s="31">
        <v>3480</v>
      </c>
      <c r="Q2235" s="31" t="s">
        <v>2396</v>
      </c>
      <c r="R2235" s="31" t="s">
        <v>2397</v>
      </c>
      <c r="S2235" s="31" t="s">
        <v>2398</v>
      </c>
      <c r="T2235" s="36"/>
      <c r="U2235" s="106"/>
      <c r="V2235" s="106"/>
      <c r="W2235" s="106"/>
      <c r="X2235" s="106"/>
      <c r="Y2235" s="106"/>
      <c r="Z2235" s="106"/>
      <c r="AA2235" s="106"/>
      <c r="AB2235" s="106"/>
      <c r="AC2235" s="106"/>
      <c r="AD2235" s="106"/>
      <c r="AE2235" s="106"/>
      <c r="AF2235" s="106"/>
      <c r="AG2235" s="106"/>
      <c r="AH2235" s="106"/>
      <c r="AI2235" s="106"/>
      <c r="AJ2235" s="106"/>
      <c r="AK2235" s="106"/>
      <c r="AL2235" s="106"/>
      <c r="AM2235" s="106"/>
      <c r="AN2235" s="106"/>
      <c r="AO2235" s="106"/>
      <c r="AP2235" s="106"/>
      <c r="AQ2235" s="106"/>
      <c r="AR2235" s="106"/>
      <c r="AS2235" s="106"/>
      <c r="AT2235" s="106"/>
      <c r="AU2235" s="106"/>
      <c r="AV2235" s="106"/>
      <c r="AW2235" s="106"/>
      <c r="AX2235" s="106"/>
      <c r="AY2235" s="106"/>
      <c r="AZ2235" s="106"/>
      <c r="BA2235" s="106"/>
      <c r="BB2235" s="106"/>
      <c r="BC2235" s="106"/>
      <c r="BD2235" s="106"/>
      <c r="BE2235" s="106"/>
      <c r="BF2235" s="106"/>
    </row>
    <row r="2236" spans="1:58" ht="15.75" x14ac:dyDescent="0.25">
      <c r="A2236" s="17"/>
      <c r="B2236" s="18"/>
      <c r="C2236" s="29"/>
      <c r="D2236" s="30"/>
      <c r="E2236" s="110" t="s">
        <v>2281</v>
      </c>
      <c r="F2236" s="31" t="s">
        <v>2490</v>
      </c>
      <c r="G2236" s="31" t="s">
        <v>2394</v>
      </c>
      <c r="H2236" s="31" t="s">
        <v>2511</v>
      </c>
      <c r="I2236" s="104">
        <v>45723</v>
      </c>
      <c r="J2236" s="105">
        <v>45723.257442013892</v>
      </c>
      <c r="K2236" s="104">
        <v>45723.338888888888</v>
      </c>
      <c r="L2236" s="32">
        <v>45723.338888888888</v>
      </c>
      <c r="M2236" s="33">
        <v>4.864966007609306E-2</v>
      </c>
      <c r="N2236" s="33">
        <v>4.1580906047942784E-4</v>
      </c>
      <c r="O2236" s="34">
        <v>40</v>
      </c>
      <c r="P2236" s="31">
        <v>4680</v>
      </c>
      <c r="Q2236" s="31" t="s">
        <v>2396</v>
      </c>
      <c r="R2236" s="31" t="s">
        <v>2397</v>
      </c>
      <c r="S2236" s="31" t="s">
        <v>2398</v>
      </c>
      <c r="T2236" s="36"/>
      <c r="U2236" s="106"/>
      <c r="V2236" s="106"/>
      <c r="W2236" s="106"/>
      <c r="X2236" s="106"/>
      <c r="Y2236" s="106"/>
      <c r="Z2236" s="106"/>
      <c r="AA2236" s="106"/>
      <c r="AB2236" s="106"/>
      <c r="AC2236" s="106"/>
      <c r="AD2236" s="106"/>
      <c r="AE2236" s="106"/>
      <c r="AF2236" s="106"/>
      <c r="AG2236" s="106"/>
      <c r="AH2236" s="106"/>
      <c r="AI2236" s="106"/>
      <c r="AJ2236" s="106"/>
      <c r="AK2236" s="106"/>
      <c r="AL2236" s="106"/>
      <c r="AM2236" s="106"/>
      <c r="AN2236" s="106"/>
      <c r="AO2236" s="106"/>
      <c r="AP2236" s="106"/>
      <c r="AQ2236" s="106"/>
      <c r="AR2236" s="106"/>
      <c r="AS2236" s="106"/>
      <c r="AT2236" s="106"/>
      <c r="AU2236" s="106"/>
      <c r="AV2236" s="106"/>
      <c r="AW2236" s="106"/>
      <c r="AX2236" s="106"/>
      <c r="AY2236" s="106"/>
      <c r="AZ2236" s="106"/>
      <c r="BA2236" s="106"/>
      <c r="BB2236" s="106"/>
      <c r="BC2236" s="106"/>
      <c r="BD2236" s="106"/>
      <c r="BE2236" s="106"/>
      <c r="BF2236" s="106"/>
    </row>
    <row r="2237" spans="1:58" ht="15.75" x14ac:dyDescent="0.25">
      <c r="A2237" s="17"/>
      <c r="B2237" s="18"/>
      <c r="C2237" s="29"/>
      <c r="D2237" s="30"/>
      <c r="E2237" s="110" t="s">
        <v>2282</v>
      </c>
      <c r="F2237" s="31" t="s">
        <v>2515</v>
      </c>
      <c r="G2237" s="31" t="s">
        <v>2388</v>
      </c>
      <c r="H2237" s="31" t="s">
        <v>2516</v>
      </c>
      <c r="I2237" s="104">
        <v>45723</v>
      </c>
      <c r="J2237" s="105">
        <v>45723.594456018523</v>
      </c>
      <c r="K2237" s="104">
        <v>45723.647222222222</v>
      </c>
      <c r="L2237" s="32">
        <v>45723.647222222222</v>
      </c>
      <c r="M2237" s="33">
        <v>6.3202977192873032E-3</v>
      </c>
      <c r="N2237" s="33">
        <v>8.3161812095885573E-5</v>
      </c>
      <c r="O2237" s="34">
        <v>8</v>
      </c>
      <c r="P2237" s="31">
        <v>608</v>
      </c>
      <c r="Q2237" s="31" t="s">
        <v>2396</v>
      </c>
      <c r="R2237" s="31" t="s">
        <v>2404</v>
      </c>
      <c r="S2237" s="31" t="s">
        <v>2562</v>
      </c>
      <c r="T2237" s="36"/>
      <c r="U2237" s="106"/>
      <c r="V2237" s="106"/>
      <c r="W2237" s="106"/>
      <c r="X2237" s="106"/>
      <c r="Y2237" s="106"/>
      <c r="Z2237" s="106"/>
      <c r="AA2237" s="106"/>
      <c r="AB2237" s="106"/>
      <c r="AC2237" s="106"/>
      <c r="AD2237" s="106"/>
      <c r="AE2237" s="106"/>
      <c r="AF2237" s="106"/>
      <c r="AG2237" s="106"/>
      <c r="AH2237" s="106"/>
      <c r="AI2237" s="106"/>
      <c r="AJ2237" s="106"/>
      <c r="AK2237" s="106"/>
      <c r="AL2237" s="106"/>
      <c r="AM2237" s="106"/>
      <c r="AN2237" s="106"/>
      <c r="AO2237" s="106"/>
      <c r="AP2237" s="106"/>
      <c r="AQ2237" s="106"/>
      <c r="AR2237" s="106"/>
      <c r="AS2237" s="106"/>
      <c r="AT2237" s="106"/>
      <c r="AU2237" s="106"/>
      <c r="AV2237" s="106"/>
      <c r="AW2237" s="106"/>
      <c r="AX2237" s="106"/>
      <c r="AY2237" s="106"/>
      <c r="AZ2237" s="106"/>
      <c r="BA2237" s="106"/>
      <c r="BB2237" s="106"/>
      <c r="BC2237" s="106"/>
      <c r="BD2237" s="106"/>
      <c r="BE2237" s="106"/>
      <c r="BF2237" s="106"/>
    </row>
    <row r="2238" spans="1:58" ht="15.75" x14ac:dyDescent="0.25">
      <c r="A2238" s="17"/>
      <c r="B2238" s="18"/>
      <c r="C2238" s="29"/>
      <c r="D2238" s="30"/>
      <c r="E2238" s="110" t="s">
        <v>2283</v>
      </c>
      <c r="F2238" s="31" t="s">
        <v>2399</v>
      </c>
      <c r="G2238" s="31" t="s">
        <v>2394</v>
      </c>
      <c r="H2238" s="31" t="s">
        <v>2513</v>
      </c>
      <c r="I2238" s="104">
        <v>45723</v>
      </c>
      <c r="J2238" s="105">
        <v>45723.630567129636</v>
      </c>
      <c r="K2238" s="104">
        <v>45723.670138888891</v>
      </c>
      <c r="L2238" s="32">
        <v>45723.670138888891</v>
      </c>
      <c r="M2238" s="33">
        <v>1.1850558223663694E-3</v>
      </c>
      <c r="N2238" s="33">
        <v>2.0790453023971393E-5</v>
      </c>
      <c r="O2238" s="34">
        <v>2</v>
      </c>
      <c r="P2238" s="31">
        <v>114</v>
      </c>
      <c r="Q2238" s="31" t="s">
        <v>2396</v>
      </c>
      <c r="R2238" s="31" t="s">
        <v>2397</v>
      </c>
      <c r="S2238" s="31" t="s">
        <v>2478</v>
      </c>
      <c r="T2238" s="36"/>
      <c r="U2238" s="106"/>
      <c r="V2238" s="106"/>
      <c r="W2238" s="106"/>
      <c r="X2238" s="106"/>
      <c r="Y2238" s="106"/>
      <c r="Z2238" s="106"/>
      <c r="AA2238" s="106"/>
      <c r="AB2238" s="106"/>
      <c r="AC2238" s="106"/>
      <c r="AD2238" s="106"/>
      <c r="AE2238" s="106"/>
      <c r="AF2238" s="106"/>
      <c r="AG2238" s="106"/>
      <c r="AH2238" s="106"/>
      <c r="AI2238" s="106"/>
      <c r="AJ2238" s="106"/>
      <c r="AK2238" s="106"/>
      <c r="AL2238" s="106"/>
      <c r="AM2238" s="106"/>
      <c r="AN2238" s="106"/>
      <c r="AO2238" s="106"/>
      <c r="AP2238" s="106"/>
      <c r="AQ2238" s="106"/>
      <c r="AR2238" s="106"/>
      <c r="AS2238" s="106"/>
      <c r="AT2238" s="106"/>
      <c r="AU2238" s="106"/>
      <c r="AV2238" s="106"/>
      <c r="AW2238" s="106"/>
      <c r="AX2238" s="106"/>
      <c r="AY2238" s="106"/>
      <c r="AZ2238" s="106"/>
      <c r="BA2238" s="106"/>
      <c r="BB2238" s="106"/>
      <c r="BC2238" s="106"/>
      <c r="BD2238" s="106"/>
      <c r="BE2238" s="106"/>
      <c r="BF2238" s="106"/>
    </row>
    <row r="2239" spans="1:58" ht="15.75" x14ac:dyDescent="0.25">
      <c r="A2239" s="17"/>
      <c r="B2239" s="18"/>
      <c r="C2239" s="29"/>
      <c r="D2239" s="30"/>
      <c r="E2239" s="110" t="s">
        <v>2284</v>
      </c>
      <c r="F2239" s="31" t="s">
        <v>2399</v>
      </c>
      <c r="G2239" s="31" t="s">
        <v>2394</v>
      </c>
      <c r="H2239" s="31" t="s">
        <v>2513</v>
      </c>
      <c r="I2239" s="104">
        <v>45723</v>
      </c>
      <c r="J2239" s="105">
        <v>45723.630567129636</v>
      </c>
      <c r="K2239" s="104">
        <v>45723.663194444445</v>
      </c>
      <c r="L2239" s="32">
        <v>45723.663194444445</v>
      </c>
      <c r="M2239" s="33">
        <v>3.9086051685066217E-3</v>
      </c>
      <c r="N2239" s="33">
        <v>8.3161812095885573E-5</v>
      </c>
      <c r="O2239" s="34">
        <v>8</v>
      </c>
      <c r="P2239" s="31">
        <v>376</v>
      </c>
      <c r="Q2239" s="31" t="s">
        <v>2396</v>
      </c>
      <c r="R2239" s="31" t="s">
        <v>2397</v>
      </c>
      <c r="S2239" s="31" t="s">
        <v>2478</v>
      </c>
      <c r="T2239" s="36"/>
      <c r="U2239" s="106"/>
      <c r="V2239" s="106"/>
      <c r="W2239" s="106"/>
      <c r="X2239" s="106"/>
      <c r="Y2239" s="106"/>
      <c r="Z2239" s="106"/>
      <c r="AA2239" s="106"/>
      <c r="AB2239" s="106"/>
      <c r="AC2239" s="106"/>
      <c r="AD2239" s="106"/>
      <c r="AE2239" s="106"/>
      <c r="AF2239" s="106"/>
      <c r="AG2239" s="106"/>
      <c r="AH2239" s="106"/>
      <c r="AI2239" s="106"/>
      <c r="AJ2239" s="106"/>
      <c r="AK2239" s="106"/>
      <c r="AL2239" s="106"/>
      <c r="AM2239" s="106"/>
      <c r="AN2239" s="106"/>
      <c r="AO2239" s="106"/>
      <c r="AP2239" s="106"/>
      <c r="AQ2239" s="106"/>
      <c r="AR2239" s="106"/>
      <c r="AS2239" s="106"/>
      <c r="AT2239" s="106"/>
      <c r="AU2239" s="106"/>
      <c r="AV2239" s="106"/>
      <c r="AW2239" s="106"/>
      <c r="AX2239" s="106"/>
      <c r="AY2239" s="106"/>
      <c r="AZ2239" s="106"/>
      <c r="BA2239" s="106"/>
      <c r="BB2239" s="106"/>
      <c r="BC2239" s="106"/>
      <c r="BD2239" s="106"/>
      <c r="BE2239" s="106"/>
      <c r="BF2239" s="106"/>
    </row>
    <row r="2240" spans="1:58" ht="15.75" x14ac:dyDescent="0.25">
      <c r="A2240" s="17"/>
      <c r="B2240" s="18"/>
      <c r="C2240" s="29"/>
      <c r="D2240" s="30"/>
      <c r="E2240" s="110" t="s">
        <v>2285</v>
      </c>
      <c r="F2240" s="31" t="s">
        <v>2454</v>
      </c>
      <c r="G2240" s="31" t="s">
        <v>2394</v>
      </c>
      <c r="H2240" s="31" t="s">
        <v>2455</v>
      </c>
      <c r="I2240" s="104">
        <v>45723</v>
      </c>
      <c r="J2240" s="105">
        <v>45723.680987187501</v>
      </c>
      <c r="K2240" s="104">
        <v>45723.75</v>
      </c>
      <c r="L2240" s="32">
        <v>45723.75</v>
      </c>
      <c r="M2240" s="33">
        <v>1.029127424686584E-3</v>
      </c>
      <c r="N2240" s="33">
        <v>1.0395226511985697E-5</v>
      </c>
      <c r="O2240" s="34">
        <v>1</v>
      </c>
      <c r="P2240" s="31">
        <v>99</v>
      </c>
      <c r="Q2240" s="31" t="s">
        <v>2396</v>
      </c>
      <c r="R2240" s="31" t="s">
        <v>2451</v>
      </c>
      <c r="S2240" s="31" t="s">
        <v>2452</v>
      </c>
      <c r="T2240" s="36"/>
      <c r="U2240" s="106"/>
      <c r="V2240" s="106"/>
      <c r="W2240" s="106"/>
      <c r="X2240" s="106"/>
      <c r="Y2240" s="106"/>
      <c r="Z2240" s="106"/>
      <c r="AA2240" s="106"/>
      <c r="AB2240" s="106"/>
      <c r="AC2240" s="106"/>
      <c r="AD2240" s="106"/>
      <c r="AE2240" s="106"/>
      <c r="AF2240" s="106"/>
      <c r="AG2240" s="106"/>
      <c r="AH2240" s="106"/>
      <c r="AI2240" s="106"/>
      <c r="AJ2240" s="106"/>
      <c r="AK2240" s="106"/>
      <c r="AL2240" s="106"/>
      <c r="AM2240" s="106"/>
      <c r="AN2240" s="106"/>
      <c r="AO2240" s="106"/>
      <c r="AP2240" s="106"/>
      <c r="AQ2240" s="106"/>
      <c r="AR2240" s="106"/>
      <c r="AS2240" s="106"/>
      <c r="AT2240" s="106"/>
      <c r="AU2240" s="106"/>
      <c r="AV2240" s="106"/>
      <c r="AW2240" s="106"/>
      <c r="AX2240" s="106"/>
      <c r="AY2240" s="106"/>
      <c r="AZ2240" s="106"/>
      <c r="BA2240" s="106"/>
      <c r="BB2240" s="106"/>
      <c r="BC2240" s="106"/>
      <c r="BD2240" s="106"/>
      <c r="BE2240" s="106"/>
      <c r="BF2240" s="106"/>
    </row>
    <row r="2241" spans="1:58" ht="15.75" x14ac:dyDescent="0.25">
      <c r="A2241" s="17"/>
      <c r="B2241" s="18"/>
      <c r="C2241" s="29"/>
      <c r="D2241" s="30"/>
      <c r="E2241" s="110" t="s">
        <v>2286</v>
      </c>
      <c r="F2241" s="31" t="s">
        <v>2454</v>
      </c>
      <c r="G2241" s="31" t="s">
        <v>2394</v>
      </c>
      <c r="H2241" s="31" t="s">
        <v>2455</v>
      </c>
      <c r="I2241" s="104">
        <v>45726</v>
      </c>
      <c r="J2241" s="105">
        <v>45726.608217592599</v>
      </c>
      <c r="K2241" s="104">
        <v>45726.716319444444</v>
      </c>
      <c r="L2241" s="32">
        <v>45726.716319444444</v>
      </c>
      <c r="M2241" s="33">
        <v>4.8337803280733491E-2</v>
      </c>
      <c r="N2241" s="33">
        <v>3.1185679535957091E-4</v>
      </c>
      <c r="O2241" s="34">
        <v>30</v>
      </c>
      <c r="P2241" s="31">
        <v>4650</v>
      </c>
      <c r="Q2241" s="31" t="s">
        <v>2396</v>
      </c>
      <c r="R2241" s="31" t="s">
        <v>2397</v>
      </c>
      <c r="S2241" s="31" t="s">
        <v>2398</v>
      </c>
      <c r="T2241" s="36"/>
      <c r="U2241" s="106"/>
      <c r="V2241" s="106"/>
      <c r="W2241" s="106"/>
      <c r="X2241" s="106"/>
      <c r="Y2241" s="106"/>
      <c r="Z2241" s="106"/>
      <c r="AA2241" s="106"/>
      <c r="AB2241" s="106"/>
      <c r="AC2241" s="106"/>
      <c r="AD2241" s="106"/>
      <c r="AE2241" s="106"/>
      <c r="AF2241" s="106"/>
      <c r="AG2241" s="106"/>
      <c r="AH2241" s="106"/>
      <c r="AI2241" s="106"/>
      <c r="AJ2241" s="106"/>
      <c r="AK2241" s="106"/>
      <c r="AL2241" s="106"/>
      <c r="AM2241" s="106"/>
      <c r="AN2241" s="106"/>
      <c r="AO2241" s="106"/>
      <c r="AP2241" s="106"/>
      <c r="AQ2241" s="106"/>
      <c r="AR2241" s="106"/>
      <c r="AS2241" s="106"/>
      <c r="AT2241" s="106"/>
      <c r="AU2241" s="106"/>
      <c r="AV2241" s="106"/>
      <c r="AW2241" s="106"/>
      <c r="AX2241" s="106"/>
      <c r="AY2241" s="106"/>
      <c r="AZ2241" s="106"/>
      <c r="BA2241" s="106"/>
      <c r="BB2241" s="106"/>
      <c r="BC2241" s="106"/>
      <c r="BD2241" s="106"/>
      <c r="BE2241" s="106"/>
      <c r="BF2241" s="106"/>
    </row>
    <row r="2242" spans="1:58" ht="15.75" x14ac:dyDescent="0.25">
      <c r="A2242" s="17"/>
      <c r="B2242" s="18"/>
      <c r="C2242" s="29"/>
      <c r="D2242" s="30"/>
      <c r="E2242" s="110" t="s">
        <v>2287</v>
      </c>
      <c r="F2242" s="31" t="s">
        <v>2424</v>
      </c>
      <c r="G2242" s="31" t="s">
        <v>2388</v>
      </c>
      <c r="H2242" s="31" t="s">
        <v>2534</v>
      </c>
      <c r="I2242" s="104">
        <v>45727</v>
      </c>
      <c r="J2242" s="105">
        <v>45727.295138888891</v>
      </c>
      <c r="K2242" s="104">
        <v>45727.302083333336</v>
      </c>
      <c r="L2242" s="32">
        <v>45727.302083333336</v>
      </c>
      <c r="M2242" s="33">
        <v>1.0395226511985696E-4</v>
      </c>
      <c r="N2242" s="33">
        <v>1.0395226511985697E-5</v>
      </c>
      <c r="O2242" s="34">
        <v>1</v>
      </c>
      <c r="P2242" s="31">
        <v>10</v>
      </c>
      <c r="Q2242" s="31" t="s">
        <v>19</v>
      </c>
      <c r="R2242" s="31" t="s">
        <v>20</v>
      </c>
      <c r="S2242" s="31" t="s">
        <v>2390</v>
      </c>
      <c r="T2242" s="36"/>
      <c r="U2242" s="106"/>
      <c r="V2242" s="106"/>
      <c r="W2242" s="106"/>
      <c r="X2242" s="106"/>
      <c r="Y2242" s="106"/>
      <c r="Z2242" s="106"/>
      <c r="AA2242" s="106"/>
      <c r="AB2242" s="106"/>
      <c r="AC2242" s="106"/>
      <c r="AD2242" s="106"/>
      <c r="AE2242" s="106"/>
      <c r="AF2242" s="106"/>
      <c r="AG2242" s="106"/>
      <c r="AH2242" s="106"/>
      <c r="AI2242" s="106"/>
      <c r="AJ2242" s="106"/>
      <c r="AK2242" s="106"/>
      <c r="AL2242" s="106"/>
      <c r="AM2242" s="106"/>
      <c r="AN2242" s="106"/>
      <c r="AO2242" s="106"/>
      <c r="AP2242" s="106"/>
      <c r="AQ2242" s="106"/>
      <c r="AR2242" s="106"/>
      <c r="AS2242" s="106"/>
      <c r="AT2242" s="106"/>
      <c r="AU2242" s="106"/>
      <c r="AV2242" s="106"/>
      <c r="AW2242" s="106"/>
      <c r="AX2242" s="106"/>
      <c r="AY2242" s="106"/>
      <c r="AZ2242" s="106"/>
      <c r="BA2242" s="106"/>
      <c r="BB2242" s="106"/>
      <c r="BC2242" s="106"/>
      <c r="BD2242" s="106"/>
      <c r="BE2242" s="106"/>
      <c r="BF2242" s="106"/>
    </row>
    <row r="2243" spans="1:58" ht="15.75" x14ac:dyDescent="0.25">
      <c r="A2243" s="17"/>
      <c r="B2243" s="18"/>
      <c r="C2243" s="29"/>
      <c r="D2243" s="30"/>
      <c r="E2243" s="110" t="s">
        <v>2288</v>
      </c>
      <c r="F2243" s="31" t="s">
        <v>2438</v>
      </c>
      <c r="G2243" s="31" t="s">
        <v>2410</v>
      </c>
      <c r="H2243" s="31" t="s">
        <v>2678</v>
      </c>
      <c r="I2243" s="104">
        <v>45727</v>
      </c>
      <c r="J2243" s="105">
        <v>45727.34652777778</v>
      </c>
      <c r="K2243" s="104">
        <v>45727.35</v>
      </c>
      <c r="L2243" s="32">
        <v>45727.35</v>
      </c>
      <c r="M2243" s="33">
        <v>5.197613255992848E-5</v>
      </c>
      <c r="N2243" s="33">
        <v>1.0395226511985697E-5</v>
      </c>
      <c r="O2243" s="34">
        <v>1</v>
      </c>
      <c r="P2243" s="31">
        <v>5</v>
      </c>
      <c r="Q2243" s="31" t="s">
        <v>19</v>
      </c>
      <c r="R2243" s="31" t="s">
        <v>20</v>
      </c>
      <c r="S2243" s="31" t="s">
        <v>2390</v>
      </c>
      <c r="T2243" s="36"/>
      <c r="U2243" s="106"/>
      <c r="V2243" s="106"/>
      <c r="W2243" s="106"/>
      <c r="X2243" s="106"/>
      <c r="Y2243" s="106"/>
      <c r="Z2243" s="106"/>
      <c r="AA2243" s="106"/>
      <c r="AB2243" s="106"/>
      <c r="AC2243" s="106"/>
      <c r="AD2243" s="106"/>
      <c r="AE2243" s="106"/>
      <c r="AF2243" s="106"/>
      <c r="AG2243" s="106"/>
      <c r="AH2243" s="106"/>
      <c r="AI2243" s="106"/>
      <c r="AJ2243" s="106"/>
      <c r="AK2243" s="106"/>
      <c r="AL2243" s="106"/>
      <c r="AM2243" s="106"/>
      <c r="AN2243" s="106"/>
      <c r="AO2243" s="106"/>
      <c r="AP2243" s="106"/>
      <c r="AQ2243" s="106"/>
      <c r="AR2243" s="106"/>
      <c r="AS2243" s="106"/>
      <c r="AT2243" s="106"/>
      <c r="AU2243" s="106"/>
      <c r="AV2243" s="106"/>
      <c r="AW2243" s="106"/>
      <c r="AX2243" s="106"/>
      <c r="AY2243" s="106"/>
      <c r="AZ2243" s="106"/>
      <c r="BA2243" s="106"/>
      <c r="BB2243" s="106"/>
      <c r="BC2243" s="106"/>
      <c r="BD2243" s="106"/>
      <c r="BE2243" s="106"/>
      <c r="BF2243" s="106"/>
    </row>
    <row r="2244" spans="1:58" ht="15.75" x14ac:dyDescent="0.25">
      <c r="A2244" s="17"/>
      <c r="B2244" s="18"/>
      <c r="C2244" s="29"/>
      <c r="D2244" s="30"/>
      <c r="E2244" s="110" t="s">
        <v>2289</v>
      </c>
      <c r="F2244" s="31" t="s">
        <v>2399</v>
      </c>
      <c r="G2244" s="31" t="s">
        <v>2394</v>
      </c>
      <c r="H2244" s="31" t="s">
        <v>2503</v>
      </c>
      <c r="I2244" s="104">
        <v>45727</v>
      </c>
      <c r="J2244" s="105">
        <v>45727.356249999997</v>
      </c>
      <c r="K2244" s="104">
        <v>45727.680555555555</v>
      </c>
      <c r="L2244" s="32">
        <v>45727.680555555555</v>
      </c>
      <c r="M2244" s="33">
        <v>0.36409280858229903</v>
      </c>
      <c r="N2244" s="33">
        <v>7.7964198839892724E-4</v>
      </c>
      <c r="O2244" s="34">
        <v>75</v>
      </c>
      <c r="P2244" s="31">
        <v>35025</v>
      </c>
      <c r="Q2244" s="31" t="s">
        <v>19</v>
      </c>
      <c r="R2244" s="31" t="s">
        <v>20</v>
      </c>
      <c r="S2244" s="31" t="s">
        <v>2390</v>
      </c>
      <c r="T2244" s="36"/>
      <c r="U2244" s="106"/>
      <c r="V2244" s="106"/>
      <c r="W2244" s="106"/>
      <c r="X2244" s="106"/>
      <c r="Y2244" s="106"/>
      <c r="Z2244" s="106"/>
      <c r="AA2244" s="106"/>
      <c r="AB2244" s="106"/>
      <c r="AC2244" s="106"/>
      <c r="AD2244" s="106"/>
      <c r="AE2244" s="106"/>
      <c r="AF2244" s="106"/>
      <c r="AG2244" s="106"/>
      <c r="AH2244" s="106"/>
      <c r="AI2244" s="106"/>
      <c r="AJ2244" s="106"/>
      <c r="AK2244" s="106"/>
      <c r="AL2244" s="106"/>
      <c r="AM2244" s="106"/>
      <c r="AN2244" s="106"/>
      <c r="AO2244" s="106"/>
      <c r="AP2244" s="106"/>
      <c r="AQ2244" s="106"/>
      <c r="AR2244" s="106"/>
      <c r="AS2244" s="106"/>
      <c r="AT2244" s="106"/>
      <c r="AU2244" s="106"/>
      <c r="AV2244" s="106"/>
      <c r="AW2244" s="106"/>
      <c r="AX2244" s="106"/>
      <c r="AY2244" s="106"/>
      <c r="AZ2244" s="106"/>
      <c r="BA2244" s="106"/>
      <c r="BB2244" s="106"/>
      <c r="BC2244" s="106"/>
      <c r="BD2244" s="106"/>
      <c r="BE2244" s="106"/>
      <c r="BF2244" s="106"/>
    </row>
    <row r="2245" spans="1:58" ht="15.75" x14ac:dyDescent="0.25">
      <c r="A2245" s="17"/>
      <c r="B2245" s="18"/>
      <c r="C2245" s="29"/>
      <c r="D2245" s="30"/>
      <c r="E2245" s="110" t="s">
        <v>2290</v>
      </c>
      <c r="F2245" s="31" t="s">
        <v>2391</v>
      </c>
      <c r="G2245" s="31" t="s">
        <v>2388</v>
      </c>
      <c r="H2245" s="31" t="s">
        <v>2392</v>
      </c>
      <c r="I2245" s="104">
        <v>45727</v>
      </c>
      <c r="J2245" s="105">
        <v>45727.35833333333</v>
      </c>
      <c r="K2245" s="104">
        <v>45727.619444444441</v>
      </c>
      <c r="L2245" s="32">
        <v>45727.619444444441</v>
      </c>
      <c r="M2245" s="33">
        <v>0.14070978606623838</v>
      </c>
      <c r="N2245" s="33">
        <v>3.7422815443148507E-4</v>
      </c>
      <c r="O2245" s="34">
        <v>36</v>
      </c>
      <c r="P2245" s="31">
        <v>13536</v>
      </c>
      <c r="Q2245" s="31" t="s">
        <v>19</v>
      </c>
      <c r="R2245" s="31" t="s">
        <v>20</v>
      </c>
      <c r="S2245" s="31" t="s">
        <v>2390</v>
      </c>
      <c r="T2245" s="36"/>
      <c r="U2245" s="106"/>
      <c r="V2245" s="106"/>
      <c r="W2245" s="106"/>
      <c r="X2245" s="106"/>
      <c r="Y2245" s="106"/>
      <c r="Z2245" s="106"/>
      <c r="AA2245" s="106"/>
      <c r="AB2245" s="106"/>
      <c r="AC2245" s="106"/>
      <c r="AD2245" s="106"/>
      <c r="AE2245" s="106"/>
      <c r="AF2245" s="106"/>
      <c r="AG2245" s="106"/>
      <c r="AH2245" s="106"/>
      <c r="AI2245" s="106"/>
      <c r="AJ2245" s="106"/>
      <c r="AK2245" s="106"/>
      <c r="AL2245" s="106"/>
      <c r="AM2245" s="106"/>
      <c r="AN2245" s="106"/>
      <c r="AO2245" s="106"/>
      <c r="AP2245" s="106"/>
      <c r="AQ2245" s="106"/>
      <c r="AR2245" s="106"/>
      <c r="AS2245" s="106"/>
      <c r="AT2245" s="106"/>
      <c r="AU2245" s="106"/>
      <c r="AV2245" s="106"/>
      <c r="AW2245" s="106"/>
      <c r="AX2245" s="106"/>
      <c r="AY2245" s="106"/>
      <c r="AZ2245" s="106"/>
      <c r="BA2245" s="106"/>
      <c r="BB2245" s="106"/>
      <c r="BC2245" s="106"/>
      <c r="BD2245" s="106"/>
      <c r="BE2245" s="106"/>
      <c r="BF2245" s="106"/>
    </row>
    <row r="2246" spans="1:58" ht="15.75" x14ac:dyDescent="0.25">
      <c r="A2246" s="17"/>
      <c r="B2246" s="18"/>
      <c r="C2246" s="29"/>
      <c r="D2246" s="30"/>
      <c r="E2246" s="110" t="s">
        <v>2291</v>
      </c>
      <c r="F2246" s="31" t="s">
        <v>2476</v>
      </c>
      <c r="G2246" s="31" t="s">
        <v>2410</v>
      </c>
      <c r="H2246" s="31" t="s">
        <v>2500</v>
      </c>
      <c r="I2246" s="104">
        <v>45727</v>
      </c>
      <c r="J2246" s="105">
        <v>45727.375694444447</v>
      </c>
      <c r="K2246" s="104">
        <v>45727.612500000003</v>
      </c>
      <c r="L2246" s="32">
        <v>45727.612500000003</v>
      </c>
      <c r="M2246" s="33">
        <v>0.51044720264454557</v>
      </c>
      <c r="N2246" s="33">
        <v>1.4969126177259403E-3</v>
      </c>
      <c r="O2246" s="34">
        <v>144</v>
      </c>
      <c r="P2246" s="31">
        <v>49104</v>
      </c>
      <c r="Q2246" s="31" t="s">
        <v>19</v>
      </c>
      <c r="R2246" s="31" t="s">
        <v>20</v>
      </c>
      <c r="S2246" s="31" t="s">
        <v>2390</v>
      </c>
      <c r="T2246" s="36"/>
      <c r="U2246" s="106"/>
      <c r="V2246" s="106"/>
      <c r="W2246" s="106"/>
      <c r="X2246" s="106"/>
      <c r="Y2246" s="106"/>
      <c r="Z2246" s="106"/>
      <c r="AA2246" s="106"/>
      <c r="AB2246" s="106"/>
      <c r="AC2246" s="106"/>
      <c r="AD2246" s="106"/>
      <c r="AE2246" s="106"/>
      <c r="AF2246" s="106"/>
      <c r="AG2246" s="106"/>
      <c r="AH2246" s="106"/>
      <c r="AI2246" s="106"/>
      <c r="AJ2246" s="106"/>
      <c r="AK2246" s="106"/>
      <c r="AL2246" s="106"/>
      <c r="AM2246" s="106"/>
      <c r="AN2246" s="106"/>
      <c r="AO2246" s="106"/>
      <c r="AP2246" s="106"/>
      <c r="AQ2246" s="106"/>
      <c r="AR2246" s="106"/>
      <c r="AS2246" s="106"/>
      <c r="AT2246" s="106"/>
      <c r="AU2246" s="106"/>
      <c r="AV2246" s="106"/>
      <c r="AW2246" s="106"/>
      <c r="AX2246" s="106"/>
      <c r="AY2246" s="106"/>
      <c r="AZ2246" s="106"/>
      <c r="BA2246" s="106"/>
      <c r="BB2246" s="106"/>
      <c r="BC2246" s="106"/>
      <c r="BD2246" s="106"/>
      <c r="BE2246" s="106"/>
      <c r="BF2246" s="106"/>
    </row>
    <row r="2247" spans="1:58" ht="15.75" x14ac:dyDescent="0.25">
      <c r="A2247" s="17"/>
      <c r="B2247" s="18"/>
      <c r="C2247" s="29"/>
      <c r="D2247" s="30"/>
      <c r="E2247" s="110" t="s">
        <v>2292</v>
      </c>
      <c r="F2247" s="31" t="s">
        <v>2426</v>
      </c>
      <c r="G2247" s="31" t="s">
        <v>2394</v>
      </c>
      <c r="H2247" s="31" t="s">
        <v>2430</v>
      </c>
      <c r="I2247" s="104">
        <v>45727</v>
      </c>
      <c r="J2247" s="105">
        <v>45727.375694444447</v>
      </c>
      <c r="K2247" s="104">
        <v>45727.755243055559</v>
      </c>
      <c r="L2247" s="32">
        <v>45727.755243055559</v>
      </c>
      <c r="M2247" s="33">
        <v>0.32352023950601883</v>
      </c>
      <c r="N2247" s="33">
        <v>5.925279111831847E-4</v>
      </c>
      <c r="O2247" s="34">
        <v>57</v>
      </c>
      <c r="P2247" s="31">
        <v>31122</v>
      </c>
      <c r="Q2247" s="31" t="s">
        <v>19</v>
      </c>
      <c r="R2247" s="31" t="s">
        <v>20</v>
      </c>
      <c r="S2247" s="31" t="s">
        <v>2390</v>
      </c>
      <c r="T2247" s="36"/>
      <c r="U2247" s="106"/>
      <c r="V2247" s="106"/>
      <c r="W2247" s="106"/>
      <c r="X2247" s="106"/>
      <c r="Y2247" s="106"/>
      <c r="Z2247" s="106"/>
      <c r="AA2247" s="106"/>
      <c r="AB2247" s="106"/>
      <c r="AC2247" s="106"/>
      <c r="AD2247" s="106"/>
      <c r="AE2247" s="106"/>
      <c r="AF2247" s="106"/>
      <c r="AG2247" s="106"/>
      <c r="AH2247" s="106"/>
      <c r="AI2247" s="106"/>
      <c r="AJ2247" s="106"/>
      <c r="AK2247" s="106"/>
      <c r="AL2247" s="106"/>
      <c r="AM2247" s="106"/>
      <c r="AN2247" s="106"/>
      <c r="AO2247" s="106"/>
      <c r="AP2247" s="106"/>
      <c r="AQ2247" s="106"/>
      <c r="AR2247" s="106"/>
      <c r="AS2247" s="106"/>
      <c r="AT2247" s="106"/>
      <c r="AU2247" s="106"/>
      <c r="AV2247" s="106"/>
      <c r="AW2247" s="106"/>
      <c r="AX2247" s="106"/>
      <c r="AY2247" s="106"/>
      <c r="AZ2247" s="106"/>
      <c r="BA2247" s="106"/>
      <c r="BB2247" s="106"/>
      <c r="BC2247" s="106"/>
      <c r="BD2247" s="106"/>
      <c r="BE2247" s="106"/>
      <c r="BF2247" s="106"/>
    </row>
    <row r="2248" spans="1:58" ht="15.75" x14ac:dyDescent="0.25">
      <c r="A2248" s="17"/>
      <c r="B2248" s="18"/>
      <c r="C2248" s="29"/>
      <c r="D2248" s="30"/>
      <c r="E2248" s="110" t="s">
        <v>2293</v>
      </c>
      <c r="F2248" s="31" t="s">
        <v>2426</v>
      </c>
      <c r="G2248" s="31" t="s">
        <v>2394</v>
      </c>
      <c r="H2248" s="31" t="s">
        <v>2430</v>
      </c>
      <c r="I2248" s="104">
        <v>45727</v>
      </c>
      <c r="J2248" s="105">
        <v>45727.375706018523</v>
      </c>
      <c r="K2248" s="104">
        <v>45727.754861111112</v>
      </c>
      <c r="L2248" s="32">
        <v>45727.754861111112</v>
      </c>
      <c r="M2248" s="33">
        <v>5.6757936755441902E-3</v>
      </c>
      <c r="N2248" s="33">
        <v>1.0395226511985697E-5</v>
      </c>
      <c r="O2248" s="34">
        <v>1</v>
      </c>
      <c r="P2248" s="31">
        <v>546</v>
      </c>
      <c r="Q2248" s="31" t="s">
        <v>2396</v>
      </c>
      <c r="R2248" s="31" t="s">
        <v>2413</v>
      </c>
      <c r="S2248" s="31" t="s">
        <v>2414</v>
      </c>
      <c r="T2248" s="36"/>
      <c r="U2248" s="106"/>
      <c r="V2248" s="106"/>
      <c r="W2248" s="106"/>
      <c r="X2248" s="106"/>
      <c r="Y2248" s="106"/>
      <c r="Z2248" s="106"/>
      <c r="AA2248" s="106"/>
      <c r="AB2248" s="106"/>
      <c r="AC2248" s="106"/>
      <c r="AD2248" s="106"/>
      <c r="AE2248" s="106"/>
      <c r="AF2248" s="106"/>
      <c r="AG2248" s="106"/>
      <c r="AH2248" s="106"/>
      <c r="AI2248" s="106"/>
      <c r="AJ2248" s="106"/>
      <c r="AK2248" s="106"/>
      <c r="AL2248" s="106"/>
      <c r="AM2248" s="106"/>
      <c r="AN2248" s="106"/>
      <c r="AO2248" s="106"/>
      <c r="AP2248" s="106"/>
      <c r="AQ2248" s="106"/>
      <c r="AR2248" s="106"/>
      <c r="AS2248" s="106"/>
      <c r="AT2248" s="106"/>
      <c r="AU2248" s="106"/>
      <c r="AV2248" s="106"/>
      <c r="AW2248" s="106"/>
      <c r="AX2248" s="106"/>
      <c r="AY2248" s="106"/>
      <c r="AZ2248" s="106"/>
      <c r="BA2248" s="106"/>
      <c r="BB2248" s="106"/>
      <c r="BC2248" s="106"/>
      <c r="BD2248" s="106"/>
      <c r="BE2248" s="106"/>
      <c r="BF2248" s="106"/>
    </row>
    <row r="2249" spans="1:58" ht="15.75" x14ac:dyDescent="0.25">
      <c r="A2249" s="17"/>
      <c r="B2249" s="18"/>
      <c r="C2249" s="29"/>
      <c r="D2249" s="30"/>
      <c r="E2249" s="110" t="s">
        <v>2294</v>
      </c>
      <c r="F2249" s="31" t="s">
        <v>2515</v>
      </c>
      <c r="G2249" s="31" t="s">
        <v>2388</v>
      </c>
      <c r="H2249" s="31" t="s">
        <v>2551</v>
      </c>
      <c r="I2249" s="104">
        <v>45727</v>
      </c>
      <c r="J2249" s="105">
        <v>45727.379861111112</v>
      </c>
      <c r="K2249" s="104">
        <v>45727.54583333333</v>
      </c>
      <c r="L2249" s="32">
        <v>45727.54583333333</v>
      </c>
      <c r="M2249" s="33">
        <v>1.7391213954552068E-2</v>
      </c>
      <c r="N2249" s="33">
        <v>7.276658558389988E-5</v>
      </c>
      <c r="O2249" s="34">
        <v>7</v>
      </c>
      <c r="P2249" s="31">
        <v>1673</v>
      </c>
      <c r="Q2249" s="31" t="s">
        <v>19</v>
      </c>
      <c r="R2249" s="31" t="s">
        <v>20</v>
      </c>
      <c r="S2249" s="31" t="s">
        <v>2419</v>
      </c>
      <c r="T2249" s="36"/>
      <c r="U2249" s="106"/>
      <c r="V2249" s="106"/>
      <c r="W2249" s="106"/>
      <c r="X2249" s="106"/>
      <c r="Y2249" s="106"/>
      <c r="Z2249" s="106"/>
      <c r="AA2249" s="106"/>
      <c r="AB2249" s="106"/>
      <c r="AC2249" s="106"/>
      <c r="AD2249" s="106"/>
      <c r="AE2249" s="106"/>
      <c r="AF2249" s="106"/>
      <c r="AG2249" s="106"/>
      <c r="AH2249" s="106"/>
      <c r="AI2249" s="106"/>
      <c r="AJ2249" s="106"/>
      <c r="AK2249" s="106"/>
      <c r="AL2249" s="106"/>
      <c r="AM2249" s="106"/>
      <c r="AN2249" s="106"/>
      <c r="AO2249" s="106"/>
      <c r="AP2249" s="106"/>
      <c r="AQ2249" s="106"/>
      <c r="AR2249" s="106"/>
      <c r="AS2249" s="106"/>
      <c r="AT2249" s="106"/>
      <c r="AU2249" s="106"/>
      <c r="AV2249" s="106"/>
      <c r="AW2249" s="106"/>
      <c r="AX2249" s="106"/>
      <c r="AY2249" s="106"/>
      <c r="AZ2249" s="106"/>
      <c r="BA2249" s="106"/>
      <c r="BB2249" s="106"/>
      <c r="BC2249" s="106"/>
      <c r="BD2249" s="106"/>
      <c r="BE2249" s="106"/>
      <c r="BF2249" s="106"/>
    </row>
    <row r="2250" spans="1:58" ht="15.75" x14ac:dyDescent="0.25">
      <c r="A2250" s="17"/>
      <c r="B2250" s="18"/>
      <c r="C2250" s="29"/>
      <c r="D2250" s="30"/>
      <c r="E2250" s="110" t="s">
        <v>2295</v>
      </c>
      <c r="F2250" s="31" t="s">
        <v>2424</v>
      </c>
      <c r="G2250" s="31" t="s">
        <v>2388</v>
      </c>
      <c r="H2250" s="31" t="s">
        <v>2534</v>
      </c>
      <c r="I2250" s="104">
        <v>45727</v>
      </c>
      <c r="J2250" s="105">
        <v>45727.775694444441</v>
      </c>
      <c r="K2250" s="104">
        <v>45727.802777777775</v>
      </c>
      <c r="L2250" s="32">
        <v>45727.802777777775</v>
      </c>
      <c r="M2250" s="33">
        <v>4.0541383396744217E-4</v>
      </c>
      <c r="N2250" s="33">
        <v>1.0395226511985697E-5</v>
      </c>
      <c r="O2250" s="34">
        <v>1</v>
      </c>
      <c r="P2250" s="31">
        <v>39</v>
      </c>
      <c r="Q2250" s="31" t="s">
        <v>19</v>
      </c>
      <c r="R2250" s="31" t="s">
        <v>20</v>
      </c>
      <c r="S2250" s="31" t="s">
        <v>2390</v>
      </c>
      <c r="T2250" s="36"/>
      <c r="U2250" s="106"/>
      <c r="V2250" s="106"/>
      <c r="W2250" s="106"/>
      <c r="X2250" s="106"/>
      <c r="Y2250" s="106"/>
      <c r="Z2250" s="106"/>
      <c r="AA2250" s="106"/>
      <c r="AB2250" s="106"/>
      <c r="AC2250" s="106"/>
      <c r="AD2250" s="106"/>
      <c r="AE2250" s="106"/>
      <c r="AF2250" s="106"/>
      <c r="AG2250" s="106"/>
      <c r="AH2250" s="106"/>
      <c r="AI2250" s="106"/>
      <c r="AJ2250" s="106"/>
      <c r="AK2250" s="106"/>
      <c r="AL2250" s="106"/>
      <c r="AM2250" s="106"/>
      <c r="AN2250" s="106"/>
      <c r="AO2250" s="106"/>
      <c r="AP2250" s="106"/>
      <c r="AQ2250" s="106"/>
      <c r="AR2250" s="106"/>
      <c r="AS2250" s="106"/>
      <c r="AT2250" s="106"/>
      <c r="AU2250" s="106"/>
      <c r="AV2250" s="106"/>
      <c r="AW2250" s="106"/>
      <c r="AX2250" s="106"/>
      <c r="AY2250" s="106"/>
      <c r="AZ2250" s="106"/>
      <c r="BA2250" s="106"/>
      <c r="BB2250" s="106"/>
      <c r="BC2250" s="106"/>
      <c r="BD2250" s="106"/>
      <c r="BE2250" s="106"/>
      <c r="BF2250" s="106"/>
    </row>
    <row r="2251" spans="1:58" ht="15.75" x14ac:dyDescent="0.25">
      <c r="A2251" s="17"/>
      <c r="B2251" s="18"/>
      <c r="C2251" s="29"/>
      <c r="D2251" s="30"/>
      <c r="E2251" s="110" t="s">
        <v>2296</v>
      </c>
      <c r="F2251" s="31" t="s">
        <v>2570</v>
      </c>
      <c r="G2251" s="31" t="s">
        <v>2388</v>
      </c>
      <c r="H2251" s="31" t="s">
        <v>2635</v>
      </c>
      <c r="I2251" s="104">
        <v>45727</v>
      </c>
      <c r="J2251" s="105">
        <v>45727.781261574077</v>
      </c>
      <c r="K2251" s="104">
        <v>45727.895833333336</v>
      </c>
      <c r="L2251" s="32">
        <v>45727.895833333336</v>
      </c>
      <c r="M2251" s="33">
        <v>1.7152123744776399E-3</v>
      </c>
      <c r="N2251" s="33">
        <v>1.0395226511985697E-5</v>
      </c>
      <c r="O2251" s="34">
        <v>1</v>
      </c>
      <c r="P2251" s="31">
        <v>165</v>
      </c>
      <c r="Q2251" s="31" t="s">
        <v>2396</v>
      </c>
      <c r="R2251" s="31" t="s">
        <v>2404</v>
      </c>
      <c r="S2251" s="31" t="s">
        <v>2562</v>
      </c>
      <c r="T2251" s="36"/>
      <c r="U2251" s="106"/>
      <c r="V2251" s="106"/>
      <c r="W2251" s="106"/>
      <c r="X2251" s="106"/>
      <c r="Y2251" s="106"/>
      <c r="Z2251" s="106"/>
      <c r="AA2251" s="106"/>
      <c r="AB2251" s="106"/>
      <c r="AC2251" s="106"/>
      <c r="AD2251" s="106"/>
      <c r="AE2251" s="106"/>
      <c r="AF2251" s="106"/>
      <c r="AG2251" s="106"/>
      <c r="AH2251" s="106"/>
      <c r="AI2251" s="106"/>
      <c r="AJ2251" s="106"/>
      <c r="AK2251" s="106"/>
      <c r="AL2251" s="106"/>
      <c r="AM2251" s="106"/>
      <c r="AN2251" s="106"/>
      <c r="AO2251" s="106"/>
      <c r="AP2251" s="106"/>
      <c r="AQ2251" s="106"/>
      <c r="AR2251" s="106"/>
      <c r="AS2251" s="106"/>
      <c r="AT2251" s="106"/>
      <c r="AU2251" s="106"/>
      <c r="AV2251" s="106"/>
      <c r="AW2251" s="106"/>
      <c r="AX2251" s="106"/>
      <c r="AY2251" s="106"/>
      <c r="AZ2251" s="106"/>
      <c r="BA2251" s="106"/>
      <c r="BB2251" s="106"/>
      <c r="BC2251" s="106"/>
      <c r="BD2251" s="106"/>
      <c r="BE2251" s="106"/>
      <c r="BF2251" s="106"/>
    </row>
    <row r="2252" spans="1:58" ht="15.75" x14ac:dyDescent="0.25">
      <c r="A2252" s="17"/>
      <c r="B2252" s="18"/>
      <c r="C2252" s="29"/>
      <c r="D2252" s="30"/>
      <c r="E2252" s="110" t="s">
        <v>2297</v>
      </c>
      <c r="F2252" s="31" t="s">
        <v>2570</v>
      </c>
      <c r="G2252" s="31" t="s">
        <v>2388</v>
      </c>
      <c r="H2252" s="31" t="s">
        <v>2635</v>
      </c>
      <c r="I2252" s="104">
        <v>45727</v>
      </c>
      <c r="J2252" s="105">
        <v>45727.802549849541</v>
      </c>
      <c r="K2252" s="104">
        <v>45728.015277777777</v>
      </c>
      <c r="L2252" s="32">
        <v>45728.015277777777</v>
      </c>
      <c r="M2252" s="33">
        <v>1.5904696563338115E-2</v>
      </c>
      <c r="N2252" s="33">
        <v>5.197613255992848E-5</v>
      </c>
      <c r="O2252" s="34">
        <v>5</v>
      </c>
      <c r="P2252" s="31">
        <v>1530</v>
      </c>
      <c r="Q2252" s="31" t="s">
        <v>2396</v>
      </c>
      <c r="R2252" s="31" t="s">
        <v>2404</v>
      </c>
      <c r="S2252" s="31" t="s">
        <v>2562</v>
      </c>
      <c r="T2252" s="36"/>
      <c r="U2252" s="106"/>
      <c r="V2252" s="106"/>
      <c r="W2252" s="106"/>
      <c r="X2252" s="106"/>
      <c r="Y2252" s="106"/>
      <c r="Z2252" s="106"/>
      <c r="AA2252" s="106"/>
      <c r="AB2252" s="106"/>
      <c r="AC2252" s="106"/>
      <c r="AD2252" s="106"/>
      <c r="AE2252" s="106"/>
      <c r="AF2252" s="106"/>
      <c r="AG2252" s="106"/>
      <c r="AH2252" s="106"/>
      <c r="AI2252" s="106"/>
      <c r="AJ2252" s="106"/>
      <c r="AK2252" s="106"/>
      <c r="AL2252" s="106"/>
      <c r="AM2252" s="106"/>
      <c r="AN2252" s="106"/>
      <c r="AO2252" s="106"/>
      <c r="AP2252" s="106"/>
      <c r="AQ2252" s="106"/>
      <c r="AR2252" s="106"/>
      <c r="AS2252" s="106"/>
      <c r="AT2252" s="106"/>
      <c r="AU2252" s="106"/>
      <c r="AV2252" s="106"/>
      <c r="AW2252" s="106"/>
      <c r="AX2252" s="106"/>
      <c r="AY2252" s="106"/>
      <c r="AZ2252" s="106"/>
      <c r="BA2252" s="106"/>
      <c r="BB2252" s="106"/>
      <c r="BC2252" s="106"/>
      <c r="BD2252" s="106"/>
      <c r="BE2252" s="106"/>
      <c r="BF2252" s="106"/>
    </row>
    <row r="2253" spans="1:58" ht="15.75" x14ac:dyDescent="0.25">
      <c r="A2253" s="17"/>
      <c r="B2253" s="18"/>
      <c r="C2253" s="29"/>
      <c r="D2253" s="30"/>
      <c r="E2253" s="110" t="s">
        <v>2298</v>
      </c>
      <c r="F2253" s="31" t="s">
        <v>2570</v>
      </c>
      <c r="G2253" s="31" t="s">
        <v>2388</v>
      </c>
      <c r="H2253" s="31" t="s">
        <v>2635</v>
      </c>
      <c r="I2253" s="104">
        <v>45727</v>
      </c>
      <c r="J2253" s="105">
        <v>45727.816678240742</v>
      </c>
      <c r="K2253" s="104">
        <v>45727.895833333336</v>
      </c>
      <c r="L2253" s="32">
        <v>45727.895833333336</v>
      </c>
      <c r="M2253" s="33">
        <v>1.1850558223663694E-3</v>
      </c>
      <c r="N2253" s="33">
        <v>1.0395226511985697E-5</v>
      </c>
      <c r="O2253" s="34">
        <v>1</v>
      </c>
      <c r="P2253" s="31">
        <v>114</v>
      </c>
      <c r="Q2253" s="31" t="s">
        <v>2396</v>
      </c>
      <c r="R2253" s="31" t="s">
        <v>2404</v>
      </c>
      <c r="S2253" s="31" t="s">
        <v>2562</v>
      </c>
      <c r="T2253" s="36"/>
      <c r="U2253" s="106"/>
      <c r="V2253" s="106"/>
      <c r="W2253" s="106"/>
      <c r="X2253" s="106"/>
      <c r="Y2253" s="106"/>
      <c r="Z2253" s="106"/>
      <c r="AA2253" s="106"/>
      <c r="AB2253" s="106"/>
      <c r="AC2253" s="106"/>
      <c r="AD2253" s="106"/>
      <c r="AE2253" s="106"/>
      <c r="AF2253" s="106"/>
      <c r="AG2253" s="106"/>
      <c r="AH2253" s="106"/>
      <c r="AI2253" s="106"/>
      <c r="AJ2253" s="106"/>
      <c r="AK2253" s="106"/>
      <c r="AL2253" s="106"/>
      <c r="AM2253" s="106"/>
      <c r="AN2253" s="106"/>
      <c r="AO2253" s="106"/>
      <c r="AP2253" s="106"/>
      <c r="AQ2253" s="106"/>
      <c r="AR2253" s="106"/>
      <c r="AS2253" s="106"/>
      <c r="AT2253" s="106"/>
      <c r="AU2253" s="106"/>
      <c r="AV2253" s="106"/>
      <c r="AW2253" s="106"/>
      <c r="AX2253" s="106"/>
      <c r="AY2253" s="106"/>
      <c r="AZ2253" s="106"/>
      <c r="BA2253" s="106"/>
      <c r="BB2253" s="106"/>
      <c r="BC2253" s="106"/>
      <c r="BD2253" s="106"/>
      <c r="BE2253" s="106"/>
      <c r="BF2253" s="106"/>
    </row>
    <row r="2254" spans="1:58" ht="15.75" x14ac:dyDescent="0.25">
      <c r="A2254" s="17"/>
      <c r="B2254" s="18"/>
      <c r="C2254" s="29"/>
      <c r="D2254" s="30"/>
      <c r="E2254" s="110" t="s">
        <v>2299</v>
      </c>
      <c r="F2254" s="31" t="s">
        <v>2417</v>
      </c>
      <c r="G2254" s="31" t="s">
        <v>2410</v>
      </c>
      <c r="H2254" s="31" t="s">
        <v>2431</v>
      </c>
      <c r="I2254" s="104">
        <v>45728</v>
      </c>
      <c r="J2254" s="105">
        <v>45728.375694444447</v>
      </c>
      <c r="K2254" s="104">
        <v>45728.553472222222</v>
      </c>
      <c r="L2254" s="32">
        <v>45728.553472222222</v>
      </c>
      <c r="M2254" s="33">
        <v>0.20757188299133039</v>
      </c>
      <c r="N2254" s="33">
        <v>8.1082766793488434E-4</v>
      </c>
      <c r="O2254" s="34">
        <v>78</v>
      </c>
      <c r="P2254" s="31">
        <v>19968</v>
      </c>
      <c r="Q2254" s="31" t="s">
        <v>19</v>
      </c>
      <c r="R2254" s="31" t="s">
        <v>20</v>
      </c>
      <c r="S2254" s="31" t="s">
        <v>2419</v>
      </c>
      <c r="T2254" s="36"/>
      <c r="U2254" s="106"/>
      <c r="V2254" s="106"/>
      <c r="W2254" s="106"/>
      <c r="X2254" s="106"/>
      <c r="Y2254" s="106"/>
      <c r="Z2254" s="106"/>
      <c r="AA2254" s="106"/>
      <c r="AB2254" s="106"/>
      <c r="AC2254" s="106"/>
      <c r="AD2254" s="106"/>
      <c r="AE2254" s="106"/>
      <c r="AF2254" s="106"/>
      <c r="AG2254" s="106"/>
      <c r="AH2254" s="106"/>
      <c r="AI2254" s="106"/>
      <c r="AJ2254" s="106"/>
      <c r="AK2254" s="106"/>
      <c r="AL2254" s="106"/>
      <c r="AM2254" s="106"/>
      <c r="AN2254" s="106"/>
      <c r="AO2254" s="106"/>
      <c r="AP2254" s="106"/>
      <c r="AQ2254" s="106"/>
      <c r="AR2254" s="106"/>
      <c r="AS2254" s="106"/>
      <c r="AT2254" s="106"/>
      <c r="AU2254" s="106"/>
      <c r="AV2254" s="106"/>
      <c r="AW2254" s="106"/>
      <c r="AX2254" s="106"/>
      <c r="AY2254" s="106"/>
      <c r="AZ2254" s="106"/>
      <c r="BA2254" s="106"/>
      <c r="BB2254" s="106"/>
      <c r="BC2254" s="106"/>
      <c r="BD2254" s="106"/>
      <c r="BE2254" s="106"/>
      <c r="BF2254" s="106"/>
    </row>
    <row r="2255" spans="1:58" ht="15.75" x14ac:dyDescent="0.25">
      <c r="A2255" s="17"/>
      <c r="B2255" s="18"/>
      <c r="C2255" s="29"/>
      <c r="D2255" s="30"/>
      <c r="E2255" s="110" t="s">
        <v>2300</v>
      </c>
      <c r="F2255" s="31" t="s">
        <v>2402</v>
      </c>
      <c r="G2255" s="31" t="s">
        <v>2394</v>
      </c>
      <c r="H2255" s="31" t="s">
        <v>2679</v>
      </c>
      <c r="I2255" s="104">
        <v>45728</v>
      </c>
      <c r="J2255" s="105">
        <v>45728.386956018519</v>
      </c>
      <c r="K2255" s="104">
        <v>45728.419398148151</v>
      </c>
      <c r="L2255" s="32">
        <v>45728.419398148151</v>
      </c>
      <c r="M2255" s="33">
        <v>8.6072475519241558E-3</v>
      </c>
      <c r="N2255" s="33">
        <v>1.8711407721574253E-4</v>
      </c>
      <c r="O2255" s="34">
        <v>18</v>
      </c>
      <c r="P2255" s="31">
        <v>828</v>
      </c>
      <c r="Q2255" s="31" t="s">
        <v>2396</v>
      </c>
      <c r="R2255" s="31" t="s">
        <v>2413</v>
      </c>
      <c r="S2255" s="31" t="s">
        <v>2680</v>
      </c>
      <c r="T2255" s="36"/>
      <c r="U2255" s="106"/>
      <c r="V2255" s="106"/>
      <c r="W2255" s="106"/>
      <c r="X2255" s="106"/>
      <c r="Y2255" s="106"/>
      <c r="Z2255" s="106"/>
      <c r="AA2255" s="106"/>
      <c r="AB2255" s="106"/>
      <c r="AC2255" s="106"/>
      <c r="AD2255" s="106"/>
      <c r="AE2255" s="106"/>
      <c r="AF2255" s="106"/>
      <c r="AG2255" s="106"/>
      <c r="AH2255" s="106"/>
      <c r="AI2255" s="106"/>
      <c r="AJ2255" s="106"/>
      <c r="AK2255" s="106"/>
      <c r="AL2255" s="106"/>
      <c r="AM2255" s="106"/>
      <c r="AN2255" s="106"/>
      <c r="AO2255" s="106"/>
      <c r="AP2255" s="106"/>
      <c r="AQ2255" s="106"/>
      <c r="AR2255" s="106"/>
      <c r="AS2255" s="106"/>
      <c r="AT2255" s="106"/>
      <c r="AU2255" s="106"/>
      <c r="AV2255" s="106"/>
      <c r="AW2255" s="106"/>
      <c r="AX2255" s="106"/>
      <c r="AY2255" s="106"/>
      <c r="AZ2255" s="106"/>
      <c r="BA2255" s="106"/>
      <c r="BB2255" s="106"/>
      <c r="BC2255" s="106"/>
      <c r="BD2255" s="106"/>
      <c r="BE2255" s="106"/>
      <c r="BF2255" s="106"/>
    </row>
    <row r="2256" spans="1:58" ht="15.75" x14ac:dyDescent="0.25">
      <c r="A2256" s="17"/>
      <c r="B2256" s="18"/>
      <c r="C2256" s="29"/>
      <c r="D2256" s="30"/>
      <c r="E2256" s="110" t="s">
        <v>2301</v>
      </c>
      <c r="F2256" s="31" t="s">
        <v>2402</v>
      </c>
      <c r="G2256" s="31" t="s">
        <v>2394</v>
      </c>
      <c r="H2256" s="31" t="s">
        <v>2528</v>
      </c>
      <c r="I2256" s="104">
        <v>45728</v>
      </c>
      <c r="J2256" s="105">
        <v>45728.386956018519</v>
      </c>
      <c r="K2256" s="104">
        <v>45728.419895833336</v>
      </c>
      <c r="L2256" s="32">
        <v>45728.419895833336</v>
      </c>
      <c r="M2256" s="33">
        <v>5.8140501881536001E-2</v>
      </c>
      <c r="N2256" s="33">
        <v>1.2370319549262977E-3</v>
      </c>
      <c r="O2256" s="34">
        <v>119</v>
      </c>
      <c r="P2256" s="31">
        <v>5593</v>
      </c>
      <c r="Q2256" s="31" t="s">
        <v>2396</v>
      </c>
      <c r="R2256" s="31" t="s">
        <v>2413</v>
      </c>
      <c r="S2256" s="31" t="s">
        <v>2680</v>
      </c>
      <c r="T2256" s="36"/>
      <c r="U2256" s="106"/>
      <c r="V2256" s="106"/>
      <c r="W2256" s="106"/>
      <c r="X2256" s="106"/>
      <c r="Y2256" s="106"/>
      <c r="Z2256" s="106"/>
      <c r="AA2256" s="106"/>
      <c r="AB2256" s="106"/>
      <c r="AC2256" s="106"/>
      <c r="AD2256" s="106"/>
      <c r="AE2256" s="106"/>
      <c r="AF2256" s="106"/>
      <c r="AG2256" s="106"/>
      <c r="AH2256" s="106"/>
      <c r="AI2256" s="106"/>
      <c r="AJ2256" s="106"/>
      <c r="AK2256" s="106"/>
      <c r="AL2256" s="106"/>
      <c r="AM2256" s="106"/>
      <c r="AN2256" s="106"/>
      <c r="AO2256" s="106"/>
      <c r="AP2256" s="106"/>
      <c r="AQ2256" s="106"/>
      <c r="AR2256" s="106"/>
      <c r="AS2256" s="106"/>
      <c r="AT2256" s="106"/>
      <c r="AU2256" s="106"/>
      <c r="AV2256" s="106"/>
      <c r="AW2256" s="106"/>
      <c r="AX2256" s="106"/>
      <c r="AY2256" s="106"/>
      <c r="AZ2256" s="106"/>
      <c r="BA2256" s="106"/>
      <c r="BB2256" s="106"/>
      <c r="BC2256" s="106"/>
      <c r="BD2256" s="106"/>
      <c r="BE2256" s="106"/>
      <c r="BF2256" s="106"/>
    </row>
    <row r="2257" spans="1:58" ht="15.75" x14ac:dyDescent="0.25">
      <c r="A2257" s="17"/>
      <c r="B2257" s="18"/>
      <c r="C2257" s="29"/>
      <c r="D2257" s="30"/>
      <c r="E2257" s="110" t="s">
        <v>2302</v>
      </c>
      <c r="F2257" s="31" t="s">
        <v>2402</v>
      </c>
      <c r="G2257" s="31" t="s">
        <v>2394</v>
      </c>
      <c r="H2257" s="31" t="s">
        <v>2403</v>
      </c>
      <c r="I2257" s="104">
        <v>45728</v>
      </c>
      <c r="J2257" s="105">
        <v>45728.386956018519</v>
      </c>
      <c r="K2257" s="104">
        <v>45728.420567129629</v>
      </c>
      <c r="L2257" s="32">
        <v>45728.420567129629</v>
      </c>
      <c r="M2257" s="33">
        <v>0.34229401858666503</v>
      </c>
      <c r="N2257" s="33">
        <v>7.1311253872221878E-3</v>
      </c>
      <c r="O2257" s="34">
        <v>686</v>
      </c>
      <c r="P2257" s="31">
        <v>32928</v>
      </c>
      <c r="Q2257" s="31" t="s">
        <v>2396</v>
      </c>
      <c r="R2257" s="31" t="s">
        <v>2413</v>
      </c>
      <c r="S2257" s="31" t="s">
        <v>2680</v>
      </c>
      <c r="T2257" s="36"/>
      <c r="U2257" s="106"/>
      <c r="V2257" s="106"/>
      <c r="W2257" s="106"/>
      <c r="X2257" s="106"/>
      <c r="Y2257" s="106"/>
      <c r="Z2257" s="106"/>
      <c r="AA2257" s="106"/>
      <c r="AB2257" s="106"/>
      <c r="AC2257" s="106"/>
      <c r="AD2257" s="106"/>
      <c r="AE2257" s="106"/>
      <c r="AF2257" s="106"/>
      <c r="AG2257" s="106"/>
      <c r="AH2257" s="106"/>
      <c r="AI2257" s="106"/>
      <c r="AJ2257" s="106"/>
      <c r="AK2257" s="106"/>
      <c r="AL2257" s="106"/>
      <c r="AM2257" s="106"/>
      <c r="AN2257" s="106"/>
      <c r="AO2257" s="106"/>
      <c r="AP2257" s="106"/>
      <c r="AQ2257" s="106"/>
      <c r="AR2257" s="106"/>
      <c r="AS2257" s="106"/>
      <c r="AT2257" s="106"/>
      <c r="AU2257" s="106"/>
      <c r="AV2257" s="106"/>
      <c r="AW2257" s="106"/>
      <c r="AX2257" s="106"/>
      <c r="AY2257" s="106"/>
      <c r="AZ2257" s="106"/>
      <c r="BA2257" s="106"/>
      <c r="BB2257" s="106"/>
      <c r="BC2257" s="106"/>
      <c r="BD2257" s="106"/>
      <c r="BE2257" s="106"/>
      <c r="BF2257" s="106"/>
    </row>
    <row r="2258" spans="1:58" ht="15.75" x14ac:dyDescent="0.25">
      <c r="A2258" s="17"/>
      <c r="B2258" s="18"/>
      <c r="C2258" s="29"/>
      <c r="D2258" s="30"/>
      <c r="E2258" s="110" t="s">
        <v>2303</v>
      </c>
      <c r="F2258" s="31" t="s">
        <v>2402</v>
      </c>
      <c r="G2258" s="31" t="s">
        <v>2394</v>
      </c>
      <c r="H2258" s="31" t="s">
        <v>2446</v>
      </c>
      <c r="I2258" s="104">
        <v>45728</v>
      </c>
      <c r="J2258" s="105">
        <v>45728.386956018519</v>
      </c>
      <c r="K2258" s="104">
        <v>45728.42019675926</v>
      </c>
      <c r="L2258" s="32">
        <v>45728.42019675926</v>
      </c>
      <c r="M2258" s="33">
        <v>0.58726792656811988</v>
      </c>
      <c r="N2258" s="33">
        <v>1.2495062267406806E-2</v>
      </c>
      <c r="O2258" s="34">
        <v>1202</v>
      </c>
      <c r="P2258" s="31">
        <v>56494</v>
      </c>
      <c r="Q2258" s="31" t="s">
        <v>2396</v>
      </c>
      <c r="R2258" s="31" t="s">
        <v>2413</v>
      </c>
      <c r="S2258" s="31" t="s">
        <v>2680</v>
      </c>
      <c r="T2258" s="36"/>
      <c r="U2258" s="106"/>
      <c r="V2258" s="106"/>
      <c r="W2258" s="106"/>
      <c r="X2258" s="106"/>
      <c r="Y2258" s="106"/>
      <c r="Z2258" s="106"/>
      <c r="AA2258" s="106"/>
      <c r="AB2258" s="106"/>
      <c r="AC2258" s="106"/>
      <c r="AD2258" s="106"/>
      <c r="AE2258" s="106"/>
      <c r="AF2258" s="106"/>
      <c r="AG2258" s="106"/>
      <c r="AH2258" s="106"/>
      <c r="AI2258" s="106"/>
      <c r="AJ2258" s="106"/>
      <c r="AK2258" s="106"/>
      <c r="AL2258" s="106"/>
      <c r="AM2258" s="106"/>
      <c r="AN2258" s="106"/>
      <c r="AO2258" s="106"/>
      <c r="AP2258" s="106"/>
      <c r="AQ2258" s="106"/>
      <c r="AR2258" s="106"/>
      <c r="AS2258" s="106"/>
      <c r="AT2258" s="106"/>
      <c r="AU2258" s="106"/>
      <c r="AV2258" s="106"/>
      <c r="AW2258" s="106"/>
      <c r="AX2258" s="106"/>
      <c r="AY2258" s="106"/>
      <c r="AZ2258" s="106"/>
      <c r="BA2258" s="106"/>
      <c r="BB2258" s="106"/>
      <c r="BC2258" s="106"/>
      <c r="BD2258" s="106"/>
      <c r="BE2258" s="106"/>
      <c r="BF2258" s="106"/>
    </row>
    <row r="2259" spans="1:58" ht="15.75" x14ac:dyDescent="0.25">
      <c r="A2259" s="17"/>
      <c r="B2259" s="18"/>
      <c r="C2259" s="29"/>
      <c r="D2259" s="30"/>
      <c r="E2259" s="110" t="s">
        <v>2304</v>
      </c>
      <c r="F2259" s="31" t="s">
        <v>2402</v>
      </c>
      <c r="G2259" s="31" t="s">
        <v>2394</v>
      </c>
      <c r="H2259" s="31" t="s">
        <v>2403</v>
      </c>
      <c r="I2259" s="104">
        <v>45728</v>
      </c>
      <c r="J2259" s="105">
        <v>45728.424240011576</v>
      </c>
      <c r="K2259" s="104">
        <v>45728.581944444442</v>
      </c>
      <c r="L2259" s="32">
        <v>45728.581944444442</v>
      </c>
      <c r="M2259" s="33">
        <v>4.7194328364415063E-3</v>
      </c>
      <c r="N2259" s="33">
        <v>2.0790453023971393E-5</v>
      </c>
      <c r="O2259" s="34">
        <v>2</v>
      </c>
      <c r="P2259" s="31">
        <v>454</v>
      </c>
      <c r="Q2259" s="31" t="s">
        <v>2396</v>
      </c>
      <c r="R2259" s="31" t="s">
        <v>2404</v>
      </c>
      <c r="S2259" s="31" t="s">
        <v>2579</v>
      </c>
      <c r="T2259" s="36"/>
      <c r="U2259" s="106"/>
      <c r="V2259" s="106"/>
      <c r="W2259" s="106"/>
      <c r="X2259" s="106"/>
      <c r="Y2259" s="106"/>
      <c r="Z2259" s="106"/>
      <c r="AA2259" s="106"/>
      <c r="AB2259" s="106"/>
      <c r="AC2259" s="106"/>
      <c r="AD2259" s="106"/>
      <c r="AE2259" s="106"/>
      <c r="AF2259" s="106"/>
      <c r="AG2259" s="106"/>
      <c r="AH2259" s="106"/>
      <c r="AI2259" s="106"/>
      <c r="AJ2259" s="106"/>
      <c r="AK2259" s="106"/>
      <c r="AL2259" s="106"/>
      <c r="AM2259" s="106"/>
      <c r="AN2259" s="106"/>
      <c r="AO2259" s="106"/>
      <c r="AP2259" s="106"/>
      <c r="AQ2259" s="106"/>
      <c r="AR2259" s="106"/>
      <c r="AS2259" s="106"/>
      <c r="AT2259" s="106"/>
      <c r="AU2259" s="106"/>
      <c r="AV2259" s="106"/>
      <c r="AW2259" s="106"/>
      <c r="AX2259" s="106"/>
      <c r="AY2259" s="106"/>
      <c r="AZ2259" s="106"/>
      <c r="BA2259" s="106"/>
      <c r="BB2259" s="106"/>
      <c r="BC2259" s="106"/>
      <c r="BD2259" s="106"/>
      <c r="BE2259" s="106"/>
      <c r="BF2259" s="106"/>
    </row>
    <row r="2260" spans="1:58" ht="15.75" x14ac:dyDescent="0.25">
      <c r="A2260" s="17"/>
      <c r="B2260" s="18"/>
      <c r="C2260" s="29"/>
      <c r="D2260" s="30"/>
      <c r="E2260" s="110" t="s">
        <v>2305</v>
      </c>
      <c r="F2260" s="31" t="s">
        <v>2490</v>
      </c>
      <c r="G2260" s="31" t="s">
        <v>2394</v>
      </c>
      <c r="H2260" s="31" t="s">
        <v>2511</v>
      </c>
      <c r="I2260" s="104">
        <v>45729</v>
      </c>
      <c r="J2260" s="105">
        <v>45729.355555555558</v>
      </c>
      <c r="K2260" s="104">
        <v>45729.668749999997</v>
      </c>
      <c r="L2260" s="32">
        <v>45729.668749999997</v>
      </c>
      <c r="M2260" s="33">
        <v>0.30004781804195513</v>
      </c>
      <c r="N2260" s="33">
        <v>6.6529449676708458E-4</v>
      </c>
      <c r="O2260" s="34">
        <v>64</v>
      </c>
      <c r="P2260" s="31">
        <v>28864</v>
      </c>
      <c r="Q2260" s="31" t="s">
        <v>19</v>
      </c>
      <c r="R2260" s="31" t="s">
        <v>20</v>
      </c>
      <c r="S2260" s="31" t="s">
        <v>2419</v>
      </c>
      <c r="T2260" s="36"/>
      <c r="U2260" s="106"/>
      <c r="V2260" s="106"/>
      <c r="W2260" s="106"/>
      <c r="X2260" s="106"/>
      <c r="Y2260" s="106"/>
      <c r="Z2260" s="106"/>
      <c r="AA2260" s="106"/>
      <c r="AB2260" s="106"/>
      <c r="AC2260" s="106"/>
      <c r="AD2260" s="106"/>
      <c r="AE2260" s="106"/>
      <c r="AF2260" s="106"/>
      <c r="AG2260" s="106"/>
      <c r="AH2260" s="106"/>
      <c r="AI2260" s="106"/>
      <c r="AJ2260" s="106"/>
      <c r="AK2260" s="106"/>
      <c r="AL2260" s="106"/>
      <c r="AM2260" s="106"/>
      <c r="AN2260" s="106"/>
      <c r="AO2260" s="106"/>
      <c r="AP2260" s="106"/>
      <c r="AQ2260" s="106"/>
      <c r="AR2260" s="106"/>
      <c r="AS2260" s="106"/>
      <c r="AT2260" s="106"/>
      <c r="AU2260" s="106"/>
      <c r="AV2260" s="106"/>
      <c r="AW2260" s="106"/>
      <c r="AX2260" s="106"/>
      <c r="AY2260" s="106"/>
      <c r="AZ2260" s="106"/>
      <c r="BA2260" s="106"/>
      <c r="BB2260" s="106"/>
      <c r="BC2260" s="106"/>
      <c r="BD2260" s="106"/>
      <c r="BE2260" s="106"/>
      <c r="BF2260" s="106"/>
    </row>
    <row r="2261" spans="1:58" ht="15.75" x14ac:dyDescent="0.25">
      <c r="A2261" s="17"/>
      <c r="B2261" s="18"/>
      <c r="C2261" s="29"/>
      <c r="D2261" s="30"/>
      <c r="E2261" s="110" t="s">
        <v>2306</v>
      </c>
      <c r="F2261" s="31" t="s">
        <v>2490</v>
      </c>
      <c r="G2261" s="31" t="s">
        <v>2394</v>
      </c>
      <c r="H2261" s="31" t="s">
        <v>2511</v>
      </c>
      <c r="I2261" s="104">
        <v>45729</v>
      </c>
      <c r="J2261" s="105">
        <v>45729.359027777777</v>
      </c>
      <c r="K2261" s="104">
        <v>45729.665277777778</v>
      </c>
      <c r="L2261" s="32">
        <v>45729.665277777778</v>
      </c>
      <c r="M2261" s="33">
        <v>0.16503461610428491</v>
      </c>
      <c r="N2261" s="33">
        <v>3.7422815443148507E-4</v>
      </c>
      <c r="O2261" s="34">
        <v>36</v>
      </c>
      <c r="P2261" s="31">
        <v>15876</v>
      </c>
      <c r="Q2261" s="31" t="s">
        <v>19</v>
      </c>
      <c r="R2261" s="31" t="s">
        <v>20</v>
      </c>
      <c r="S2261" s="31" t="s">
        <v>2419</v>
      </c>
      <c r="T2261" s="36"/>
      <c r="U2261" s="106"/>
      <c r="V2261" s="106"/>
      <c r="W2261" s="106"/>
      <c r="X2261" s="106"/>
      <c r="Y2261" s="106"/>
      <c r="Z2261" s="106"/>
      <c r="AA2261" s="106"/>
      <c r="AB2261" s="106"/>
      <c r="AC2261" s="106"/>
      <c r="AD2261" s="106"/>
      <c r="AE2261" s="106"/>
      <c r="AF2261" s="106"/>
      <c r="AG2261" s="106"/>
      <c r="AH2261" s="106"/>
      <c r="AI2261" s="106"/>
      <c r="AJ2261" s="106"/>
      <c r="AK2261" s="106"/>
      <c r="AL2261" s="106"/>
      <c r="AM2261" s="106"/>
      <c r="AN2261" s="106"/>
      <c r="AO2261" s="106"/>
      <c r="AP2261" s="106"/>
      <c r="AQ2261" s="106"/>
      <c r="AR2261" s="106"/>
      <c r="AS2261" s="106"/>
      <c r="AT2261" s="106"/>
      <c r="AU2261" s="106"/>
      <c r="AV2261" s="106"/>
      <c r="AW2261" s="106"/>
      <c r="AX2261" s="106"/>
      <c r="AY2261" s="106"/>
      <c r="AZ2261" s="106"/>
      <c r="BA2261" s="106"/>
      <c r="BB2261" s="106"/>
      <c r="BC2261" s="106"/>
      <c r="BD2261" s="106"/>
      <c r="BE2261" s="106"/>
      <c r="BF2261" s="106"/>
    </row>
    <row r="2262" spans="1:58" ht="15.75" x14ac:dyDescent="0.25">
      <c r="A2262" s="17"/>
      <c r="B2262" s="18"/>
      <c r="C2262" s="29"/>
      <c r="D2262" s="30"/>
      <c r="E2262" s="110" t="s">
        <v>2307</v>
      </c>
      <c r="F2262" s="31" t="s">
        <v>2387</v>
      </c>
      <c r="G2262" s="31" t="s">
        <v>2388</v>
      </c>
      <c r="H2262" s="31" t="s">
        <v>2498</v>
      </c>
      <c r="I2262" s="104">
        <v>45729</v>
      </c>
      <c r="J2262" s="105">
        <v>45729.379166666666</v>
      </c>
      <c r="K2262" s="104">
        <v>45729.574305555558</v>
      </c>
      <c r="L2262" s="32">
        <v>45729.574305555558</v>
      </c>
      <c r="M2262" s="33">
        <v>2.9210586498679804E-3</v>
      </c>
      <c r="N2262" s="33">
        <v>1.0395226511985697E-5</v>
      </c>
      <c r="O2262" s="34">
        <v>1</v>
      </c>
      <c r="P2262" s="31">
        <v>281</v>
      </c>
      <c r="Q2262" s="31" t="s">
        <v>19</v>
      </c>
      <c r="R2262" s="31" t="s">
        <v>20</v>
      </c>
      <c r="S2262" s="31" t="s">
        <v>2420</v>
      </c>
      <c r="T2262" s="36"/>
      <c r="U2262" s="106"/>
      <c r="V2262" s="106"/>
      <c r="W2262" s="106"/>
      <c r="X2262" s="106"/>
      <c r="Y2262" s="106"/>
      <c r="Z2262" s="106"/>
      <c r="AA2262" s="106"/>
      <c r="AB2262" s="106"/>
      <c r="AC2262" s="106"/>
      <c r="AD2262" s="106"/>
      <c r="AE2262" s="106"/>
      <c r="AF2262" s="106"/>
      <c r="AG2262" s="106"/>
      <c r="AH2262" s="106"/>
      <c r="AI2262" s="106"/>
      <c r="AJ2262" s="106"/>
      <c r="AK2262" s="106"/>
      <c r="AL2262" s="106"/>
      <c r="AM2262" s="106"/>
      <c r="AN2262" s="106"/>
      <c r="AO2262" s="106"/>
      <c r="AP2262" s="106"/>
      <c r="AQ2262" s="106"/>
      <c r="AR2262" s="106"/>
      <c r="AS2262" s="106"/>
      <c r="AT2262" s="106"/>
      <c r="AU2262" s="106"/>
      <c r="AV2262" s="106"/>
      <c r="AW2262" s="106"/>
      <c r="AX2262" s="106"/>
      <c r="AY2262" s="106"/>
      <c r="AZ2262" s="106"/>
      <c r="BA2262" s="106"/>
      <c r="BB2262" s="106"/>
      <c r="BC2262" s="106"/>
      <c r="BD2262" s="106"/>
      <c r="BE2262" s="106"/>
      <c r="BF2262" s="106"/>
    </row>
    <row r="2263" spans="1:58" ht="15.75" x14ac:dyDescent="0.25">
      <c r="A2263" s="17"/>
      <c r="B2263" s="18"/>
      <c r="C2263" s="29"/>
      <c r="D2263" s="30"/>
      <c r="E2263" s="110" t="s">
        <v>2308</v>
      </c>
      <c r="F2263" s="31" t="s">
        <v>2490</v>
      </c>
      <c r="G2263" s="31" t="s">
        <v>2394</v>
      </c>
      <c r="H2263" s="31" t="s">
        <v>2511</v>
      </c>
      <c r="I2263" s="104">
        <v>45729</v>
      </c>
      <c r="J2263" s="105">
        <v>45729.712500000001</v>
      </c>
      <c r="K2263" s="104">
        <v>45729.71597222222</v>
      </c>
      <c r="L2263" s="32">
        <v>45729.71597222222</v>
      </c>
      <c r="M2263" s="33">
        <v>7.2766585583899869E-4</v>
      </c>
      <c r="N2263" s="33">
        <v>1.4553317116779976E-4</v>
      </c>
      <c r="O2263" s="34">
        <v>14</v>
      </c>
      <c r="P2263" s="31">
        <v>70</v>
      </c>
      <c r="Q2263" s="31" t="s">
        <v>19</v>
      </c>
      <c r="R2263" s="31" t="s">
        <v>20</v>
      </c>
      <c r="S2263" s="31" t="s">
        <v>2419</v>
      </c>
      <c r="T2263" s="36"/>
      <c r="U2263" s="106"/>
      <c r="V2263" s="106"/>
      <c r="W2263" s="106"/>
      <c r="X2263" s="106"/>
      <c r="Y2263" s="106"/>
      <c r="Z2263" s="106"/>
      <c r="AA2263" s="106"/>
      <c r="AB2263" s="106"/>
      <c r="AC2263" s="106"/>
      <c r="AD2263" s="106"/>
      <c r="AE2263" s="106"/>
      <c r="AF2263" s="106"/>
      <c r="AG2263" s="106"/>
      <c r="AH2263" s="106"/>
      <c r="AI2263" s="106"/>
      <c r="AJ2263" s="106"/>
      <c r="AK2263" s="106"/>
      <c r="AL2263" s="106"/>
      <c r="AM2263" s="106"/>
      <c r="AN2263" s="106"/>
      <c r="AO2263" s="106"/>
      <c r="AP2263" s="106"/>
      <c r="AQ2263" s="106"/>
      <c r="AR2263" s="106"/>
      <c r="AS2263" s="106"/>
      <c r="AT2263" s="106"/>
      <c r="AU2263" s="106"/>
      <c r="AV2263" s="106"/>
      <c r="AW2263" s="106"/>
      <c r="AX2263" s="106"/>
      <c r="AY2263" s="106"/>
      <c r="AZ2263" s="106"/>
      <c r="BA2263" s="106"/>
      <c r="BB2263" s="106"/>
      <c r="BC2263" s="106"/>
      <c r="BD2263" s="106"/>
      <c r="BE2263" s="106"/>
      <c r="BF2263" s="106"/>
    </row>
    <row r="2264" spans="1:58" ht="15.75" x14ac:dyDescent="0.25">
      <c r="A2264" s="17"/>
      <c r="B2264" s="18"/>
      <c r="C2264" s="29"/>
      <c r="D2264" s="30"/>
      <c r="E2264" s="110" t="s">
        <v>2309</v>
      </c>
      <c r="F2264" s="31" t="s">
        <v>2417</v>
      </c>
      <c r="G2264" s="31" t="s">
        <v>2410</v>
      </c>
      <c r="H2264" s="31" t="s">
        <v>2523</v>
      </c>
      <c r="I2264" s="104">
        <v>45729</v>
      </c>
      <c r="J2264" s="105">
        <v>45729.962500000001</v>
      </c>
      <c r="K2264" s="104">
        <v>45729.972222222219</v>
      </c>
      <c r="L2264" s="32">
        <v>45729.972222222219</v>
      </c>
      <c r="M2264" s="33">
        <v>2.9106634233559952E-4</v>
      </c>
      <c r="N2264" s="33">
        <v>2.0790453023971393E-5</v>
      </c>
      <c r="O2264" s="34">
        <v>2</v>
      </c>
      <c r="P2264" s="31">
        <v>28</v>
      </c>
      <c r="Q2264" s="31" t="s">
        <v>19</v>
      </c>
      <c r="R2264" s="31" t="s">
        <v>20</v>
      </c>
      <c r="S2264" s="31" t="s">
        <v>2390</v>
      </c>
      <c r="T2264" s="36"/>
      <c r="U2264" s="106"/>
      <c r="V2264" s="106"/>
      <c r="W2264" s="106"/>
      <c r="X2264" s="106"/>
      <c r="Y2264" s="106"/>
      <c r="Z2264" s="106"/>
      <c r="AA2264" s="106"/>
      <c r="AB2264" s="106"/>
      <c r="AC2264" s="106"/>
      <c r="AD2264" s="106"/>
      <c r="AE2264" s="106"/>
      <c r="AF2264" s="106"/>
      <c r="AG2264" s="106"/>
      <c r="AH2264" s="106"/>
      <c r="AI2264" s="106"/>
      <c r="AJ2264" s="106"/>
      <c r="AK2264" s="106"/>
      <c r="AL2264" s="106"/>
      <c r="AM2264" s="106"/>
      <c r="AN2264" s="106"/>
      <c r="AO2264" s="106"/>
      <c r="AP2264" s="106"/>
      <c r="AQ2264" s="106"/>
      <c r="AR2264" s="106"/>
      <c r="AS2264" s="106"/>
      <c r="AT2264" s="106"/>
      <c r="AU2264" s="106"/>
      <c r="AV2264" s="106"/>
      <c r="AW2264" s="106"/>
      <c r="AX2264" s="106"/>
      <c r="AY2264" s="106"/>
      <c r="AZ2264" s="106"/>
      <c r="BA2264" s="106"/>
      <c r="BB2264" s="106"/>
      <c r="BC2264" s="106"/>
      <c r="BD2264" s="106"/>
      <c r="BE2264" s="106"/>
      <c r="BF2264" s="106"/>
    </row>
    <row r="2265" spans="1:58" ht="15.75" x14ac:dyDescent="0.25">
      <c r="A2265" s="17"/>
      <c r="B2265" s="18"/>
      <c r="C2265" s="29"/>
      <c r="D2265" s="30"/>
      <c r="E2265" s="110" t="s">
        <v>2310</v>
      </c>
      <c r="F2265" s="31" t="s">
        <v>2417</v>
      </c>
      <c r="G2265" s="31" t="s">
        <v>2410</v>
      </c>
      <c r="H2265" s="31" t="s">
        <v>2523</v>
      </c>
      <c r="I2265" s="104">
        <v>45729</v>
      </c>
      <c r="J2265" s="105">
        <v>45729.979166666664</v>
      </c>
      <c r="K2265" s="104">
        <v>45729.986111111109</v>
      </c>
      <c r="L2265" s="32">
        <v>45729.986111111109</v>
      </c>
      <c r="M2265" s="33">
        <v>2.0790453023971392E-4</v>
      </c>
      <c r="N2265" s="33">
        <v>2.0790453023971393E-5</v>
      </c>
      <c r="O2265" s="34">
        <v>2</v>
      </c>
      <c r="P2265" s="31">
        <v>20</v>
      </c>
      <c r="Q2265" s="31" t="s">
        <v>19</v>
      </c>
      <c r="R2265" s="31" t="s">
        <v>20</v>
      </c>
      <c r="S2265" s="31" t="s">
        <v>2390</v>
      </c>
      <c r="T2265" s="36"/>
      <c r="U2265" s="106"/>
      <c r="V2265" s="106"/>
      <c r="W2265" s="106"/>
      <c r="X2265" s="106"/>
      <c r="Y2265" s="106"/>
      <c r="Z2265" s="106"/>
      <c r="AA2265" s="106"/>
      <c r="AB2265" s="106"/>
      <c r="AC2265" s="106"/>
      <c r="AD2265" s="106"/>
      <c r="AE2265" s="106"/>
      <c r="AF2265" s="106"/>
      <c r="AG2265" s="106"/>
      <c r="AH2265" s="106"/>
      <c r="AI2265" s="106"/>
      <c r="AJ2265" s="106"/>
      <c r="AK2265" s="106"/>
      <c r="AL2265" s="106"/>
      <c r="AM2265" s="106"/>
      <c r="AN2265" s="106"/>
      <c r="AO2265" s="106"/>
      <c r="AP2265" s="106"/>
      <c r="AQ2265" s="106"/>
      <c r="AR2265" s="106"/>
      <c r="AS2265" s="106"/>
      <c r="AT2265" s="106"/>
      <c r="AU2265" s="106"/>
      <c r="AV2265" s="106"/>
      <c r="AW2265" s="106"/>
      <c r="AX2265" s="106"/>
      <c r="AY2265" s="106"/>
      <c r="AZ2265" s="106"/>
      <c r="BA2265" s="106"/>
      <c r="BB2265" s="106"/>
      <c r="BC2265" s="106"/>
      <c r="BD2265" s="106"/>
      <c r="BE2265" s="106"/>
      <c r="BF2265" s="106"/>
    </row>
    <row r="2266" spans="1:58" ht="15.75" x14ac:dyDescent="0.25">
      <c r="A2266" s="17"/>
      <c r="B2266" s="18"/>
      <c r="C2266" s="29"/>
      <c r="D2266" s="30"/>
      <c r="E2266" s="110" t="s">
        <v>2311</v>
      </c>
      <c r="F2266" s="31" t="s">
        <v>2391</v>
      </c>
      <c r="G2266" s="31" t="s">
        <v>2388</v>
      </c>
      <c r="H2266" s="31" t="s">
        <v>2610</v>
      </c>
      <c r="I2266" s="104">
        <v>45730</v>
      </c>
      <c r="J2266" s="105">
        <v>45730.336111111108</v>
      </c>
      <c r="K2266" s="104">
        <v>45730.642361111109</v>
      </c>
      <c r="L2266" s="32">
        <v>45730.642361111109</v>
      </c>
      <c r="M2266" s="33">
        <v>0.21087756502214183</v>
      </c>
      <c r="N2266" s="33">
        <v>4.78180419551342E-4</v>
      </c>
      <c r="O2266" s="34">
        <v>46</v>
      </c>
      <c r="P2266" s="31">
        <v>20286</v>
      </c>
      <c r="Q2266" s="31" t="s">
        <v>19</v>
      </c>
      <c r="R2266" s="31" t="s">
        <v>20</v>
      </c>
      <c r="S2266" s="31" t="s">
        <v>2390</v>
      </c>
      <c r="T2266" s="36"/>
      <c r="U2266" s="106"/>
      <c r="V2266" s="106"/>
      <c r="W2266" s="106"/>
      <c r="X2266" s="106"/>
      <c r="Y2266" s="106"/>
      <c r="Z2266" s="106"/>
      <c r="AA2266" s="106"/>
      <c r="AB2266" s="106"/>
      <c r="AC2266" s="106"/>
      <c r="AD2266" s="106"/>
      <c r="AE2266" s="106"/>
      <c r="AF2266" s="106"/>
      <c r="AG2266" s="106"/>
      <c r="AH2266" s="106"/>
      <c r="AI2266" s="106"/>
      <c r="AJ2266" s="106"/>
      <c r="AK2266" s="106"/>
      <c r="AL2266" s="106"/>
      <c r="AM2266" s="106"/>
      <c r="AN2266" s="106"/>
      <c r="AO2266" s="106"/>
      <c r="AP2266" s="106"/>
      <c r="AQ2266" s="106"/>
      <c r="AR2266" s="106"/>
      <c r="AS2266" s="106"/>
      <c r="AT2266" s="106"/>
      <c r="AU2266" s="106"/>
      <c r="AV2266" s="106"/>
      <c r="AW2266" s="106"/>
      <c r="AX2266" s="106"/>
      <c r="AY2266" s="106"/>
      <c r="AZ2266" s="106"/>
      <c r="BA2266" s="106"/>
      <c r="BB2266" s="106"/>
      <c r="BC2266" s="106"/>
      <c r="BD2266" s="106"/>
      <c r="BE2266" s="106"/>
      <c r="BF2266" s="106"/>
    </row>
    <row r="2267" spans="1:58" ht="15.75" x14ac:dyDescent="0.25">
      <c r="A2267" s="17"/>
      <c r="B2267" s="18"/>
      <c r="C2267" s="29"/>
      <c r="D2267" s="30"/>
      <c r="E2267" s="110" t="s">
        <v>2312</v>
      </c>
      <c r="F2267" s="31" t="s">
        <v>2399</v>
      </c>
      <c r="G2267" s="31" t="s">
        <v>2394</v>
      </c>
      <c r="H2267" s="31" t="s">
        <v>2495</v>
      </c>
      <c r="I2267" s="104">
        <v>45730</v>
      </c>
      <c r="J2267" s="105">
        <v>45730.608344907407</v>
      </c>
      <c r="K2267" s="104">
        <v>45730.615972222222</v>
      </c>
      <c r="L2267" s="32">
        <v>45730.615972222222</v>
      </c>
      <c r="M2267" s="33">
        <v>2.058254849373168E-3</v>
      </c>
      <c r="N2267" s="33">
        <v>1.8711407721574253E-4</v>
      </c>
      <c r="O2267" s="34">
        <v>18</v>
      </c>
      <c r="P2267" s="31">
        <v>198</v>
      </c>
      <c r="Q2267" s="31" t="s">
        <v>2396</v>
      </c>
      <c r="R2267" s="31" t="s">
        <v>2408</v>
      </c>
      <c r="S2267" s="31" t="s">
        <v>2409</v>
      </c>
      <c r="T2267" s="36"/>
      <c r="U2267" s="106"/>
      <c r="V2267" s="106"/>
      <c r="W2267" s="106"/>
      <c r="X2267" s="106"/>
      <c r="Y2267" s="106"/>
      <c r="Z2267" s="106"/>
      <c r="AA2267" s="106"/>
      <c r="AB2267" s="106"/>
      <c r="AC2267" s="106"/>
      <c r="AD2267" s="106"/>
      <c r="AE2267" s="106"/>
      <c r="AF2267" s="106"/>
      <c r="AG2267" s="106"/>
      <c r="AH2267" s="106"/>
      <c r="AI2267" s="106"/>
      <c r="AJ2267" s="106"/>
      <c r="AK2267" s="106"/>
      <c r="AL2267" s="106"/>
      <c r="AM2267" s="106"/>
      <c r="AN2267" s="106"/>
      <c r="AO2267" s="106"/>
      <c r="AP2267" s="106"/>
      <c r="AQ2267" s="106"/>
      <c r="AR2267" s="106"/>
      <c r="AS2267" s="106"/>
      <c r="AT2267" s="106"/>
      <c r="AU2267" s="106"/>
      <c r="AV2267" s="106"/>
      <c r="AW2267" s="106"/>
      <c r="AX2267" s="106"/>
      <c r="AY2267" s="106"/>
      <c r="AZ2267" s="106"/>
      <c r="BA2267" s="106"/>
      <c r="BB2267" s="106"/>
      <c r="BC2267" s="106"/>
      <c r="BD2267" s="106"/>
      <c r="BE2267" s="106"/>
      <c r="BF2267" s="106"/>
    </row>
    <row r="2268" spans="1:58" ht="15.75" x14ac:dyDescent="0.25">
      <c r="A2268" s="17"/>
      <c r="B2268" s="18"/>
      <c r="C2268" s="29"/>
      <c r="D2268" s="30"/>
      <c r="E2268" s="110" t="s">
        <v>2313</v>
      </c>
      <c r="F2268" s="31" t="s">
        <v>2454</v>
      </c>
      <c r="G2268" s="31" t="s">
        <v>2394</v>
      </c>
      <c r="H2268" s="31" t="s">
        <v>2455</v>
      </c>
      <c r="I2268" s="104">
        <v>45731</v>
      </c>
      <c r="J2268" s="105">
        <v>45731.081377314818</v>
      </c>
      <c r="K2268" s="104">
        <v>45731.195451388892</v>
      </c>
      <c r="L2268" s="32">
        <v>45731.195451388892</v>
      </c>
      <c r="M2268" s="33">
        <v>0.26765629223060772</v>
      </c>
      <c r="N2268" s="33">
        <v>1.6320505623817544E-3</v>
      </c>
      <c r="O2268" s="34">
        <v>157</v>
      </c>
      <c r="P2268" s="31">
        <v>25748</v>
      </c>
      <c r="Q2268" s="31" t="s">
        <v>2396</v>
      </c>
      <c r="R2268" s="31" t="s">
        <v>2397</v>
      </c>
      <c r="S2268" s="31" t="s">
        <v>2398</v>
      </c>
      <c r="T2268" s="36"/>
      <c r="U2268" s="106"/>
      <c r="V2268" s="106"/>
      <c r="W2268" s="106"/>
      <c r="X2268" s="106"/>
      <c r="Y2268" s="106"/>
      <c r="Z2268" s="106"/>
      <c r="AA2268" s="106"/>
      <c r="AB2268" s="106"/>
      <c r="AC2268" s="106"/>
      <c r="AD2268" s="106"/>
      <c r="AE2268" s="106"/>
      <c r="AF2268" s="106"/>
      <c r="AG2268" s="106"/>
      <c r="AH2268" s="106"/>
      <c r="AI2268" s="106"/>
      <c r="AJ2268" s="106"/>
      <c r="AK2268" s="106"/>
      <c r="AL2268" s="106"/>
      <c r="AM2268" s="106"/>
      <c r="AN2268" s="106"/>
      <c r="AO2268" s="106"/>
      <c r="AP2268" s="106"/>
      <c r="AQ2268" s="106"/>
      <c r="AR2268" s="106"/>
      <c r="AS2268" s="106"/>
      <c r="AT2268" s="106"/>
      <c r="AU2268" s="106"/>
      <c r="AV2268" s="106"/>
      <c r="AW2268" s="106"/>
      <c r="AX2268" s="106"/>
      <c r="AY2268" s="106"/>
      <c r="AZ2268" s="106"/>
      <c r="BA2268" s="106"/>
      <c r="BB2268" s="106"/>
      <c r="BC2268" s="106"/>
      <c r="BD2268" s="106"/>
      <c r="BE2268" s="106"/>
      <c r="BF2268" s="106"/>
    </row>
    <row r="2269" spans="1:58" ht="15.75" x14ac:dyDescent="0.25">
      <c r="A2269" s="17"/>
      <c r="B2269" s="18"/>
      <c r="C2269" s="29"/>
      <c r="D2269" s="30"/>
      <c r="E2269" s="110" t="s">
        <v>2314</v>
      </c>
      <c r="F2269" s="31" t="s">
        <v>2481</v>
      </c>
      <c r="G2269" s="31" t="s">
        <v>2388</v>
      </c>
      <c r="H2269" s="31" t="s">
        <v>2527</v>
      </c>
      <c r="I2269" s="104">
        <v>45732</v>
      </c>
      <c r="J2269" s="105">
        <v>45732.872037037043</v>
      </c>
      <c r="K2269" s="104">
        <v>45733.003506944442</v>
      </c>
      <c r="L2269" s="32">
        <v>45733.003506944442</v>
      </c>
      <c r="M2269" s="33">
        <v>3.9293956215305931E-3</v>
      </c>
      <c r="N2269" s="33">
        <v>2.0790453023971393E-5</v>
      </c>
      <c r="O2269" s="34">
        <v>2</v>
      </c>
      <c r="P2269" s="31">
        <v>378</v>
      </c>
      <c r="Q2269" s="31" t="s">
        <v>2396</v>
      </c>
      <c r="R2269" s="31" t="s">
        <v>2434</v>
      </c>
      <c r="S2269" s="31" t="s">
        <v>2470</v>
      </c>
      <c r="T2269" s="36"/>
      <c r="U2269" s="106"/>
      <c r="V2269" s="106"/>
      <c r="W2269" s="106"/>
      <c r="X2269" s="106"/>
      <c r="Y2269" s="106"/>
      <c r="Z2269" s="106"/>
      <c r="AA2269" s="106"/>
      <c r="AB2269" s="106"/>
      <c r="AC2269" s="106"/>
      <c r="AD2269" s="106"/>
      <c r="AE2269" s="106"/>
      <c r="AF2269" s="106"/>
      <c r="AG2269" s="106"/>
      <c r="AH2269" s="106"/>
      <c r="AI2269" s="106"/>
      <c r="AJ2269" s="106"/>
      <c r="AK2269" s="106"/>
      <c r="AL2269" s="106"/>
      <c r="AM2269" s="106"/>
      <c r="AN2269" s="106"/>
      <c r="AO2269" s="106"/>
      <c r="AP2269" s="106"/>
      <c r="AQ2269" s="106"/>
      <c r="AR2269" s="106"/>
      <c r="AS2269" s="106"/>
      <c r="AT2269" s="106"/>
      <c r="AU2269" s="106"/>
      <c r="AV2269" s="106"/>
      <c r="AW2269" s="106"/>
      <c r="AX2269" s="106"/>
      <c r="AY2269" s="106"/>
      <c r="AZ2269" s="106"/>
      <c r="BA2269" s="106"/>
      <c r="BB2269" s="106"/>
      <c r="BC2269" s="106"/>
      <c r="BD2269" s="106"/>
      <c r="BE2269" s="106"/>
      <c r="BF2269" s="106"/>
    </row>
    <row r="2270" spans="1:58" ht="15.75" x14ac:dyDescent="0.25">
      <c r="A2270" s="17"/>
      <c r="B2270" s="18"/>
      <c r="C2270" s="29"/>
      <c r="D2270" s="30"/>
      <c r="E2270" s="110" t="s">
        <v>2315</v>
      </c>
      <c r="F2270" s="31" t="s">
        <v>2481</v>
      </c>
      <c r="G2270" s="31" t="s">
        <v>2388</v>
      </c>
      <c r="H2270" s="31" t="s">
        <v>2527</v>
      </c>
      <c r="I2270" s="104">
        <v>45733</v>
      </c>
      <c r="J2270" s="105">
        <v>45733.003518518519</v>
      </c>
      <c r="K2270" s="104">
        <v>45733.14539351852</v>
      </c>
      <c r="L2270" s="32">
        <v>45733.14539351852</v>
      </c>
      <c r="M2270" s="33">
        <v>0.11239318904758935</v>
      </c>
      <c r="N2270" s="33">
        <v>5.5094700513524193E-4</v>
      </c>
      <c r="O2270" s="34">
        <v>53</v>
      </c>
      <c r="P2270" s="31">
        <v>10812</v>
      </c>
      <c r="Q2270" s="31" t="s">
        <v>2396</v>
      </c>
      <c r="R2270" s="31" t="s">
        <v>2434</v>
      </c>
      <c r="S2270" s="31" t="s">
        <v>2470</v>
      </c>
      <c r="T2270" s="36"/>
      <c r="U2270" s="106"/>
      <c r="V2270" s="106"/>
      <c r="W2270" s="106"/>
      <c r="X2270" s="106"/>
      <c r="Y2270" s="106"/>
      <c r="Z2270" s="106"/>
      <c r="AA2270" s="106"/>
      <c r="AB2270" s="106"/>
      <c r="AC2270" s="106"/>
      <c r="AD2270" s="106"/>
      <c r="AE2270" s="106"/>
      <c r="AF2270" s="106"/>
      <c r="AG2270" s="106"/>
      <c r="AH2270" s="106"/>
      <c r="AI2270" s="106"/>
      <c r="AJ2270" s="106"/>
      <c r="AK2270" s="106"/>
      <c r="AL2270" s="106"/>
      <c r="AM2270" s="106"/>
      <c r="AN2270" s="106"/>
      <c r="AO2270" s="106"/>
      <c r="AP2270" s="106"/>
      <c r="AQ2270" s="106"/>
      <c r="AR2270" s="106"/>
      <c r="AS2270" s="106"/>
      <c r="AT2270" s="106"/>
      <c r="AU2270" s="106"/>
      <c r="AV2270" s="106"/>
      <c r="AW2270" s="106"/>
      <c r="AX2270" s="106"/>
      <c r="AY2270" s="106"/>
      <c r="AZ2270" s="106"/>
      <c r="BA2270" s="106"/>
      <c r="BB2270" s="106"/>
      <c r="BC2270" s="106"/>
      <c r="BD2270" s="106"/>
      <c r="BE2270" s="106"/>
      <c r="BF2270" s="106"/>
    </row>
    <row r="2271" spans="1:58" ht="15.75" x14ac:dyDescent="0.25">
      <c r="A2271" s="17"/>
      <c r="B2271" s="18"/>
      <c r="C2271" s="29"/>
      <c r="D2271" s="30"/>
      <c r="E2271" s="110" t="s">
        <v>2316</v>
      </c>
      <c r="F2271" s="31" t="s">
        <v>2393</v>
      </c>
      <c r="G2271" s="31" t="s">
        <v>2394</v>
      </c>
      <c r="H2271" s="31" t="s">
        <v>2395</v>
      </c>
      <c r="I2271" s="104">
        <v>45733</v>
      </c>
      <c r="J2271" s="105">
        <v>45733.167627314819</v>
      </c>
      <c r="K2271" s="104">
        <v>45733.279166666667</v>
      </c>
      <c r="L2271" s="32">
        <v>45733.279166666667</v>
      </c>
      <c r="M2271" s="33">
        <v>2.3285307386847958E-2</v>
      </c>
      <c r="N2271" s="33">
        <v>1.4553317116779976E-4</v>
      </c>
      <c r="O2271" s="34">
        <v>14</v>
      </c>
      <c r="P2271" s="31">
        <v>2240</v>
      </c>
      <c r="Q2271" s="31" t="s">
        <v>2396</v>
      </c>
      <c r="R2271" s="31" t="s">
        <v>2451</v>
      </c>
      <c r="S2271" s="31" t="s">
        <v>2475</v>
      </c>
      <c r="T2271" s="36"/>
      <c r="U2271" s="106"/>
      <c r="V2271" s="106"/>
      <c r="W2271" s="106"/>
      <c r="X2271" s="106"/>
      <c r="Y2271" s="106"/>
      <c r="Z2271" s="106"/>
      <c r="AA2271" s="106"/>
      <c r="AB2271" s="106"/>
      <c r="AC2271" s="106"/>
      <c r="AD2271" s="106"/>
      <c r="AE2271" s="106"/>
      <c r="AF2271" s="106"/>
      <c r="AG2271" s="106"/>
      <c r="AH2271" s="106"/>
      <c r="AI2271" s="106"/>
      <c r="AJ2271" s="106"/>
      <c r="AK2271" s="106"/>
      <c r="AL2271" s="106"/>
      <c r="AM2271" s="106"/>
      <c r="AN2271" s="106"/>
      <c r="AO2271" s="106"/>
      <c r="AP2271" s="106"/>
      <c r="AQ2271" s="106"/>
      <c r="AR2271" s="106"/>
      <c r="AS2271" s="106"/>
      <c r="AT2271" s="106"/>
      <c r="AU2271" s="106"/>
      <c r="AV2271" s="106"/>
      <c r="AW2271" s="106"/>
      <c r="AX2271" s="106"/>
      <c r="AY2271" s="106"/>
      <c r="AZ2271" s="106"/>
      <c r="BA2271" s="106"/>
      <c r="BB2271" s="106"/>
      <c r="BC2271" s="106"/>
      <c r="BD2271" s="106"/>
      <c r="BE2271" s="106"/>
      <c r="BF2271" s="106"/>
    </row>
    <row r="2272" spans="1:58" ht="15.75" x14ac:dyDescent="0.25">
      <c r="A2272" s="17"/>
      <c r="B2272" s="18"/>
      <c r="C2272" s="29"/>
      <c r="D2272" s="30"/>
      <c r="E2272" s="110" t="s">
        <v>2317</v>
      </c>
      <c r="F2272" s="31" t="s">
        <v>2393</v>
      </c>
      <c r="G2272" s="31" t="s">
        <v>2394</v>
      </c>
      <c r="H2272" s="31" t="s">
        <v>2395</v>
      </c>
      <c r="I2272" s="104">
        <v>45733</v>
      </c>
      <c r="J2272" s="105">
        <v>45733.167627314819</v>
      </c>
      <c r="K2272" s="104">
        <v>45733.197557870371</v>
      </c>
      <c r="L2272" s="32">
        <v>45733.197557870371</v>
      </c>
      <c r="M2272" s="33">
        <v>1.1174868500384624E-2</v>
      </c>
      <c r="N2272" s="33">
        <v>2.5988066279964241E-4</v>
      </c>
      <c r="O2272" s="34">
        <v>25</v>
      </c>
      <c r="P2272" s="31">
        <v>1075</v>
      </c>
      <c r="Q2272" s="31" t="s">
        <v>2396</v>
      </c>
      <c r="R2272" s="31" t="s">
        <v>2451</v>
      </c>
      <c r="S2272" s="31" t="s">
        <v>2475</v>
      </c>
      <c r="T2272" s="36"/>
      <c r="U2272" s="106"/>
      <c r="V2272" s="106"/>
      <c r="W2272" s="106"/>
      <c r="X2272" s="106"/>
      <c r="Y2272" s="106"/>
      <c r="Z2272" s="106"/>
      <c r="AA2272" s="106"/>
      <c r="AB2272" s="106"/>
      <c r="AC2272" s="106"/>
      <c r="AD2272" s="106"/>
      <c r="AE2272" s="106"/>
      <c r="AF2272" s="106"/>
      <c r="AG2272" s="106"/>
      <c r="AH2272" s="106"/>
      <c r="AI2272" s="106"/>
      <c r="AJ2272" s="106"/>
      <c r="AK2272" s="106"/>
      <c r="AL2272" s="106"/>
      <c r="AM2272" s="106"/>
      <c r="AN2272" s="106"/>
      <c r="AO2272" s="106"/>
      <c r="AP2272" s="106"/>
      <c r="AQ2272" s="106"/>
      <c r="AR2272" s="106"/>
      <c r="AS2272" s="106"/>
      <c r="AT2272" s="106"/>
      <c r="AU2272" s="106"/>
      <c r="AV2272" s="106"/>
      <c r="AW2272" s="106"/>
      <c r="AX2272" s="106"/>
      <c r="AY2272" s="106"/>
      <c r="AZ2272" s="106"/>
      <c r="BA2272" s="106"/>
      <c r="BB2272" s="106"/>
      <c r="BC2272" s="106"/>
      <c r="BD2272" s="106"/>
      <c r="BE2272" s="106"/>
      <c r="BF2272" s="106"/>
    </row>
    <row r="2273" spans="1:58" ht="15.75" x14ac:dyDescent="0.25">
      <c r="A2273" s="17"/>
      <c r="B2273" s="18"/>
      <c r="C2273" s="29"/>
      <c r="D2273" s="30"/>
      <c r="E2273" s="110" t="s">
        <v>2318</v>
      </c>
      <c r="F2273" s="31" t="s">
        <v>2515</v>
      </c>
      <c r="G2273" s="31" t="s">
        <v>2388</v>
      </c>
      <c r="H2273" s="31" t="s">
        <v>2551</v>
      </c>
      <c r="I2273" s="104">
        <v>45733</v>
      </c>
      <c r="J2273" s="105">
        <v>45733.368750000001</v>
      </c>
      <c r="K2273" s="104">
        <v>45733.615277777775</v>
      </c>
      <c r="L2273" s="32">
        <v>45733.615277777775</v>
      </c>
      <c r="M2273" s="33">
        <v>3.3212748705794298E-2</v>
      </c>
      <c r="N2273" s="33">
        <v>9.3557038607871266E-5</v>
      </c>
      <c r="O2273" s="34">
        <v>9</v>
      </c>
      <c r="P2273" s="31">
        <v>3195</v>
      </c>
      <c r="Q2273" s="31" t="s">
        <v>19</v>
      </c>
      <c r="R2273" s="31" t="s">
        <v>20</v>
      </c>
      <c r="S2273" s="31" t="s">
        <v>2390</v>
      </c>
      <c r="T2273" s="36"/>
      <c r="U2273" s="106"/>
      <c r="V2273" s="106"/>
      <c r="W2273" s="106"/>
      <c r="X2273" s="106"/>
      <c r="Y2273" s="106"/>
      <c r="Z2273" s="106"/>
      <c r="AA2273" s="106"/>
      <c r="AB2273" s="106"/>
      <c r="AC2273" s="106"/>
      <c r="AD2273" s="106"/>
      <c r="AE2273" s="106"/>
      <c r="AF2273" s="106"/>
      <c r="AG2273" s="106"/>
      <c r="AH2273" s="106"/>
      <c r="AI2273" s="106"/>
      <c r="AJ2273" s="106"/>
      <c r="AK2273" s="106"/>
      <c r="AL2273" s="106"/>
      <c r="AM2273" s="106"/>
      <c r="AN2273" s="106"/>
      <c r="AO2273" s="106"/>
      <c r="AP2273" s="106"/>
      <c r="AQ2273" s="106"/>
      <c r="AR2273" s="106"/>
      <c r="AS2273" s="106"/>
      <c r="AT2273" s="106"/>
      <c r="AU2273" s="106"/>
      <c r="AV2273" s="106"/>
      <c r="AW2273" s="106"/>
      <c r="AX2273" s="106"/>
      <c r="AY2273" s="106"/>
      <c r="AZ2273" s="106"/>
      <c r="BA2273" s="106"/>
      <c r="BB2273" s="106"/>
      <c r="BC2273" s="106"/>
      <c r="BD2273" s="106"/>
      <c r="BE2273" s="106"/>
      <c r="BF2273" s="106"/>
    </row>
    <row r="2274" spans="1:58" ht="15.75" x14ac:dyDescent="0.25">
      <c r="A2274" s="17"/>
      <c r="B2274" s="18"/>
      <c r="C2274" s="29"/>
      <c r="D2274" s="30"/>
      <c r="E2274" s="110" t="s">
        <v>2319</v>
      </c>
      <c r="F2274" s="31" t="s">
        <v>2410</v>
      </c>
      <c r="G2274" s="31" t="s">
        <v>2410</v>
      </c>
      <c r="H2274" s="31" t="s">
        <v>2521</v>
      </c>
      <c r="I2274" s="104">
        <v>45733</v>
      </c>
      <c r="J2274" s="105">
        <v>45733.750386840278</v>
      </c>
      <c r="K2274" s="104">
        <v>45734.106249999997</v>
      </c>
      <c r="L2274" s="32">
        <v>45734.106249999997</v>
      </c>
      <c r="M2274" s="33">
        <v>3.7256491818956738E-2</v>
      </c>
      <c r="N2274" s="33">
        <v>7.276658558389988E-5</v>
      </c>
      <c r="O2274" s="34">
        <v>7</v>
      </c>
      <c r="P2274" s="31">
        <v>3584</v>
      </c>
      <c r="Q2274" s="31" t="s">
        <v>2396</v>
      </c>
      <c r="R2274" s="31" t="s">
        <v>2404</v>
      </c>
      <c r="S2274" s="31" t="s">
        <v>2579</v>
      </c>
      <c r="T2274" s="36"/>
      <c r="U2274" s="106"/>
      <c r="V2274" s="106"/>
      <c r="W2274" s="106"/>
      <c r="X2274" s="106"/>
      <c r="Y2274" s="106"/>
      <c r="Z2274" s="106"/>
      <c r="AA2274" s="106"/>
      <c r="AB2274" s="106"/>
      <c r="AC2274" s="106"/>
      <c r="AD2274" s="106"/>
      <c r="AE2274" s="106"/>
      <c r="AF2274" s="106"/>
      <c r="AG2274" s="106"/>
      <c r="AH2274" s="106"/>
      <c r="AI2274" s="106"/>
      <c r="AJ2274" s="106"/>
      <c r="AK2274" s="106"/>
      <c r="AL2274" s="106"/>
      <c r="AM2274" s="106"/>
      <c r="AN2274" s="106"/>
      <c r="AO2274" s="106"/>
      <c r="AP2274" s="106"/>
      <c r="AQ2274" s="106"/>
      <c r="AR2274" s="106"/>
      <c r="AS2274" s="106"/>
      <c r="AT2274" s="106"/>
      <c r="AU2274" s="106"/>
      <c r="AV2274" s="106"/>
      <c r="AW2274" s="106"/>
      <c r="AX2274" s="106"/>
      <c r="AY2274" s="106"/>
      <c r="AZ2274" s="106"/>
      <c r="BA2274" s="106"/>
      <c r="BB2274" s="106"/>
      <c r="BC2274" s="106"/>
      <c r="BD2274" s="106"/>
      <c r="BE2274" s="106"/>
      <c r="BF2274" s="106"/>
    </row>
    <row r="2275" spans="1:58" ht="15.75" x14ac:dyDescent="0.25">
      <c r="A2275" s="17"/>
      <c r="B2275" s="18"/>
      <c r="C2275" s="29"/>
      <c r="D2275" s="30"/>
      <c r="E2275" s="110" t="s">
        <v>2320</v>
      </c>
      <c r="F2275" s="31" t="s">
        <v>2410</v>
      </c>
      <c r="G2275" s="31" t="s">
        <v>2410</v>
      </c>
      <c r="H2275" s="31" t="s">
        <v>2521</v>
      </c>
      <c r="I2275" s="104">
        <v>45733</v>
      </c>
      <c r="J2275" s="105">
        <v>45733.76699074074</v>
      </c>
      <c r="K2275" s="104">
        <v>45734.056458333333</v>
      </c>
      <c r="L2275" s="32">
        <v>45734.056458333333</v>
      </c>
      <c r="M2275" s="33">
        <v>3.0270899602902347E-2</v>
      </c>
      <c r="N2275" s="33">
        <v>7.276658558389988E-5</v>
      </c>
      <c r="O2275" s="34">
        <v>7</v>
      </c>
      <c r="P2275" s="31">
        <v>2912</v>
      </c>
      <c r="Q2275" s="31" t="s">
        <v>2396</v>
      </c>
      <c r="R2275" s="31" t="s">
        <v>2451</v>
      </c>
      <c r="S2275" s="31" t="s">
        <v>2475</v>
      </c>
      <c r="T2275" s="36"/>
      <c r="U2275" s="106"/>
      <c r="V2275" s="106"/>
      <c r="W2275" s="106"/>
      <c r="X2275" s="106"/>
      <c r="Y2275" s="106"/>
      <c r="Z2275" s="106"/>
      <c r="AA2275" s="106"/>
      <c r="AB2275" s="106"/>
      <c r="AC2275" s="106"/>
      <c r="AD2275" s="106"/>
      <c r="AE2275" s="106"/>
      <c r="AF2275" s="106"/>
      <c r="AG2275" s="106"/>
      <c r="AH2275" s="106"/>
      <c r="AI2275" s="106"/>
      <c r="AJ2275" s="106"/>
      <c r="AK2275" s="106"/>
      <c r="AL2275" s="106"/>
      <c r="AM2275" s="106"/>
      <c r="AN2275" s="106"/>
      <c r="AO2275" s="106"/>
      <c r="AP2275" s="106"/>
      <c r="AQ2275" s="106"/>
      <c r="AR2275" s="106"/>
      <c r="AS2275" s="106"/>
      <c r="AT2275" s="106"/>
      <c r="AU2275" s="106"/>
      <c r="AV2275" s="106"/>
      <c r="AW2275" s="106"/>
      <c r="AX2275" s="106"/>
      <c r="AY2275" s="106"/>
      <c r="AZ2275" s="106"/>
      <c r="BA2275" s="106"/>
      <c r="BB2275" s="106"/>
      <c r="BC2275" s="106"/>
      <c r="BD2275" s="106"/>
      <c r="BE2275" s="106"/>
      <c r="BF2275" s="106"/>
    </row>
    <row r="2276" spans="1:58" ht="15.75" x14ac:dyDescent="0.25">
      <c r="A2276" s="17"/>
      <c r="B2276" s="18"/>
      <c r="C2276" s="29"/>
      <c r="D2276" s="30"/>
      <c r="E2276" s="110" t="s">
        <v>2321</v>
      </c>
      <c r="F2276" s="31" t="s">
        <v>2410</v>
      </c>
      <c r="G2276" s="31" t="s">
        <v>2410</v>
      </c>
      <c r="H2276" s="31" t="s">
        <v>2521</v>
      </c>
      <c r="I2276" s="104">
        <v>45733</v>
      </c>
      <c r="J2276" s="105">
        <v>45733.76699074074</v>
      </c>
      <c r="K2276" s="104">
        <v>45733.896111111113</v>
      </c>
      <c r="L2276" s="32">
        <v>45733.896111111113</v>
      </c>
      <c r="M2276" s="33">
        <v>2.5000519761325599E-2</v>
      </c>
      <c r="N2276" s="33">
        <v>1.3513794465581404E-4</v>
      </c>
      <c r="O2276" s="34">
        <v>13</v>
      </c>
      <c r="P2276" s="31">
        <v>2405</v>
      </c>
      <c r="Q2276" s="31" t="s">
        <v>2396</v>
      </c>
      <c r="R2276" s="31" t="s">
        <v>2451</v>
      </c>
      <c r="S2276" s="31" t="s">
        <v>2475</v>
      </c>
      <c r="T2276" s="36"/>
      <c r="U2276" s="106"/>
      <c r="V2276" s="106"/>
      <c r="W2276" s="106"/>
      <c r="X2276" s="106"/>
      <c r="Y2276" s="106"/>
      <c r="Z2276" s="106"/>
      <c r="AA2276" s="106"/>
      <c r="AB2276" s="106"/>
      <c r="AC2276" s="106"/>
      <c r="AD2276" s="106"/>
      <c r="AE2276" s="106"/>
      <c r="AF2276" s="106"/>
      <c r="AG2276" s="106"/>
      <c r="AH2276" s="106"/>
      <c r="AI2276" s="106"/>
      <c r="AJ2276" s="106"/>
      <c r="AK2276" s="106"/>
      <c r="AL2276" s="106"/>
      <c r="AM2276" s="106"/>
      <c r="AN2276" s="106"/>
      <c r="AO2276" s="106"/>
      <c r="AP2276" s="106"/>
      <c r="AQ2276" s="106"/>
      <c r="AR2276" s="106"/>
      <c r="AS2276" s="106"/>
      <c r="AT2276" s="106"/>
      <c r="AU2276" s="106"/>
      <c r="AV2276" s="106"/>
      <c r="AW2276" s="106"/>
      <c r="AX2276" s="106"/>
      <c r="AY2276" s="106"/>
      <c r="AZ2276" s="106"/>
      <c r="BA2276" s="106"/>
      <c r="BB2276" s="106"/>
      <c r="BC2276" s="106"/>
      <c r="BD2276" s="106"/>
      <c r="BE2276" s="106"/>
      <c r="BF2276" s="106"/>
    </row>
    <row r="2277" spans="1:58" ht="15.75" x14ac:dyDescent="0.25">
      <c r="A2277" s="17"/>
      <c r="B2277" s="18"/>
      <c r="C2277" s="29"/>
      <c r="D2277" s="30"/>
      <c r="E2277" s="110" t="s">
        <v>2322</v>
      </c>
      <c r="F2277" s="31" t="s">
        <v>2410</v>
      </c>
      <c r="G2277" s="31" t="s">
        <v>2410</v>
      </c>
      <c r="H2277" s="31" t="s">
        <v>2521</v>
      </c>
      <c r="I2277" s="104">
        <v>45733</v>
      </c>
      <c r="J2277" s="105">
        <v>45733.76699074074</v>
      </c>
      <c r="K2277" s="104">
        <v>45733.890046296299</v>
      </c>
      <c r="L2277" s="32">
        <v>45733.890046296299</v>
      </c>
      <c r="M2277" s="33">
        <v>5.5198652778644046E-2</v>
      </c>
      <c r="N2277" s="33">
        <v>3.1185679535957091E-4</v>
      </c>
      <c r="O2277" s="34">
        <v>30</v>
      </c>
      <c r="P2277" s="31">
        <v>5310</v>
      </c>
      <c r="Q2277" s="31" t="s">
        <v>2396</v>
      </c>
      <c r="R2277" s="31" t="s">
        <v>2451</v>
      </c>
      <c r="S2277" s="31" t="s">
        <v>2475</v>
      </c>
      <c r="T2277" s="36"/>
      <c r="U2277" s="106"/>
      <c r="V2277" s="106"/>
      <c r="W2277" s="106"/>
      <c r="X2277" s="106"/>
      <c r="Y2277" s="106"/>
      <c r="Z2277" s="106"/>
      <c r="AA2277" s="106"/>
      <c r="AB2277" s="106"/>
      <c r="AC2277" s="106"/>
      <c r="AD2277" s="106"/>
      <c r="AE2277" s="106"/>
      <c r="AF2277" s="106"/>
      <c r="AG2277" s="106"/>
      <c r="AH2277" s="106"/>
      <c r="AI2277" s="106"/>
      <c r="AJ2277" s="106"/>
      <c r="AK2277" s="106"/>
      <c r="AL2277" s="106"/>
      <c r="AM2277" s="106"/>
      <c r="AN2277" s="106"/>
      <c r="AO2277" s="106"/>
      <c r="AP2277" s="106"/>
      <c r="AQ2277" s="106"/>
      <c r="AR2277" s="106"/>
      <c r="AS2277" s="106"/>
      <c r="AT2277" s="106"/>
      <c r="AU2277" s="106"/>
      <c r="AV2277" s="106"/>
      <c r="AW2277" s="106"/>
      <c r="AX2277" s="106"/>
      <c r="AY2277" s="106"/>
      <c r="AZ2277" s="106"/>
      <c r="BA2277" s="106"/>
      <c r="BB2277" s="106"/>
      <c r="BC2277" s="106"/>
      <c r="BD2277" s="106"/>
      <c r="BE2277" s="106"/>
      <c r="BF2277" s="106"/>
    </row>
    <row r="2278" spans="1:58" ht="15.75" x14ac:dyDescent="0.25">
      <c r="A2278" s="17"/>
      <c r="B2278" s="18"/>
      <c r="C2278" s="29"/>
      <c r="D2278" s="30"/>
      <c r="E2278" s="110" t="s">
        <v>2323</v>
      </c>
      <c r="F2278" s="31" t="s">
        <v>2410</v>
      </c>
      <c r="G2278" s="31" t="s">
        <v>2410</v>
      </c>
      <c r="H2278" s="31" t="s">
        <v>2521</v>
      </c>
      <c r="I2278" s="104">
        <v>45733</v>
      </c>
      <c r="J2278" s="105">
        <v>45733.76699074074</v>
      </c>
      <c r="K2278" s="104">
        <v>45734.064652777779</v>
      </c>
      <c r="L2278" s="32">
        <v>45734.064652777779</v>
      </c>
      <c r="M2278" s="33">
        <v>0.15127133620241584</v>
      </c>
      <c r="N2278" s="33">
        <v>3.5343770140751368E-4</v>
      </c>
      <c r="O2278" s="34">
        <v>34</v>
      </c>
      <c r="P2278" s="31">
        <v>14552</v>
      </c>
      <c r="Q2278" s="31" t="s">
        <v>2396</v>
      </c>
      <c r="R2278" s="31" t="s">
        <v>2451</v>
      </c>
      <c r="S2278" s="31" t="s">
        <v>2475</v>
      </c>
      <c r="T2278" s="36"/>
      <c r="U2278" s="106"/>
      <c r="V2278" s="106"/>
      <c r="W2278" s="106"/>
      <c r="X2278" s="106"/>
      <c r="Y2278" s="106"/>
      <c r="Z2278" s="106"/>
      <c r="AA2278" s="106"/>
      <c r="AB2278" s="106"/>
      <c r="AC2278" s="106"/>
      <c r="AD2278" s="106"/>
      <c r="AE2278" s="106"/>
      <c r="AF2278" s="106"/>
      <c r="AG2278" s="106"/>
      <c r="AH2278" s="106"/>
      <c r="AI2278" s="106"/>
      <c r="AJ2278" s="106"/>
      <c r="AK2278" s="106"/>
      <c r="AL2278" s="106"/>
      <c r="AM2278" s="106"/>
      <c r="AN2278" s="106"/>
      <c r="AO2278" s="106"/>
      <c r="AP2278" s="106"/>
      <c r="AQ2278" s="106"/>
      <c r="AR2278" s="106"/>
      <c r="AS2278" s="106"/>
      <c r="AT2278" s="106"/>
      <c r="AU2278" s="106"/>
      <c r="AV2278" s="106"/>
      <c r="AW2278" s="106"/>
      <c r="AX2278" s="106"/>
      <c r="AY2278" s="106"/>
      <c r="AZ2278" s="106"/>
      <c r="BA2278" s="106"/>
      <c r="BB2278" s="106"/>
      <c r="BC2278" s="106"/>
      <c r="BD2278" s="106"/>
      <c r="BE2278" s="106"/>
      <c r="BF2278" s="106"/>
    </row>
    <row r="2279" spans="1:58" ht="15.75" x14ac:dyDescent="0.25">
      <c r="A2279" s="17"/>
      <c r="B2279" s="18"/>
      <c r="C2279" s="29"/>
      <c r="D2279" s="30"/>
      <c r="E2279" s="110" t="s">
        <v>2324</v>
      </c>
      <c r="F2279" s="31" t="s">
        <v>2410</v>
      </c>
      <c r="G2279" s="31" t="s">
        <v>2410</v>
      </c>
      <c r="H2279" s="31" t="s">
        <v>2521</v>
      </c>
      <c r="I2279" s="104">
        <v>45733</v>
      </c>
      <c r="J2279" s="105">
        <v>45733.76699074074</v>
      </c>
      <c r="K2279" s="104">
        <v>45733.872696759259</v>
      </c>
      <c r="L2279" s="32">
        <v>45733.872696759259</v>
      </c>
      <c r="M2279" s="33">
        <v>0.11534543337699328</v>
      </c>
      <c r="N2279" s="33">
        <v>7.588515353749558E-4</v>
      </c>
      <c r="O2279" s="34">
        <v>73</v>
      </c>
      <c r="P2279" s="31">
        <v>11096</v>
      </c>
      <c r="Q2279" s="31" t="s">
        <v>2396</v>
      </c>
      <c r="R2279" s="31" t="s">
        <v>2451</v>
      </c>
      <c r="S2279" s="31" t="s">
        <v>2475</v>
      </c>
      <c r="T2279" s="36"/>
      <c r="U2279" s="106"/>
      <c r="V2279" s="106"/>
      <c r="W2279" s="106"/>
      <c r="X2279" s="106"/>
      <c r="Y2279" s="106"/>
      <c r="Z2279" s="106"/>
      <c r="AA2279" s="106"/>
      <c r="AB2279" s="106"/>
      <c r="AC2279" s="106"/>
      <c r="AD2279" s="106"/>
      <c r="AE2279" s="106"/>
      <c r="AF2279" s="106"/>
      <c r="AG2279" s="106"/>
      <c r="AH2279" s="106"/>
      <c r="AI2279" s="106"/>
      <c r="AJ2279" s="106"/>
      <c r="AK2279" s="106"/>
      <c r="AL2279" s="106"/>
      <c r="AM2279" s="106"/>
      <c r="AN2279" s="106"/>
      <c r="AO2279" s="106"/>
      <c r="AP2279" s="106"/>
      <c r="AQ2279" s="106"/>
      <c r="AR2279" s="106"/>
      <c r="AS2279" s="106"/>
      <c r="AT2279" s="106"/>
      <c r="AU2279" s="106"/>
      <c r="AV2279" s="106"/>
      <c r="AW2279" s="106"/>
      <c r="AX2279" s="106"/>
      <c r="AY2279" s="106"/>
      <c r="AZ2279" s="106"/>
      <c r="BA2279" s="106"/>
      <c r="BB2279" s="106"/>
      <c r="BC2279" s="106"/>
      <c r="BD2279" s="106"/>
      <c r="BE2279" s="106"/>
      <c r="BF2279" s="106"/>
    </row>
    <row r="2280" spans="1:58" ht="15.75" x14ac:dyDescent="0.25">
      <c r="A2280" s="17"/>
      <c r="B2280" s="18"/>
      <c r="C2280" s="29"/>
      <c r="D2280" s="30"/>
      <c r="E2280" s="110" t="s">
        <v>2325</v>
      </c>
      <c r="F2280" s="31" t="s">
        <v>2410</v>
      </c>
      <c r="G2280" s="31" t="s">
        <v>2410</v>
      </c>
      <c r="H2280" s="31" t="s">
        <v>2521</v>
      </c>
      <c r="I2280" s="104">
        <v>45733</v>
      </c>
      <c r="J2280" s="105">
        <v>45733.76699074074</v>
      </c>
      <c r="K2280" s="104">
        <v>45733.868263888886</v>
      </c>
      <c r="L2280" s="32">
        <v>45733.868263888886</v>
      </c>
      <c r="M2280" s="33">
        <v>0.43109004345204682</v>
      </c>
      <c r="N2280" s="33">
        <v>2.9730347824279092E-3</v>
      </c>
      <c r="O2280" s="34">
        <v>286</v>
      </c>
      <c r="P2280" s="31">
        <v>41470</v>
      </c>
      <c r="Q2280" s="31" t="s">
        <v>2396</v>
      </c>
      <c r="R2280" s="31" t="s">
        <v>2451</v>
      </c>
      <c r="S2280" s="31" t="s">
        <v>2475</v>
      </c>
      <c r="T2280" s="36"/>
      <c r="U2280" s="106"/>
      <c r="V2280" s="106"/>
      <c r="W2280" s="106"/>
      <c r="X2280" s="106"/>
      <c r="Y2280" s="106"/>
      <c r="Z2280" s="106"/>
      <c r="AA2280" s="106"/>
      <c r="AB2280" s="106"/>
      <c r="AC2280" s="106"/>
      <c r="AD2280" s="106"/>
      <c r="AE2280" s="106"/>
      <c r="AF2280" s="106"/>
      <c r="AG2280" s="106"/>
      <c r="AH2280" s="106"/>
      <c r="AI2280" s="106"/>
      <c r="AJ2280" s="106"/>
      <c r="AK2280" s="106"/>
      <c r="AL2280" s="106"/>
      <c r="AM2280" s="106"/>
      <c r="AN2280" s="106"/>
      <c r="AO2280" s="106"/>
      <c r="AP2280" s="106"/>
      <c r="AQ2280" s="106"/>
      <c r="AR2280" s="106"/>
      <c r="AS2280" s="106"/>
      <c r="AT2280" s="106"/>
      <c r="AU2280" s="106"/>
      <c r="AV2280" s="106"/>
      <c r="AW2280" s="106"/>
      <c r="AX2280" s="106"/>
      <c r="AY2280" s="106"/>
      <c r="AZ2280" s="106"/>
      <c r="BA2280" s="106"/>
      <c r="BB2280" s="106"/>
      <c r="BC2280" s="106"/>
      <c r="BD2280" s="106"/>
      <c r="BE2280" s="106"/>
      <c r="BF2280" s="106"/>
    </row>
    <row r="2281" spans="1:58" ht="15.75" x14ac:dyDescent="0.25">
      <c r="A2281" s="17"/>
      <c r="B2281" s="18"/>
      <c r="C2281" s="29"/>
      <c r="D2281" s="30"/>
      <c r="E2281" s="110" t="s">
        <v>2326</v>
      </c>
      <c r="F2281" s="31" t="s">
        <v>2426</v>
      </c>
      <c r="G2281" s="31" t="s">
        <v>2394</v>
      </c>
      <c r="H2281" s="31" t="s">
        <v>2430</v>
      </c>
      <c r="I2281" s="104">
        <v>45734</v>
      </c>
      <c r="J2281" s="105">
        <v>45734.31527777778</v>
      </c>
      <c r="K2281" s="104">
        <v>45734.318749999999</v>
      </c>
      <c r="L2281" s="32">
        <v>45734.318749999999</v>
      </c>
      <c r="M2281" s="33">
        <v>5.197613255992848E-5</v>
      </c>
      <c r="N2281" s="33">
        <v>1.0395226511985697E-5</v>
      </c>
      <c r="O2281" s="34">
        <v>1</v>
      </c>
      <c r="P2281" s="31">
        <v>5</v>
      </c>
      <c r="Q2281" s="31" t="s">
        <v>19</v>
      </c>
      <c r="R2281" s="31" t="s">
        <v>20</v>
      </c>
      <c r="S2281" s="31" t="s">
        <v>2390</v>
      </c>
      <c r="T2281" s="36"/>
      <c r="U2281" s="106"/>
      <c r="V2281" s="106"/>
      <c r="W2281" s="106"/>
      <c r="X2281" s="106"/>
      <c r="Y2281" s="106"/>
      <c r="Z2281" s="106"/>
      <c r="AA2281" s="106"/>
      <c r="AB2281" s="106"/>
      <c r="AC2281" s="106"/>
      <c r="AD2281" s="106"/>
      <c r="AE2281" s="106"/>
      <c r="AF2281" s="106"/>
      <c r="AG2281" s="106"/>
      <c r="AH2281" s="106"/>
      <c r="AI2281" s="106"/>
      <c r="AJ2281" s="106"/>
      <c r="AK2281" s="106"/>
      <c r="AL2281" s="106"/>
      <c r="AM2281" s="106"/>
      <c r="AN2281" s="106"/>
      <c r="AO2281" s="106"/>
      <c r="AP2281" s="106"/>
      <c r="AQ2281" s="106"/>
      <c r="AR2281" s="106"/>
      <c r="AS2281" s="106"/>
      <c r="AT2281" s="106"/>
      <c r="AU2281" s="106"/>
      <c r="AV2281" s="106"/>
      <c r="AW2281" s="106"/>
      <c r="AX2281" s="106"/>
      <c r="AY2281" s="106"/>
      <c r="AZ2281" s="106"/>
      <c r="BA2281" s="106"/>
      <c r="BB2281" s="106"/>
      <c r="BC2281" s="106"/>
      <c r="BD2281" s="106"/>
      <c r="BE2281" s="106"/>
      <c r="BF2281" s="106"/>
    </row>
    <row r="2282" spans="1:58" ht="15.75" x14ac:dyDescent="0.25">
      <c r="A2282" s="17"/>
      <c r="B2282" s="18"/>
      <c r="C2282" s="29"/>
      <c r="D2282" s="30"/>
      <c r="E2282" s="110" t="s">
        <v>2327</v>
      </c>
      <c r="F2282" s="31" t="s">
        <v>2436</v>
      </c>
      <c r="G2282" s="31" t="s">
        <v>2410</v>
      </c>
      <c r="H2282" s="31" t="s">
        <v>2549</v>
      </c>
      <c r="I2282" s="104">
        <v>45734</v>
      </c>
      <c r="J2282" s="105">
        <v>45734.355555555558</v>
      </c>
      <c r="K2282" s="104">
        <v>45734.635416666664</v>
      </c>
      <c r="L2282" s="32">
        <v>45734.635416666664</v>
      </c>
      <c r="M2282" s="33">
        <v>0.29324933990311647</v>
      </c>
      <c r="N2282" s="33">
        <v>7.2766585583899869E-4</v>
      </c>
      <c r="O2282" s="34">
        <v>70</v>
      </c>
      <c r="P2282" s="31">
        <v>28210</v>
      </c>
      <c r="Q2282" s="31" t="s">
        <v>19</v>
      </c>
      <c r="R2282" s="31" t="s">
        <v>20</v>
      </c>
      <c r="S2282" s="31" t="s">
        <v>2390</v>
      </c>
      <c r="T2282" s="36"/>
      <c r="U2282" s="106"/>
      <c r="V2282" s="106"/>
      <c r="W2282" s="106"/>
      <c r="X2282" s="106"/>
      <c r="Y2282" s="106"/>
      <c r="Z2282" s="106"/>
      <c r="AA2282" s="106"/>
      <c r="AB2282" s="106"/>
      <c r="AC2282" s="106"/>
      <c r="AD2282" s="106"/>
      <c r="AE2282" s="106"/>
      <c r="AF2282" s="106"/>
      <c r="AG2282" s="106"/>
      <c r="AH2282" s="106"/>
      <c r="AI2282" s="106"/>
      <c r="AJ2282" s="106"/>
      <c r="AK2282" s="106"/>
      <c r="AL2282" s="106"/>
      <c r="AM2282" s="106"/>
      <c r="AN2282" s="106"/>
      <c r="AO2282" s="106"/>
      <c r="AP2282" s="106"/>
      <c r="AQ2282" s="106"/>
      <c r="AR2282" s="106"/>
      <c r="AS2282" s="106"/>
      <c r="AT2282" s="106"/>
      <c r="AU2282" s="106"/>
      <c r="AV2282" s="106"/>
      <c r="AW2282" s="106"/>
      <c r="AX2282" s="106"/>
      <c r="AY2282" s="106"/>
      <c r="AZ2282" s="106"/>
      <c r="BA2282" s="106"/>
      <c r="BB2282" s="106"/>
      <c r="BC2282" s="106"/>
      <c r="BD2282" s="106"/>
      <c r="BE2282" s="106"/>
      <c r="BF2282" s="106"/>
    </row>
    <row r="2283" spans="1:58" ht="15.75" x14ac:dyDescent="0.25">
      <c r="A2283" s="17"/>
      <c r="B2283" s="18"/>
      <c r="C2283" s="29"/>
      <c r="D2283" s="30"/>
      <c r="E2283" s="110" t="s">
        <v>2328</v>
      </c>
      <c r="F2283" s="31" t="s">
        <v>2436</v>
      </c>
      <c r="G2283" s="31" t="s">
        <v>2410</v>
      </c>
      <c r="H2283" s="31" t="s">
        <v>2549</v>
      </c>
      <c r="I2283" s="104">
        <v>45734</v>
      </c>
      <c r="J2283" s="105">
        <v>45734.355567129634</v>
      </c>
      <c r="K2283" s="104">
        <v>45734.635416666664</v>
      </c>
      <c r="L2283" s="32">
        <v>45734.635416666664</v>
      </c>
      <c r="M2283" s="33">
        <v>4.1892762843302352E-3</v>
      </c>
      <c r="N2283" s="33">
        <v>1.0395226511985697E-5</v>
      </c>
      <c r="O2283" s="34">
        <v>1</v>
      </c>
      <c r="P2283" s="31">
        <v>403</v>
      </c>
      <c r="Q2283" s="31" t="s">
        <v>2396</v>
      </c>
      <c r="R2283" s="31" t="s">
        <v>2413</v>
      </c>
      <c r="S2283" s="31" t="s">
        <v>2414</v>
      </c>
      <c r="T2283" s="36"/>
      <c r="U2283" s="106"/>
      <c r="V2283" s="106"/>
      <c r="W2283" s="106"/>
      <c r="X2283" s="106"/>
      <c r="Y2283" s="106"/>
      <c r="Z2283" s="106"/>
      <c r="AA2283" s="106"/>
      <c r="AB2283" s="106"/>
      <c r="AC2283" s="106"/>
      <c r="AD2283" s="106"/>
      <c r="AE2283" s="106"/>
      <c r="AF2283" s="106"/>
      <c r="AG2283" s="106"/>
      <c r="AH2283" s="106"/>
      <c r="AI2283" s="106"/>
      <c r="AJ2283" s="106"/>
      <c r="AK2283" s="106"/>
      <c r="AL2283" s="106"/>
      <c r="AM2283" s="106"/>
      <c r="AN2283" s="106"/>
      <c r="AO2283" s="106"/>
      <c r="AP2283" s="106"/>
      <c r="AQ2283" s="106"/>
      <c r="AR2283" s="106"/>
      <c r="AS2283" s="106"/>
      <c r="AT2283" s="106"/>
      <c r="AU2283" s="106"/>
      <c r="AV2283" s="106"/>
      <c r="AW2283" s="106"/>
      <c r="AX2283" s="106"/>
      <c r="AY2283" s="106"/>
      <c r="AZ2283" s="106"/>
      <c r="BA2283" s="106"/>
      <c r="BB2283" s="106"/>
      <c r="BC2283" s="106"/>
      <c r="BD2283" s="106"/>
      <c r="BE2283" s="106"/>
      <c r="BF2283" s="106"/>
    </row>
    <row r="2284" spans="1:58" ht="15.75" x14ac:dyDescent="0.25">
      <c r="A2284" s="17"/>
      <c r="B2284" s="18"/>
      <c r="C2284" s="29"/>
      <c r="D2284" s="30"/>
      <c r="E2284" s="110" t="s">
        <v>2329</v>
      </c>
      <c r="F2284" s="31" t="s">
        <v>2426</v>
      </c>
      <c r="G2284" s="31" t="s">
        <v>2394</v>
      </c>
      <c r="H2284" s="31" t="s">
        <v>2430</v>
      </c>
      <c r="I2284" s="104">
        <v>45734</v>
      </c>
      <c r="J2284" s="105">
        <v>45734.356249999997</v>
      </c>
      <c r="K2284" s="104">
        <v>45734.681250000001</v>
      </c>
      <c r="L2284" s="32">
        <v>45734.681250000001</v>
      </c>
      <c r="M2284" s="33">
        <v>0.28216802844133976</v>
      </c>
      <c r="N2284" s="33">
        <v>6.0292313769517037E-4</v>
      </c>
      <c r="O2284" s="34">
        <v>58</v>
      </c>
      <c r="P2284" s="31">
        <v>27144</v>
      </c>
      <c r="Q2284" s="31" t="s">
        <v>19</v>
      </c>
      <c r="R2284" s="31" t="s">
        <v>20</v>
      </c>
      <c r="S2284" s="31" t="s">
        <v>2390</v>
      </c>
      <c r="T2284" s="36"/>
      <c r="U2284" s="106"/>
      <c r="V2284" s="106"/>
      <c r="W2284" s="106"/>
      <c r="X2284" s="106"/>
      <c r="Y2284" s="106"/>
      <c r="Z2284" s="106"/>
      <c r="AA2284" s="106"/>
      <c r="AB2284" s="106"/>
      <c r="AC2284" s="106"/>
      <c r="AD2284" s="106"/>
      <c r="AE2284" s="106"/>
      <c r="AF2284" s="106"/>
      <c r="AG2284" s="106"/>
      <c r="AH2284" s="106"/>
      <c r="AI2284" s="106"/>
      <c r="AJ2284" s="106"/>
      <c r="AK2284" s="106"/>
      <c r="AL2284" s="106"/>
      <c r="AM2284" s="106"/>
      <c r="AN2284" s="106"/>
      <c r="AO2284" s="106"/>
      <c r="AP2284" s="106"/>
      <c r="AQ2284" s="106"/>
      <c r="AR2284" s="106"/>
      <c r="AS2284" s="106"/>
      <c r="AT2284" s="106"/>
      <c r="AU2284" s="106"/>
      <c r="AV2284" s="106"/>
      <c r="AW2284" s="106"/>
      <c r="AX2284" s="106"/>
      <c r="AY2284" s="106"/>
      <c r="AZ2284" s="106"/>
      <c r="BA2284" s="106"/>
      <c r="BB2284" s="106"/>
      <c r="BC2284" s="106"/>
      <c r="BD2284" s="106"/>
      <c r="BE2284" s="106"/>
      <c r="BF2284" s="106"/>
    </row>
    <row r="2285" spans="1:58" ht="15.75" x14ac:dyDescent="0.25">
      <c r="A2285" s="17"/>
      <c r="B2285" s="18"/>
      <c r="C2285" s="29"/>
      <c r="D2285" s="30"/>
      <c r="E2285" s="110" t="s">
        <v>2330</v>
      </c>
      <c r="F2285" s="31" t="s">
        <v>2436</v>
      </c>
      <c r="G2285" s="31" t="s">
        <v>2410</v>
      </c>
      <c r="H2285" s="31" t="s">
        <v>2437</v>
      </c>
      <c r="I2285" s="104">
        <v>45734</v>
      </c>
      <c r="J2285" s="105">
        <v>45734.379861111112</v>
      </c>
      <c r="K2285" s="104">
        <v>45734.402777777781</v>
      </c>
      <c r="L2285" s="32">
        <v>45734.402777777781</v>
      </c>
      <c r="M2285" s="33">
        <v>7.5469344477016153E-3</v>
      </c>
      <c r="N2285" s="33">
        <v>2.2869498326368531E-4</v>
      </c>
      <c r="O2285" s="34">
        <v>22</v>
      </c>
      <c r="P2285" s="31">
        <v>726</v>
      </c>
      <c r="Q2285" s="31" t="s">
        <v>19</v>
      </c>
      <c r="R2285" s="31" t="s">
        <v>20</v>
      </c>
      <c r="S2285" s="31" t="s">
        <v>2390</v>
      </c>
      <c r="T2285" s="36"/>
      <c r="U2285" s="106"/>
      <c r="V2285" s="106"/>
      <c r="W2285" s="106"/>
      <c r="X2285" s="106"/>
      <c r="Y2285" s="106"/>
      <c r="Z2285" s="106"/>
      <c r="AA2285" s="106"/>
      <c r="AB2285" s="106"/>
      <c r="AC2285" s="106"/>
      <c r="AD2285" s="106"/>
      <c r="AE2285" s="106"/>
      <c r="AF2285" s="106"/>
      <c r="AG2285" s="106"/>
      <c r="AH2285" s="106"/>
      <c r="AI2285" s="106"/>
      <c r="AJ2285" s="106"/>
      <c r="AK2285" s="106"/>
      <c r="AL2285" s="106"/>
      <c r="AM2285" s="106"/>
      <c r="AN2285" s="106"/>
      <c r="AO2285" s="106"/>
      <c r="AP2285" s="106"/>
      <c r="AQ2285" s="106"/>
      <c r="AR2285" s="106"/>
      <c r="AS2285" s="106"/>
      <c r="AT2285" s="106"/>
      <c r="AU2285" s="106"/>
      <c r="AV2285" s="106"/>
      <c r="AW2285" s="106"/>
      <c r="AX2285" s="106"/>
      <c r="AY2285" s="106"/>
      <c r="AZ2285" s="106"/>
      <c r="BA2285" s="106"/>
      <c r="BB2285" s="106"/>
      <c r="BC2285" s="106"/>
      <c r="BD2285" s="106"/>
      <c r="BE2285" s="106"/>
      <c r="BF2285" s="106"/>
    </row>
    <row r="2286" spans="1:58" ht="15.75" x14ac:dyDescent="0.25">
      <c r="A2286" s="17"/>
      <c r="B2286" s="18"/>
      <c r="C2286" s="29"/>
      <c r="D2286" s="30"/>
      <c r="E2286" s="110" t="s">
        <v>2331</v>
      </c>
      <c r="F2286" s="31" t="s">
        <v>2417</v>
      </c>
      <c r="G2286" s="31" t="s">
        <v>2410</v>
      </c>
      <c r="H2286" s="31" t="s">
        <v>2431</v>
      </c>
      <c r="I2286" s="104">
        <v>45734</v>
      </c>
      <c r="J2286" s="105">
        <v>45734.39166666667</v>
      </c>
      <c r="K2286" s="104">
        <v>45734.611805555556</v>
      </c>
      <c r="L2286" s="32">
        <v>45734.611805555556</v>
      </c>
      <c r="M2286" s="33">
        <v>4.6134015260192521E-2</v>
      </c>
      <c r="N2286" s="33">
        <v>1.4553317116779976E-4</v>
      </c>
      <c r="O2286" s="34">
        <v>14</v>
      </c>
      <c r="P2286" s="31">
        <v>4438</v>
      </c>
      <c r="Q2286" s="31" t="s">
        <v>19</v>
      </c>
      <c r="R2286" s="31" t="s">
        <v>20</v>
      </c>
      <c r="S2286" s="31" t="s">
        <v>2390</v>
      </c>
      <c r="T2286" s="36"/>
      <c r="U2286" s="106"/>
      <c r="V2286" s="106"/>
      <c r="W2286" s="106"/>
      <c r="X2286" s="106"/>
      <c r="Y2286" s="106"/>
      <c r="Z2286" s="106"/>
      <c r="AA2286" s="106"/>
      <c r="AB2286" s="106"/>
      <c r="AC2286" s="106"/>
      <c r="AD2286" s="106"/>
      <c r="AE2286" s="106"/>
      <c r="AF2286" s="106"/>
      <c r="AG2286" s="106"/>
      <c r="AH2286" s="106"/>
      <c r="AI2286" s="106"/>
      <c r="AJ2286" s="106"/>
      <c r="AK2286" s="106"/>
      <c r="AL2286" s="106"/>
      <c r="AM2286" s="106"/>
      <c r="AN2286" s="106"/>
      <c r="AO2286" s="106"/>
      <c r="AP2286" s="106"/>
      <c r="AQ2286" s="106"/>
      <c r="AR2286" s="106"/>
      <c r="AS2286" s="106"/>
      <c r="AT2286" s="106"/>
      <c r="AU2286" s="106"/>
      <c r="AV2286" s="106"/>
      <c r="AW2286" s="106"/>
      <c r="AX2286" s="106"/>
      <c r="AY2286" s="106"/>
      <c r="AZ2286" s="106"/>
      <c r="BA2286" s="106"/>
      <c r="BB2286" s="106"/>
      <c r="BC2286" s="106"/>
      <c r="BD2286" s="106"/>
      <c r="BE2286" s="106"/>
      <c r="BF2286" s="106"/>
    </row>
    <row r="2287" spans="1:58" ht="15.75" x14ac:dyDescent="0.25">
      <c r="A2287" s="17"/>
      <c r="B2287" s="18"/>
      <c r="C2287" s="29"/>
      <c r="D2287" s="30"/>
      <c r="E2287" s="110" t="s">
        <v>2332</v>
      </c>
      <c r="F2287" s="31" t="s">
        <v>2426</v>
      </c>
      <c r="G2287" s="31" t="s">
        <v>2394</v>
      </c>
      <c r="H2287" s="31" t="s">
        <v>2430</v>
      </c>
      <c r="I2287" s="104">
        <v>45734</v>
      </c>
      <c r="J2287" s="105">
        <v>45734.765972222223</v>
      </c>
      <c r="K2287" s="104">
        <v>45734.76666666667</v>
      </c>
      <c r="L2287" s="32">
        <v>45734.76666666667</v>
      </c>
      <c r="M2287" s="33">
        <v>1.0395226511985697E-5</v>
      </c>
      <c r="N2287" s="33">
        <v>1.0395226511985697E-5</v>
      </c>
      <c r="O2287" s="34">
        <v>1</v>
      </c>
      <c r="P2287" s="31">
        <v>1</v>
      </c>
      <c r="Q2287" s="31" t="s">
        <v>19</v>
      </c>
      <c r="R2287" s="31" t="s">
        <v>20</v>
      </c>
      <c r="S2287" s="31" t="s">
        <v>2390</v>
      </c>
      <c r="T2287" s="36"/>
      <c r="U2287" s="106"/>
      <c r="V2287" s="106"/>
      <c r="W2287" s="106"/>
      <c r="X2287" s="106"/>
      <c r="Y2287" s="106"/>
      <c r="Z2287" s="106"/>
      <c r="AA2287" s="106"/>
      <c r="AB2287" s="106"/>
      <c r="AC2287" s="106"/>
      <c r="AD2287" s="106"/>
      <c r="AE2287" s="106"/>
      <c r="AF2287" s="106"/>
      <c r="AG2287" s="106"/>
      <c r="AH2287" s="106"/>
      <c r="AI2287" s="106"/>
      <c r="AJ2287" s="106"/>
      <c r="AK2287" s="106"/>
      <c r="AL2287" s="106"/>
      <c r="AM2287" s="106"/>
      <c r="AN2287" s="106"/>
      <c r="AO2287" s="106"/>
      <c r="AP2287" s="106"/>
      <c r="AQ2287" s="106"/>
      <c r="AR2287" s="106"/>
      <c r="AS2287" s="106"/>
      <c r="AT2287" s="106"/>
      <c r="AU2287" s="106"/>
      <c r="AV2287" s="106"/>
      <c r="AW2287" s="106"/>
      <c r="AX2287" s="106"/>
      <c r="AY2287" s="106"/>
      <c r="AZ2287" s="106"/>
      <c r="BA2287" s="106"/>
      <c r="BB2287" s="106"/>
      <c r="BC2287" s="106"/>
      <c r="BD2287" s="106"/>
      <c r="BE2287" s="106"/>
      <c r="BF2287" s="106"/>
    </row>
    <row r="2288" spans="1:58" ht="15.75" x14ac:dyDescent="0.25">
      <c r="A2288" s="17"/>
      <c r="B2288" s="18"/>
      <c r="C2288" s="29"/>
      <c r="D2288" s="30"/>
      <c r="E2288" s="110" t="s">
        <v>2333</v>
      </c>
      <c r="F2288" s="31" t="s">
        <v>2492</v>
      </c>
      <c r="G2288" s="31" t="s">
        <v>2394</v>
      </c>
      <c r="H2288" s="31" t="s">
        <v>2511</v>
      </c>
      <c r="I2288" s="104">
        <v>45734</v>
      </c>
      <c r="J2288" s="105">
        <v>45734.93681712963</v>
      </c>
      <c r="K2288" s="104">
        <v>45734.963194444441</v>
      </c>
      <c r="L2288" s="32">
        <v>45734.963194444441</v>
      </c>
      <c r="M2288" s="33">
        <v>3.9501860745545645E-4</v>
      </c>
      <c r="N2288" s="33">
        <v>1.0395226511985697E-5</v>
      </c>
      <c r="O2288" s="34">
        <v>1</v>
      </c>
      <c r="P2288" s="31">
        <v>38</v>
      </c>
      <c r="Q2288" s="31" t="s">
        <v>2396</v>
      </c>
      <c r="R2288" s="31" t="s">
        <v>2397</v>
      </c>
      <c r="S2288" s="31" t="s">
        <v>2398</v>
      </c>
      <c r="T2288" s="36"/>
      <c r="U2288" s="106"/>
      <c r="V2288" s="106"/>
      <c r="W2288" s="106"/>
      <c r="X2288" s="106"/>
      <c r="Y2288" s="106"/>
      <c r="Z2288" s="106"/>
      <c r="AA2288" s="106"/>
      <c r="AB2288" s="106"/>
      <c r="AC2288" s="106"/>
      <c r="AD2288" s="106"/>
      <c r="AE2288" s="106"/>
      <c r="AF2288" s="106"/>
      <c r="AG2288" s="106"/>
      <c r="AH2288" s="106"/>
      <c r="AI2288" s="106"/>
      <c r="AJ2288" s="106"/>
      <c r="AK2288" s="106"/>
      <c r="AL2288" s="106"/>
      <c r="AM2288" s="106"/>
      <c r="AN2288" s="106"/>
      <c r="AO2288" s="106"/>
      <c r="AP2288" s="106"/>
      <c r="AQ2288" s="106"/>
      <c r="AR2288" s="106"/>
      <c r="AS2288" s="106"/>
      <c r="AT2288" s="106"/>
      <c r="AU2288" s="106"/>
      <c r="AV2288" s="106"/>
      <c r="AW2288" s="106"/>
      <c r="AX2288" s="106"/>
      <c r="AY2288" s="106"/>
      <c r="AZ2288" s="106"/>
      <c r="BA2288" s="106"/>
      <c r="BB2288" s="106"/>
      <c r="BC2288" s="106"/>
      <c r="BD2288" s="106"/>
      <c r="BE2288" s="106"/>
      <c r="BF2288" s="106"/>
    </row>
    <row r="2289" spans="1:58" ht="15.75" x14ac:dyDescent="0.25">
      <c r="A2289" s="17"/>
      <c r="B2289" s="18"/>
      <c r="C2289" s="29"/>
      <c r="D2289" s="30"/>
      <c r="E2289" s="110" t="s">
        <v>2334</v>
      </c>
      <c r="F2289" s="31" t="s">
        <v>2492</v>
      </c>
      <c r="G2289" s="31" t="s">
        <v>2394</v>
      </c>
      <c r="H2289" s="31" t="s">
        <v>2493</v>
      </c>
      <c r="I2289" s="104">
        <v>45734</v>
      </c>
      <c r="J2289" s="105">
        <v>45734.93681712963</v>
      </c>
      <c r="K2289" s="104">
        <v>45734.970833333333</v>
      </c>
      <c r="L2289" s="32">
        <v>45734.970833333333</v>
      </c>
      <c r="M2289" s="33">
        <v>1.3243518576269778E-2</v>
      </c>
      <c r="N2289" s="33">
        <v>2.7027588931162808E-4</v>
      </c>
      <c r="O2289" s="34">
        <v>26</v>
      </c>
      <c r="P2289" s="31">
        <v>1274</v>
      </c>
      <c r="Q2289" s="31" t="s">
        <v>2396</v>
      </c>
      <c r="R2289" s="31" t="s">
        <v>2397</v>
      </c>
      <c r="S2289" s="31" t="s">
        <v>2398</v>
      </c>
      <c r="T2289" s="36"/>
      <c r="U2289" s="106"/>
      <c r="V2289" s="106"/>
      <c r="W2289" s="106"/>
      <c r="X2289" s="106"/>
      <c r="Y2289" s="106"/>
      <c r="Z2289" s="106"/>
      <c r="AA2289" s="106"/>
      <c r="AB2289" s="106"/>
      <c r="AC2289" s="106"/>
      <c r="AD2289" s="106"/>
      <c r="AE2289" s="106"/>
      <c r="AF2289" s="106"/>
      <c r="AG2289" s="106"/>
      <c r="AH2289" s="106"/>
      <c r="AI2289" s="106"/>
      <c r="AJ2289" s="106"/>
      <c r="AK2289" s="106"/>
      <c r="AL2289" s="106"/>
      <c r="AM2289" s="106"/>
      <c r="AN2289" s="106"/>
      <c r="AO2289" s="106"/>
      <c r="AP2289" s="106"/>
      <c r="AQ2289" s="106"/>
      <c r="AR2289" s="106"/>
      <c r="AS2289" s="106"/>
      <c r="AT2289" s="106"/>
      <c r="AU2289" s="106"/>
      <c r="AV2289" s="106"/>
      <c r="AW2289" s="106"/>
      <c r="AX2289" s="106"/>
      <c r="AY2289" s="106"/>
      <c r="AZ2289" s="106"/>
      <c r="BA2289" s="106"/>
      <c r="BB2289" s="106"/>
      <c r="BC2289" s="106"/>
      <c r="BD2289" s="106"/>
      <c r="BE2289" s="106"/>
      <c r="BF2289" s="106"/>
    </row>
    <row r="2290" spans="1:58" ht="15.75" x14ac:dyDescent="0.25">
      <c r="A2290" s="17"/>
      <c r="B2290" s="18"/>
      <c r="C2290" s="29"/>
      <c r="D2290" s="30"/>
      <c r="E2290" s="110" t="s">
        <v>2335</v>
      </c>
      <c r="F2290" s="31" t="s">
        <v>2492</v>
      </c>
      <c r="G2290" s="31" t="s">
        <v>2394</v>
      </c>
      <c r="H2290" s="31" t="s">
        <v>2586</v>
      </c>
      <c r="I2290" s="104">
        <v>45734</v>
      </c>
      <c r="J2290" s="105">
        <v>45734.93681712963</v>
      </c>
      <c r="K2290" s="104">
        <v>45734.969444444447</v>
      </c>
      <c r="L2290" s="32">
        <v>45734.969444444447</v>
      </c>
      <c r="M2290" s="33">
        <v>1.5145845027963159E-2</v>
      </c>
      <c r="N2290" s="33">
        <v>3.2225202187155657E-4</v>
      </c>
      <c r="O2290" s="34">
        <v>31</v>
      </c>
      <c r="P2290" s="31">
        <v>1457</v>
      </c>
      <c r="Q2290" s="31" t="s">
        <v>2396</v>
      </c>
      <c r="R2290" s="31" t="s">
        <v>2397</v>
      </c>
      <c r="S2290" s="31" t="s">
        <v>2398</v>
      </c>
      <c r="T2290" s="36"/>
      <c r="U2290" s="106"/>
      <c r="V2290" s="106"/>
      <c r="W2290" s="106"/>
      <c r="X2290" s="106"/>
      <c r="Y2290" s="106"/>
      <c r="Z2290" s="106"/>
      <c r="AA2290" s="106"/>
      <c r="AB2290" s="106"/>
      <c r="AC2290" s="106"/>
      <c r="AD2290" s="106"/>
      <c r="AE2290" s="106"/>
      <c r="AF2290" s="106"/>
      <c r="AG2290" s="106"/>
      <c r="AH2290" s="106"/>
      <c r="AI2290" s="106"/>
      <c r="AJ2290" s="106"/>
      <c r="AK2290" s="106"/>
      <c r="AL2290" s="106"/>
      <c r="AM2290" s="106"/>
      <c r="AN2290" s="106"/>
      <c r="AO2290" s="106"/>
      <c r="AP2290" s="106"/>
      <c r="AQ2290" s="106"/>
      <c r="AR2290" s="106"/>
      <c r="AS2290" s="106"/>
      <c r="AT2290" s="106"/>
      <c r="AU2290" s="106"/>
      <c r="AV2290" s="106"/>
      <c r="AW2290" s="106"/>
      <c r="AX2290" s="106"/>
      <c r="AY2290" s="106"/>
      <c r="AZ2290" s="106"/>
      <c r="BA2290" s="106"/>
      <c r="BB2290" s="106"/>
      <c r="BC2290" s="106"/>
      <c r="BD2290" s="106"/>
      <c r="BE2290" s="106"/>
      <c r="BF2290" s="106"/>
    </row>
    <row r="2291" spans="1:58" ht="15.75" x14ac:dyDescent="0.25">
      <c r="A2291" s="17"/>
      <c r="B2291" s="18"/>
      <c r="C2291" s="29"/>
      <c r="D2291" s="30"/>
      <c r="E2291" s="110" t="s">
        <v>2336</v>
      </c>
      <c r="F2291" s="31" t="s">
        <v>2492</v>
      </c>
      <c r="G2291" s="31" t="s">
        <v>2394</v>
      </c>
      <c r="H2291" s="31" t="s">
        <v>2511</v>
      </c>
      <c r="I2291" s="104">
        <v>45734</v>
      </c>
      <c r="J2291" s="105">
        <v>45734.93681712963</v>
      </c>
      <c r="K2291" s="104">
        <v>45734.96875</v>
      </c>
      <c r="L2291" s="32">
        <v>45734.96875</v>
      </c>
      <c r="M2291" s="33">
        <v>7.3161604191355326E-2</v>
      </c>
      <c r="N2291" s="33">
        <v>1.5904696563338115E-3</v>
      </c>
      <c r="O2291" s="34">
        <v>153</v>
      </c>
      <c r="P2291" s="31">
        <v>7038</v>
      </c>
      <c r="Q2291" s="31" t="s">
        <v>2396</v>
      </c>
      <c r="R2291" s="31" t="s">
        <v>2397</v>
      </c>
      <c r="S2291" s="31" t="s">
        <v>2398</v>
      </c>
      <c r="T2291" s="36"/>
      <c r="U2291" s="106"/>
      <c r="V2291" s="106"/>
      <c r="W2291" s="106"/>
      <c r="X2291" s="106"/>
      <c r="Y2291" s="106"/>
      <c r="Z2291" s="106"/>
      <c r="AA2291" s="106"/>
      <c r="AB2291" s="106"/>
      <c r="AC2291" s="106"/>
      <c r="AD2291" s="106"/>
      <c r="AE2291" s="106"/>
      <c r="AF2291" s="106"/>
      <c r="AG2291" s="106"/>
      <c r="AH2291" s="106"/>
      <c r="AI2291" s="106"/>
      <c r="AJ2291" s="106"/>
      <c r="AK2291" s="106"/>
      <c r="AL2291" s="106"/>
      <c r="AM2291" s="106"/>
      <c r="AN2291" s="106"/>
      <c r="AO2291" s="106"/>
      <c r="AP2291" s="106"/>
      <c r="AQ2291" s="106"/>
      <c r="AR2291" s="106"/>
      <c r="AS2291" s="106"/>
      <c r="AT2291" s="106"/>
      <c r="AU2291" s="106"/>
      <c r="AV2291" s="106"/>
      <c r="AW2291" s="106"/>
      <c r="AX2291" s="106"/>
      <c r="AY2291" s="106"/>
      <c r="AZ2291" s="106"/>
      <c r="BA2291" s="106"/>
      <c r="BB2291" s="106"/>
      <c r="BC2291" s="106"/>
      <c r="BD2291" s="106"/>
      <c r="BE2291" s="106"/>
      <c r="BF2291" s="106"/>
    </row>
    <row r="2292" spans="1:58" ht="15.75" x14ac:dyDescent="0.25">
      <c r="A2292" s="17"/>
      <c r="B2292" s="18"/>
      <c r="C2292" s="29"/>
      <c r="D2292" s="30"/>
      <c r="E2292" s="110" t="s">
        <v>2337</v>
      </c>
      <c r="F2292" s="31" t="s">
        <v>2492</v>
      </c>
      <c r="G2292" s="31" t="s">
        <v>2394</v>
      </c>
      <c r="H2292" s="31" t="s">
        <v>2491</v>
      </c>
      <c r="I2292" s="104">
        <v>45734</v>
      </c>
      <c r="J2292" s="105">
        <v>45734.93681712963</v>
      </c>
      <c r="K2292" s="104">
        <v>45734.967361111114</v>
      </c>
      <c r="L2292" s="32">
        <v>45734.967361111114</v>
      </c>
      <c r="M2292" s="33">
        <v>8.5531923740618312E-2</v>
      </c>
      <c r="N2292" s="33">
        <v>1.9439073577413252E-3</v>
      </c>
      <c r="O2292" s="34">
        <v>187</v>
      </c>
      <c r="P2292" s="31">
        <v>8228</v>
      </c>
      <c r="Q2292" s="31" t="s">
        <v>2396</v>
      </c>
      <c r="R2292" s="31" t="s">
        <v>2397</v>
      </c>
      <c r="S2292" s="31" t="s">
        <v>2398</v>
      </c>
      <c r="T2292" s="36"/>
      <c r="U2292" s="106"/>
      <c r="V2292" s="106"/>
      <c r="W2292" s="106"/>
      <c r="X2292" s="106"/>
      <c r="Y2292" s="106"/>
      <c r="Z2292" s="106"/>
      <c r="AA2292" s="106"/>
      <c r="AB2292" s="106"/>
      <c r="AC2292" s="106"/>
      <c r="AD2292" s="106"/>
      <c r="AE2292" s="106"/>
      <c r="AF2292" s="106"/>
      <c r="AG2292" s="106"/>
      <c r="AH2292" s="106"/>
      <c r="AI2292" s="106"/>
      <c r="AJ2292" s="106"/>
      <c r="AK2292" s="106"/>
      <c r="AL2292" s="106"/>
      <c r="AM2292" s="106"/>
      <c r="AN2292" s="106"/>
      <c r="AO2292" s="106"/>
      <c r="AP2292" s="106"/>
      <c r="AQ2292" s="106"/>
      <c r="AR2292" s="106"/>
      <c r="AS2292" s="106"/>
      <c r="AT2292" s="106"/>
      <c r="AU2292" s="106"/>
      <c r="AV2292" s="106"/>
      <c r="AW2292" s="106"/>
      <c r="AX2292" s="106"/>
      <c r="AY2292" s="106"/>
      <c r="AZ2292" s="106"/>
      <c r="BA2292" s="106"/>
      <c r="BB2292" s="106"/>
      <c r="BC2292" s="106"/>
      <c r="BD2292" s="106"/>
      <c r="BE2292" s="106"/>
      <c r="BF2292" s="106"/>
    </row>
    <row r="2293" spans="1:58" ht="15.75" x14ac:dyDescent="0.25">
      <c r="A2293" s="17"/>
      <c r="B2293" s="18"/>
      <c r="C2293" s="29"/>
      <c r="D2293" s="30"/>
      <c r="E2293" s="110" t="s">
        <v>2338</v>
      </c>
      <c r="F2293" s="31" t="s">
        <v>2492</v>
      </c>
      <c r="G2293" s="31" t="s">
        <v>2394</v>
      </c>
      <c r="H2293" s="31" t="s">
        <v>2681</v>
      </c>
      <c r="I2293" s="104">
        <v>45734</v>
      </c>
      <c r="J2293" s="105">
        <v>45734.93681712963</v>
      </c>
      <c r="K2293" s="104">
        <v>45734.972222222219</v>
      </c>
      <c r="L2293" s="32">
        <v>45734.972222222219</v>
      </c>
      <c r="M2293" s="33">
        <v>0.10709162352647664</v>
      </c>
      <c r="N2293" s="33">
        <v>2.0998357554211106E-3</v>
      </c>
      <c r="O2293" s="34">
        <v>202</v>
      </c>
      <c r="P2293" s="31">
        <v>10302</v>
      </c>
      <c r="Q2293" s="31" t="s">
        <v>2396</v>
      </c>
      <c r="R2293" s="31" t="s">
        <v>2397</v>
      </c>
      <c r="S2293" s="31" t="s">
        <v>2398</v>
      </c>
      <c r="T2293" s="36"/>
      <c r="U2293" s="106"/>
      <c r="V2293" s="106"/>
      <c r="W2293" s="106"/>
      <c r="X2293" s="106"/>
      <c r="Y2293" s="106"/>
      <c r="Z2293" s="106"/>
      <c r="AA2293" s="106"/>
      <c r="AB2293" s="106"/>
      <c r="AC2293" s="106"/>
      <c r="AD2293" s="106"/>
      <c r="AE2293" s="106"/>
      <c r="AF2293" s="106"/>
      <c r="AG2293" s="106"/>
      <c r="AH2293" s="106"/>
      <c r="AI2293" s="106"/>
      <c r="AJ2293" s="106"/>
      <c r="AK2293" s="106"/>
      <c r="AL2293" s="106"/>
      <c r="AM2293" s="106"/>
      <c r="AN2293" s="106"/>
      <c r="AO2293" s="106"/>
      <c r="AP2293" s="106"/>
      <c r="AQ2293" s="106"/>
      <c r="AR2293" s="106"/>
      <c r="AS2293" s="106"/>
      <c r="AT2293" s="106"/>
      <c r="AU2293" s="106"/>
      <c r="AV2293" s="106"/>
      <c r="AW2293" s="106"/>
      <c r="AX2293" s="106"/>
      <c r="AY2293" s="106"/>
      <c r="AZ2293" s="106"/>
      <c r="BA2293" s="106"/>
      <c r="BB2293" s="106"/>
      <c r="BC2293" s="106"/>
      <c r="BD2293" s="106"/>
      <c r="BE2293" s="106"/>
      <c r="BF2293" s="106"/>
    </row>
    <row r="2294" spans="1:58" ht="15.75" x14ac:dyDescent="0.25">
      <c r="A2294" s="17"/>
      <c r="B2294" s="18"/>
      <c r="C2294" s="29"/>
      <c r="D2294" s="30"/>
      <c r="E2294" s="110" t="s">
        <v>2339</v>
      </c>
      <c r="F2294" s="31" t="s">
        <v>2492</v>
      </c>
      <c r="G2294" s="31" t="s">
        <v>2394</v>
      </c>
      <c r="H2294" s="31" t="s">
        <v>2400</v>
      </c>
      <c r="I2294" s="104">
        <v>45734</v>
      </c>
      <c r="J2294" s="105">
        <v>45734.93681712963</v>
      </c>
      <c r="K2294" s="104">
        <v>45734.980555555558</v>
      </c>
      <c r="L2294" s="32">
        <v>45734.980555555558</v>
      </c>
      <c r="M2294" s="33">
        <v>0.20825796794112145</v>
      </c>
      <c r="N2294" s="33">
        <v>3.3056820308114514E-3</v>
      </c>
      <c r="O2294" s="34">
        <v>318</v>
      </c>
      <c r="P2294" s="31">
        <v>20034</v>
      </c>
      <c r="Q2294" s="31" t="s">
        <v>2396</v>
      </c>
      <c r="R2294" s="31" t="s">
        <v>2397</v>
      </c>
      <c r="S2294" s="31" t="s">
        <v>2398</v>
      </c>
      <c r="T2294" s="36"/>
      <c r="U2294" s="106"/>
      <c r="V2294" s="106"/>
      <c r="W2294" s="106"/>
      <c r="X2294" s="106"/>
      <c r="Y2294" s="106"/>
      <c r="Z2294" s="106"/>
      <c r="AA2294" s="106"/>
      <c r="AB2294" s="106"/>
      <c r="AC2294" s="106"/>
      <c r="AD2294" s="106"/>
      <c r="AE2294" s="106"/>
      <c r="AF2294" s="106"/>
      <c r="AG2294" s="106"/>
      <c r="AH2294" s="106"/>
      <c r="AI2294" s="106"/>
      <c r="AJ2294" s="106"/>
      <c r="AK2294" s="106"/>
      <c r="AL2294" s="106"/>
      <c r="AM2294" s="106"/>
      <c r="AN2294" s="106"/>
      <c r="AO2294" s="106"/>
      <c r="AP2294" s="106"/>
      <c r="AQ2294" s="106"/>
      <c r="AR2294" s="106"/>
      <c r="AS2294" s="106"/>
      <c r="AT2294" s="106"/>
      <c r="AU2294" s="106"/>
      <c r="AV2294" s="106"/>
      <c r="AW2294" s="106"/>
      <c r="AX2294" s="106"/>
      <c r="AY2294" s="106"/>
      <c r="AZ2294" s="106"/>
      <c r="BA2294" s="106"/>
      <c r="BB2294" s="106"/>
      <c r="BC2294" s="106"/>
      <c r="BD2294" s="106"/>
      <c r="BE2294" s="106"/>
      <c r="BF2294" s="106"/>
    </row>
    <row r="2295" spans="1:58" ht="15.75" x14ac:dyDescent="0.25">
      <c r="A2295" s="17"/>
      <c r="B2295" s="18"/>
      <c r="C2295" s="29"/>
      <c r="D2295" s="30"/>
      <c r="E2295" s="110" t="s">
        <v>2340</v>
      </c>
      <c r="F2295" s="31" t="s">
        <v>2492</v>
      </c>
      <c r="G2295" s="31" t="s">
        <v>2394</v>
      </c>
      <c r="H2295" s="31" t="s">
        <v>2448</v>
      </c>
      <c r="I2295" s="104">
        <v>45734</v>
      </c>
      <c r="J2295" s="105">
        <v>45734.93681712963</v>
      </c>
      <c r="K2295" s="104">
        <v>45734.97152777778</v>
      </c>
      <c r="L2295" s="32">
        <v>45734.97152777778</v>
      </c>
      <c r="M2295" s="33">
        <v>0.20530572361171751</v>
      </c>
      <c r="N2295" s="33">
        <v>4.1061144722343498E-3</v>
      </c>
      <c r="O2295" s="34">
        <v>395</v>
      </c>
      <c r="P2295" s="31">
        <v>19750</v>
      </c>
      <c r="Q2295" s="31" t="s">
        <v>2396</v>
      </c>
      <c r="R2295" s="31" t="s">
        <v>2397</v>
      </c>
      <c r="S2295" s="31" t="s">
        <v>2398</v>
      </c>
      <c r="T2295" s="36"/>
      <c r="U2295" s="106"/>
      <c r="V2295" s="106"/>
      <c r="W2295" s="106"/>
      <c r="X2295" s="106"/>
      <c r="Y2295" s="106"/>
      <c r="Z2295" s="106"/>
      <c r="AA2295" s="106"/>
      <c r="AB2295" s="106"/>
      <c r="AC2295" s="106"/>
      <c r="AD2295" s="106"/>
      <c r="AE2295" s="106"/>
      <c r="AF2295" s="106"/>
      <c r="AG2295" s="106"/>
      <c r="AH2295" s="106"/>
      <c r="AI2295" s="106"/>
      <c r="AJ2295" s="106"/>
      <c r="AK2295" s="106"/>
      <c r="AL2295" s="106"/>
      <c r="AM2295" s="106"/>
      <c r="AN2295" s="106"/>
      <c r="AO2295" s="106"/>
      <c r="AP2295" s="106"/>
      <c r="AQ2295" s="106"/>
      <c r="AR2295" s="106"/>
      <c r="AS2295" s="106"/>
      <c r="AT2295" s="106"/>
      <c r="AU2295" s="106"/>
      <c r="AV2295" s="106"/>
      <c r="AW2295" s="106"/>
      <c r="AX2295" s="106"/>
      <c r="AY2295" s="106"/>
      <c r="AZ2295" s="106"/>
      <c r="BA2295" s="106"/>
      <c r="BB2295" s="106"/>
      <c r="BC2295" s="106"/>
      <c r="BD2295" s="106"/>
      <c r="BE2295" s="106"/>
      <c r="BF2295" s="106"/>
    </row>
    <row r="2296" spans="1:58" ht="15.75" x14ac:dyDescent="0.25">
      <c r="A2296" s="17"/>
      <c r="B2296" s="18"/>
      <c r="C2296" s="29"/>
      <c r="D2296" s="30"/>
      <c r="E2296" s="110" t="s">
        <v>2341</v>
      </c>
      <c r="F2296" s="31" t="s">
        <v>2492</v>
      </c>
      <c r="G2296" s="31" t="s">
        <v>2394</v>
      </c>
      <c r="H2296" s="31" t="s">
        <v>2522</v>
      </c>
      <c r="I2296" s="104">
        <v>45734</v>
      </c>
      <c r="J2296" s="105">
        <v>45734.93681712963</v>
      </c>
      <c r="K2296" s="104">
        <v>45734.980555555558</v>
      </c>
      <c r="L2296" s="32">
        <v>45734.980555555558</v>
      </c>
      <c r="M2296" s="33">
        <v>0.39228466288280422</v>
      </c>
      <c r="N2296" s="33">
        <v>6.2267406806794318E-3</v>
      </c>
      <c r="O2296" s="34">
        <v>599</v>
      </c>
      <c r="P2296" s="31">
        <v>37737</v>
      </c>
      <c r="Q2296" s="31" t="s">
        <v>2396</v>
      </c>
      <c r="R2296" s="31" t="s">
        <v>2397</v>
      </c>
      <c r="S2296" s="31" t="s">
        <v>2398</v>
      </c>
      <c r="T2296" s="36"/>
      <c r="U2296" s="106"/>
      <c r="V2296" s="106"/>
      <c r="W2296" s="106"/>
      <c r="X2296" s="106"/>
      <c r="Y2296" s="106"/>
      <c r="Z2296" s="106"/>
      <c r="AA2296" s="106"/>
      <c r="AB2296" s="106"/>
      <c r="AC2296" s="106"/>
      <c r="AD2296" s="106"/>
      <c r="AE2296" s="106"/>
      <c r="AF2296" s="106"/>
      <c r="AG2296" s="106"/>
      <c r="AH2296" s="106"/>
      <c r="AI2296" s="106"/>
      <c r="AJ2296" s="106"/>
      <c r="AK2296" s="106"/>
      <c r="AL2296" s="106"/>
      <c r="AM2296" s="106"/>
      <c r="AN2296" s="106"/>
      <c r="AO2296" s="106"/>
      <c r="AP2296" s="106"/>
      <c r="AQ2296" s="106"/>
      <c r="AR2296" s="106"/>
      <c r="AS2296" s="106"/>
      <c r="AT2296" s="106"/>
      <c r="AU2296" s="106"/>
      <c r="AV2296" s="106"/>
      <c r="AW2296" s="106"/>
      <c r="AX2296" s="106"/>
      <c r="AY2296" s="106"/>
      <c r="AZ2296" s="106"/>
      <c r="BA2296" s="106"/>
      <c r="BB2296" s="106"/>
      <c r="BC2296" s="106"/>
      <c r="BD2296" s="106"/>
      <c r="BE2296" s="106"/>
      <c r="BF2296" s="106"/>
    </row>
    <row r="2297" spans="1:58" ht="15.75" x14ac:dyDescent="0.25">
      <c r="A2297" s="17"/>
      <c r="B2297" s="18"/>
      <c r="C2297" s="29"/>
      <c r="D2297" s="30"/>
      <c r="E2297" s="110" t="s">
        <v>2342</v>
      </c>
      <c r="F2297" s="31" t="s">
        <v>2492</v>
      </c>
      <c r="G2297" s="31" t="s">
        <v>2394</v>
      </c>
      <c r="H2297" s="31" t="s">
        <v>2532</v>
      </c>
      <c r="I2297" s="104">
        <v>45734</v>
      </c>
      <c r="J2297" s="105">
        <v>45734.93681712963</v>
      </c>
      <c r="K2297" s="104">
        <v>45734.975694444445</v>
      </c>
      <c r="L2297" s="32">
        <v>45734.975694444445</v>
      </c>
      <c r="M2297" s="33">
        <v>0.55360818312231019</v>
      </c>
      <c r="N2297" s="33">
        <v>9.8858604128983976E-3</v>
      </c>
      <c r="O2297" s="34">
        <v>951</v>
      </c>
      <c r="P2297" s="31">
        <v>53256</v>
      </c>
      <c r="Q2297" s="31" t="s">
        <v>2396</v>
      </c>
      <c r="R2297" s="31" t="s">
        <v>2397</v>
      </c>
      <c r="S2297" s="31" t="s">
        <v>2398</v>
      </c>
      <c r="T2297" s="36"/>
      <c r="U2297" s="106"/>
      <c r="V2297" s="106"/>
      <c r="W2297" s="106"/>
      <c r="X2297" s="106"/>
      <c r="Y2297" s="106"/>
      <c r="Z2297" s="106"/>
      <c r="AA2297" s="106"/>
      <c r="AB2297" s="106"/>
      <c r="AC2297" s="106"/>
      <c r="AD2297" s="106"/>
      <c r="AE2297" s="106"/>
      <c r="AF2297" s="106"/>
      <c r="AG2297" s="106"/>
      <c r="AH2297" s="106"/>
      <c r="AI2297" s="106"/>
      <c r="AJ2297" s="106"/>
      <c r="AK2297" s="106"/>
      <c r="AL2297" s="106"/>
      <c r="AM2297" s="106"/>
      <c r="AN2297" s="106"/>
      <c r="AO2297" s="106"/>
      <c r="AP2297" s="106"/>
      <c r="AQ2297" s="106"/>
      <c r="AR2297" s="106"/>
      <c r="AS2297" s="106"/>
      <c r="AT2297" s="106"/>
      <c r="AU2297" s="106"/>
      <c r="AV2297" s="106"/>
      <c r="AW2297" s="106"/>
      <c r="AX2297" s="106"/>
      <c r="AY2297" s="106"/>
      <c r="AZ2297" s="106"/>
      <c r="BA2297" s="106"/>
      <c r="BB2297" s="106"/>
      <c r="BC2297" s="106"/>
      <c r="BD2297" s="106"/>
      <c r="BE2297" s="106"/>
      <c r="BF2297" s="106"/>
    </row>
    <row r="2298" spans="1:58" ht="15.75" x14ac:dyDescent="0.25">
      <c r="A2298" s="17"/>
      <c r="B2298" s="18"/>
      <c r="C2298" s="29"/>
      <c r="D2298" s="30"/>
      <c r="E2298" s="110" t="s">
        <v>2343</v>
      </c>
      <c r="F2298" s="31" t="s">
        <v>2492</v>
      </c>
      <c r="G2298" s="31" t="s">
        <v>2394</v>
      </c>
      <c r="H2298" s="31" t="s">
        <v>2503</v>
      </c>
      <c r="I2298" s="104">
        <v>45734</v>
      </c>
      <c r="J2298" s="105">
        <v>45734.93681712963</v>
      </c>
      <c r="K2298" s="104">
        <v>45734.982638888891</v>
      </c>
      <c r="L2298" s="32">
        <v>45734.982638888891</v>
      </c>
      <c r="M2298" s="33">
        <v>0.76978731366556474</v>
      </c>
      <c r="N2298" s="33">
        <v>1.1663444146447951E-2</v>
      </c>
      <c r="O2298" s="34">
        <v>1122</v>
      </c>
      <c r="P2298" s="31">
        <v>74052</v>
      </c>
      <c r="Q2298" s="31" t="s">
        <v>2396</v>
      </c>
      <c r="R2298" s="31" t="s">
        <v>2397</v>
      </c>
      <c r="S2298" s="31" t="s">
        <v>2398</v>
      </c>
      <c r="T2298" s="36"/>
      <c r="U2298" s="106"/>
      <c r="V2298" s="106"/>
      <c r="W2298" s="106"/>
      <c r="X2298" s="106"/>
      <c r="Y2298" s="106"/>
      <c r="Z2298" s="106"/>
      <c r="AA2298" s="106"/>
      <c r="AB2298" s="106"/>
      <c r="AC2298" s="106"/>
      <c r="AD2298" s="106"/>
      <c r="AE2298" s="106"/>
      <c r="AF2298" s="106"/>
      <c r="AG2298" s="106"/>
      <c r="AH2298" s="106"/>
      <c r="AI2298" s="106"/>
      <c r="AJ2298" s="106"/>
      <c r="AK2298" s="106"/>
      <c r="AL2298" s="106"/>
      <c r="AM2298" s="106"/>
      <c r="AN2298" s="106"/>
      <c r="AO2298" s="106"/>
      <c r="AP2298" s="106"/>
      <c r="AQ2298" s="106"/>
      <c r="AR2298" s="106"/>
      <c r="AS2298" s="106"/>
      <c r="AT2298" s="106"/>
      <c r="AU2298" s="106"/>
      <c r="AV2298" s="106"/>
      <c r="AW2298" s="106"/>
      <c r="AX2298" s="106"/>
      <c r="AY2298" s="106"/>
      <c r="AZ2298" s="106"/>
      <c r="BA2298" s="106"/>
      <c r="BB2298" s="106"/>
      <c r="BC2298" s="106"/>
      <c r="BD2298" s="106"/>
      <c r="BE2298" s="106"/>
      <c r="BF2298" s="106"/>
    </row>
    <row r="2299" spans="1:58" ht="15.75" x14ac:dyDescent="0.25">
      <c r="A2299" s="17"/>
      <c r="B2299" s="18"/>
      <c r="C2299" s="29"/>
      <c r="D2299" s="30"/>
      <c r="E2299" s="110" t="s">
        <v>2344</v>
      </c>
      <c r="F2299" s="31" t="s">
        <v>2492</v>
      </c>
      <c r="G2299" s="31" t="s">
        <v>2394</v>
      </c>
      <c r="H2299" s="31" t="s">
        <v>2544</v>
      </c>
      <c r="I2299" s="104">
        <v>45734</v>
      </c>
      <c r="J2299" s="105">
        <v>45734.93681712963</v>
      </c>
      <c r="K2299" s="104">
        <v>45734.976388888892</v>
      </c>
      <c r="L2299" s="32">
        <v>45734.976388888892</v>
      </c>
      <c r="M2299" s="33">
        <v>0.71458866088692075</v>
      </c>
      <c r="N2299" s="33">
        <v>1.2536643173454749E-2</v>
      </c>
      <c r="O2299" s="34">
        <v>1206</v>
      </c>
      <c r="P2299" s="31">
        <v>68742</v>
      </c>
      <c r="Q2299" s="31" t="s">
        <v>2396</v>
      </c>
      <c r="R2299" s="31" t="s">
        <v>2397</v>
      </c>
      <c r="S2299" s="31" t="s">
        <v>2398</v>
      </c>
      <c r="T2299" s="36"/>
      <c r="U2299" s="106"/>
      <c r="V2299" s="106"/>
      <c r="W2299" s="106"/>
      <c r="X2299" s="106"/>
      <c r="Y2299" s="106"/>
      <c r="Z2299" s="106"/>
      <c r="AA2299" s="106"/>
      <c r="AB2299" s="106"/>
      <c r="AC2299" s="106"/>
      <c r="AD2299" s="106"/>
      <c r="AE2299" s="106"/>
      <c r="AF2299" s="106"/>
      <c r="AG2299" s="106"/>
      <c r="AH2299" s="106"/>
      <c r="AI2299" s="106"/>
      <c r="AJ2299" s="106"/>
      <c r="AK2299" s="106"/>
      <c r="AL2299" s="106"/>
      <c r="AM2299" s="106"/>
      <c r="AN2299" s="106"/>
      <c r="AO2299" s="106"/>
      <c r="AP2299" s="106"/>
      <c r="AQ2299" s="106"/>
      <c r="AR2299" s="106"/>
      <c r="AS2299" s="106"/>
      <c r="AT2299" s="106"/>
      <c r="AU2299" s="106"/>
      <c r="AV2299" s="106"/>
      <c r="AW2299" s="106"/>
      <c r="AX2299" s="106"/>
      <c r="AY2299" s="106"/>
      <c r="AZ2299" s="106"/>
      <c r="BA2299" s="106"/>
      <c r="BB2299" s="106"/>
      <c r="BC2299" s="106"/>
      <c r="BD2299" s="106"/>
      <c r="BE2299" s="106"/>
      <c r="BF2299" s="106"/>
    </row>
    <row r="2300" spans="1:58" ht="15.75" x14ac:dyDescent="0.25">
      <c r="A2300" s="17"/>
      <c r="B2300" s="18"/>
      <c r="C2300" s="29"/>
      <c r="D2300" s="30"/>
      <c r="E2300" s="110" t="s">
        <v>2345</v>
      </c>
      <c r="F2300" s="31" t="s">
        <v>2492</v>
      </c>
      <c r="G2300" s="31" t="s">
        <v>2394</v>
      </c>
      <c r="H2300" s="31" t="s">
        <v>2541</v>
      </c>
      <c r="I2300" s="104">
        <v>45734</v>
      </c>
      <c r="J2300" s="105">
        <v>45734.93681712963</v>
      </c>
      <c r="K2300" s="104">
        <v>45734.977777777778</v>
      </c>
      <c r="L2300" s="32">
        <v>45734.977777777778</v>
      </c>
      <c r="M2300" s="33">
        <v>0.74763508596852324</v>
      </c>
      <c r="N2300" s="33">
        <v>1.2671781118110563E-2</v>
      </c>
      <c r="O2300" s="34">
        <v>1219</v>
      </c>
      <c r="P2300" s="31">
        <v>71921</v>
      </c>
      <c r="Q2300" s="31" t="s">
        <v>2396</v>
      </c>
      <c r="R2300" s="31" t="s">
        <v>2397</v>
      </c>
      <c r="S2300" s="31" t="s">
        <v>2398</v>
      </c>
      <c r="T2300" s="36"/>
      <c r="U2300" s="106"/>
      <c r="V2300" s="106"/>
      <c r="W2300" s="106"/>
      <c r="X2300" s="106"/>
      <c r="Y2300" s="106"/>
      <c r="Z2300" s="106"/>
      <c r="AA2300" s="106"/>
      <c r="AB2300" s="106"/>
      <c r="AC2300" s="106"/>
      <c r="AD2300" s="106"/>
      <c r="AE2300" s="106"/>
      <c r="AF2300" s="106"/>
      <c r="AG2300" s="106"/>
      <c r="AH2300" s="106"/>
      <c r="AI2300" s="106"/>
      <c r="AJ2300" s="106"/>
      <c r="AK2300" s="106"/>
      <c r="AL2300" s="106"/>
      <c r="AM2300" s="106"/>
      <c r="AN2300" s="106"/>
      <c r="AO2300" s="106"/>
      <c r="AP2300" s="106"/>
      <c r="AQ2300" s="106"/>
      <c r="AR2300" s="106"/>
      <c r="AS2300" s="106"/>
      <c r="AT2300" s="106"/>
      <c r="AU2300" s="106"/>
      <c r="AV2300" s="106"/>
      <c r="AW2300" s="106"/>
      <c r="AX2300" s="106"/>
      <c r="AY2300" s="106"/>
      <c r="AZ2300" s="106"/>
      <c r="BA2300" s="106"/>
      <c r="BB2300" s="106"/>
      <c r="BC2300" s="106"/>
      <c r="BD2300" s="106"/>
      <c r="BE2300" s="106"/>
      <c r="BF2300" s="106"/>
    </row>
    <row r="2301" spans="1:58" ht="15.75" x14ac:dyDescent="0.25">
      <c r="A2301" s="17"/>
      <c r="B2301" s="18"/>
      <c r="C2301" s="29"/>
      <c r="D2301" s="30"/>
      <c r="E2301" s="110" t="s">
        <v>2346</v>
      </c>
      <c r="F2301" s="31" t="s">
        <v>2492</v>
      </c>
      <c r="G2301" s="31" t="s">
        <v>2394</v>
      </c>
      <c r="H2301" s="31" t="s">
        <v>2495</v>
      </c>
      <c r="I2301" s="104">
        <v>45734</v>
      </c>
      <c r="J2301" s="105">
        <v>45734.93681712963</v>
      </c>
      <c r="K2301" s="104">
        <v>45734.978472222225</v>
      </c>
      <c r="L2301" s="32">
        <v>45734.978472222225</v>
      </c>
      <c r="M2301" s="33">
        <v>0.8220545125678288</v>
      </c>
      <c r="N2301" s="33">
        <v>1.3700908542797147E-2</v>
      </c>
      <c r="O2301" s="34">
        <v>1318</v>
      </c>
      <c r="P2301" s="31">
        <v>79080</v>
      </c>
      <c r="Q2301" s="31" t="s">
        <v>2396</v>
      </c>
      <c r="R2301" s="31" t="s">
        <v>2397</v>
      </c>
      <c r="S2301" s="31" t="s">
        <v>2398</v>
      </c>
      <c r="T2301" s="36"/>
      <c r="U2301" s="106"/>
      <c r="V2301" s="106"/>
      <c r="W2301" s="106"/>
      <c r="X2301" s="106"/>
      <c r="Y2301" s="106"/>
      <c r="Z2301" s="106"/>
      <c r="AA2301" s="106"/>
      <c r="AB2301" s="106"/>
      <c r="AC2301" s="106"/>
      <c r="AD2301" s="106"/>
      <c r="AE2301" s="106"/>
      <c r="AF2301" s="106"/>
      <c r="AG2301" s="106"/>
      <c r="AH2301" s="106"/>
      <c r="AI2301" s="106"/>
      <c r="AJ2301" s="106"/>
      <c r="AK2301" s="106"/>
      <c r="AL2301" s="106"/>
      <c r="AM2301" s="106"/>
      <c r="AN2301" s="106"/>
      <c r="AO2301" s="106"/>
      <c r="AP2301" s="106"/>
      <c r="AQ2301" s="106"/>
      <c r="AR2301" s="106"/>
      <c r="AS2301" s="106"/>
      <c r="AT2301" s="106"/>
      <c r="AU2301" s="106"/>
      <c r="AV2301" s="106"/>
      <c r="AW2301" s="106"/>
      <c r="AX2301" s="106"/>
      <c r="AY2301" s="106"/>
      <c r="AZ2301" s="106"/>
      <c r="BA2301" s="106"/>
      <c r="BB2301" s="106"/>
      <c r="BC2301" s="106"/>
      <c r="BD2301" s="106"/>
      <c r="BE2301" s="106"/>
      <c r="BF2301" s="106"/>
    </row>
    <row r="2302" spans="1:58" ht="15.75" x14ac:dyDescent="0.25">
      <c r="A2302" s="17"/>
      <c r="B2302" s="18"/>
      <c r="C2302" s="29"/>
      <c r="D2302" s="30"/>
      <c r="E2302" s="110" t="s">
        <v>2347</v>
      </c>
      <c r="F2302" s="31" t="s">
        <v>2492</v>
      </c>
      <c r="G2302" s="31" t="s">
        <v>2394</v>
      </c>
      <c r="H2302" s="31" t="s">
        <v>2513</v>
      </c>
      <c r="I2302" s="104">
        <v>45734</v>
      </c>
      <c r="J2302" s="105">
        <v>45734.93681712963</v>
      </c>
      <c r="K2302" s="104">
        <v>45734.981249999997</v>
      </c>
      <c r="L2302" s="32">
        <v>45734.981249999997</v>
      </c>
      <c r="M2302" s="33">
        <v>1.0312064699889811</v>
      </c>
      <c r="N2302" s="33">
        <v>1.611260109357783E-2</v>
      </c>
      <c r="O2302" s="34">
        <v>1550</v>
      </c>
      <c r="P2302" s="31">
        <v>99200</v>
      </c>
      <c r="Q2302" s="31" t="s">
        <v>2396</v>
      </c>
      <c r="R2302" s="31" t="s">
        <v>2397</v>
      </c>
      <c r="S2302" s="31" t="s">
        <v>2398</v>
      </c>
      <c r="T2302" s="36"/>
      <c r="U2302" s="106"/>
      <c r="V2302" s="106"/>
      <c r="W2302" s="106"/>
      <c r="X2302" s="106"/>
      <c r="Y2302" s="106"/>
      <c r="Z2302" s="106"/>
      <c r="AA2302" s="106"/>
      <c r="AB2302" s="106"/>
      <c r="AC2302" s="106"/>
      <c r="AD2302" s="106"/>
      <c r="AE2302" s="106"/>
      <c r="AF2302" s="106"/>
      <c r="AG2302" s="106"/>
      <c r="AH2302" s="106"/>
      <c r="AI2302" s="106"/>
      <c r="AJ2302" s="106"/>
      <c r="AK2302" s="106"/>
      <c r="AL2302" s="106"/>
      <c r="AM2302" s="106"/>
      <c r="AN2302" s="106"/>
      <c r="AO2302" s="106"/>
      <c r="AP2302" s="106"/>
      <c r="AQ2302" s="106"/>
      <c r="AR2302" s="106"/>
      <c r="AS2302" s="106"/>
      <c r="AT2302" s="106"/>
      <c r="AU2302" s="106"/>
      <c r="AV2302" s="106"/>
      <c r="AW2302" s="106"/>
      <c r="AX2302" s="106"/>
      <c r="AY2302" s="106"/>
      <c r="AZ2302" s="106"/>
      <c r="BA2302" s="106"/>
      <c r="BB2302" s="106"/>
      <c r="BC2302" s="106"/>
      <c r="BD2302" s="106"/>
      <c r="BE2302" s="106"/>
      <c r="BF2302" s="106"/>
    </row>
    <row r="2303" spans="1:58" ht="15.75" x14ac:dyDescent="0.25">
      <c r="A2303" s="17"/>
      <c r="B2303" s="18"/>
      <c r="C2303" s="29"/>
      <c r="D2303" s="30"/>
      <c r="E2303" s="110" t="s">
        <v>2348</v>
      </c>
      <c r="F2303" s="31" t="s">
        <v>2618</v>
      </c>
      <c r="G2303" s="31" t="s">
        <v>2394</v>
      </c>
      <c r="H2303" s="31" t="s">
        <v>2619</v>
      </c>
      <c r="I2303" s="104">
        <v>45735</v>
      </c>
      <c r="J2303" s="105">
        <v>45735.032650462963</v>
      </c>
      <c r="K2303" s="104">
        <v>45735.069444444445</v>
      </c>
      <c r="L2303" s="32">
        <v>45735.069444444445</v>
      </c>
      <c r="M2303" s="33">
        <v>4.6830495436495562E-2</v>
      </c>
      <c r="N2303" s="33">
        <v>8.8359425351878422E-4</v>
      </c>
      <c r="O2303" s="34">
        <v>85</v>
      </c>
      <c r="P2303" s="31">
        <v>4505</v>
      </c>
      <c r="Q2303" s="31" t="s">
        <v>2396</v>
      </c>
      <c r="R2303" s="31" t="s">
        <v>2397</v>
      </c>
      <c r="S2303" s="31" t="s">
        <v>2398</v>
      </c>
      <c r="T2303" s="36"/>
      <c r="U2303" s="106"/>
      <c r="V2303" s="106"/>
      <c r="W2303" s="106"/>
      <c r="X2303" s="106"/>
      <c r="Y2303" s="106"/>
      <c r="Z2303" s="106"/>
      <c r="AA2303" s="106"/>
      <c r="AB2303" s="106"/>
      <c r="AC2303" s="106"/>
      <c r="AD2303" s="106"/>
      <c r="AE2303" s="106"/>
      <c r="AF2303" s="106"/>
      <c r="AG2303" s="106"/>
      <c r="AH2303" s="106"/>
      <c r="AI2303" s="106"/>
      <c r="AJ2303" s="106"/>
      <c r="AK2303" s="106"/>
      <c r="AL2303" s="106"/>
      <c r="AM2303" s="106"/>
      <c r="AN2303" s="106"/>
      <c r="AO2303" s="106"/>
      <c r="AP2303" s="106"/>
      <c r="AQ2303" s="106"/>
      <c r="AR2303" s="106"/>
      <c r="AS2303" s="106"/>
      <c r="AT2303" s="106"/>
      <c r="AU2303" s="106"/>
      <c r="AV2303" s="106"/>
      <c r="AW2303" s="106"/>
      <c r="AX2303" s="106"/>
      <c r="AY2303" s="106"/>
      <c r="AZ2303" s="106"/>
      <c r="BA2303" s="106"/>
      <c r="BB2303" s="106"/>
      <c r="BC2303" s="106"/>
      <c r="BD2303" s="106"/>
      <c r="BE2303" s="106"/>
      <c r="BF2303" s="106"/>
    </row>
    <row r="2304" spans="1:58" ht="15.75" x14ac:dyDescent="0.25">
      <c r="A2304" s="17"/>
      <c r="B2304" s="18"/>
      <c r="C2304" s="29"/>
      <c r="D2304" s="30"/>
      <c r="E2304" s="110" t="s">
        <v>2349</v>
      </c>
      <c r="F2304" s="31" t="s">
        <v>2399</v>
      </c>
      <c r="G2304" s="31" t="s">
        <v>2394</v>
      </c>
      <c r="H2304" s="31" t="s">
        <v>2532</v>
      </c>
      <c r="I2304" s="104">
        <v>45735</v>
      </c>
      <c r="J2304" s="105">
        <v>45735.355555555558</v>
      </c>
      <c r="K2304" s="104">
        <v>45735.367361111108</v>
      </c>
      <c r="L2304" s="32">
        <v>45735.367361111108</v>
      </c>
      <c r="M2304" s="33">
        <v>3.5343770140751368E-4</v>
      </c>
      <c r="N2304" s="33">
        <v>2.0790453023971393E-5</v>
      </c>
      <c r="O2304" s="34">
        <v>2</v>
      </c>
      <c r="P2304" s="31">
        <v>34</v>
      </c>
      <c r="Q2304" s="31" t="s">
        <v>19</v>
      </c>
      <c r="R2304" s="31" t="s">
        <v>20</v>
      </c>
      <c r="S2304" s="31" t="s">
        <v>2460</v>
      </c>
      <c r="T2304" s="36"/>
      <c r="U2304" s="106"/>
      <c r="V2304" s="106"/>
      <c r="W2304" s="106"/>
      <c r="X2304" s="106"/>
      <c r="Y2304" s="106"/>
      <c r="Z2304" s="106"/>
      <c r="AA2304" s="106"/>
      <c r="AB2304" s="106"/>
      <c r="AC2304" s="106"/>
      <c r="AD2304" s="106"/>
      <c r="AE2304" s="106"/>
      <c r="AF2304" s="106"/>
      <c r="AG2304" s="106"/>
      <c r="AH2304" s="106"/>
      <c r="AI2304" s="106"/>
      <c r="AJ2304" s="106"/>
      <c r="AK2304" s="106"/>
      <c r="AL2304" s="106"/>
      <c r="AM2304" s="106"/>
      <c r="AN2304" s="106"/>
      <c r="AO2304" s="106"/>
      <c r="AP2304" s="106"/>
      <c r="AQ2304" s="106"/>
      <c r="AR2304" s="106"/>
      <c r="AS2304" s="106"/>
      <c r="AT2304" s="106"/>
      <c r="AU2304" s="106"/>
      <c r="AV2304" s="106"/>
      <c r="AW2304" s="106"/>
      <c r="AX2304" s="106"/>
      <c r="AY2304" s="106"/>
      <c r="AZ2304" s="106"/>
      <c r="BA2304" s="106"/>
      <c r="BB2304" s="106"/>
      <c r="BC2304" s="106"/>
      <c r="BD2304" s="106"/>
      <c r="BE2304" s="106"/>
      <c r="BF2304" s="106"/>
    </row>
    <row r="2305" spans="1:58" ht="15.75" x14ac:dyDescent="0.25">
      <c r="A2305" s="17"/>
      <c r="B2305" s="18"/>
      <c r="C2305" s="29"/>
      <c r="D2305" s="30"/>
      <c r="E2305" s="110" t="s">
        <v>2350</v>
      </c>
      <c r="F2305" s="31" t="s">
        <v>2504</v>
      </c>
      <c r="G2305" s="31" t="s">
        <v>2394</v>
      </c>
      <c r="H2305" s="31" t="s">
        <v>2506</v>
      </c>
      <c r="I2305" s="104">
        <v>45735</v>
      </c>
      <c r="J2305" s="105">
        <v>45735.363888888889</v>
      </c>
      <c r="K2305" s="104">
        <v>45735.668055555558</v>
      </c>
      <c r="L2305" s="32">
        <v>45735.668055555558</v>
      </c>
      <c r="M2305" s="33">
        <v>0.43254537516372482</v>
      </c>
      <c r="N2305" s="33">
        <v>9.875465186386411E-4</v>
      </c>
      <c r="O2305" s="34">
        <v>95</v>
      </c>
      <c r="P2305" s="31">
        <v>41610</v>
      </c>
      <c r="Q2305" s="31" t="s">
        <v>19</v>
      </c>
      <c r="R2305" s="31" t="s">
        <v>20</v>
      </c>
      <c r="S2305" s="31" t="s">
        <v>2390</v>
      </c>
      <c r="T2305" s="36"/>
      <c r="U2305" s="106"/>
      <c r="V2305" s="106"/>
      <c r="W2305" s="106"/>
      <c r="X2305" s="106"/>
      <c r="Y2305" s="106"/>
      <c r="Z2305" s="106"/>
      <c r="AA2305" s="106"/>
      <c r="AB2305" s="106"/>
      <c r="AC2305" s="106"/>
      <c r="AD2305" s="106"/>
      <c r="AE2305" s="106"/>
      <c r="AF2305" s="106"/>
      <c r="AG2305" s="106"/>
      <c r="AH2305" s="106"/>
      <c r="AI2305" s="106"/>
      <c r="AJ2305" s="106"/>
      <c r="AK2305" s="106"/>
      <c r="AL2305" s="106"/>
      <c r="AM2305" s="106"/>
      <c r="AN2305" s="106"/>
      <c r="AO2305" s="106"/>
      <c r="AP2305" s="106"/>
      <c r="AQ2305" s="106"/>
      <c r="AR2305" s="106"/>
      <c r="AS2305" s="106"/>
      <c r="AT2305" s="106"/>
      <c r="AU2305" s="106"/>
      <c r="AV2305" s="106"/>
      <c r="AW2305" s="106"/>
      <c r="AX2305" s="106"/>
      <c r="AY2305" s="106"/>
      <c r="AZ2305" s="106"/>
      <c r="BA2305" s="106"/>
      <c r="BB2305" s="106"/>
      <c r="BC2305" s="106"/>
      <c r="BD2305" s="106"/>
      <c r="BE2305" s="106"/>
      <c r="BF2305" s="106"/>
    </row>
    <row r="2306" spans="1:58" ht="15.75" x14ac:dyDescent="0.25">
      <c r="A2306" s="17"/>
      <c r="B2306" s="18"/>
      <c r="C2306" s="29"/>
      <c r="D2306" s="30"/>
      <c r="E2306" s="110" t="s">
        <v>2351</v>
      </c>
      <c r="F2306" s="31" t="s">
        <v>2426</v>
      </c>
      <c r="G2306" s="31" t="s">
        <v>2394</v>
      </c>
      <c r="H2306" s="31" t="s">
        <v>2628</v>
      </c>
      <c r="I2306" s="104">
        <v>45736</v>
      </c>
      <c r="J2306" s="105">
        <v>45736.34652777778</v>
      </c>
      <c r="K2306" s="104">
        <v>45736.622916666667</v>
      </c>
      <c r="L2306" s="32">
        <v>45736.622916666667</v>
      </c>
      <c r="M2306" s="33">
        <v>0.29788561092746213</v>
      </c>
      <c r="N2306" s="33">
        <v>7.4845630886297013E-4</v>
      </c>
      <c r="O2306" s="34">
        <v>72</v>
      </c>
      <c r="P2306" s="31">
        <v>28656</v>
      </c>
      <c r="Q2306" s="31" t="s">
        <v>19</v>
      </c>
      <c r="R2306" s="31" t="s">
        <v>20</v>
      </c>
      <c r="S2306" s="31" t="s">
        <v>2419</v>
      </c>
      <c r="T2306" s="36"/>
      <c r="U2306" s="106"/>
      <c r="V2306" s="106"/>
      <c r="W2306" s="106"/>
      <c r="X2306" s="106"/>
      <c r="Y2306" s="106"/>
      <c r="Z2306" s="106"/>
      <c r="AA2306" s="106"/>
      <c r="AB2306" s="106"/>
      <c r="AC2306" s="106"/>
      <c r="AD2306" s="106"/>
      <c r="AE2306" s="106"/>
      <c r="AF2306" s="106"/>
      <c r="AG2306" s="106"/>
      <c r="AH2306" s="106"/>
      <c r="AI2306" s="106"/>
      <c r="AJ2306" s="106"/>
      <c r="AK2306" s="106"/>
      <c r="AL2306" s="106"/>
      <c r="AM2306" s="106"/>
      <c r="AN2306" s="106"/>
      <c r="AO2306" s="106"/>
      <c r="AP2306" s="106"/>
      <c r="AQ2306" s="106"/>
      <c r="AR2306" s="106"/>
      <c r="AS2306" s="106"/>
      <c r="AT2306" s="106"/>
      <c r="AU2306" s="106"/>
      <c r="AV2306" s="106"/>
      <c r="AW2306" s="106"/>
      <c r="AX2306" s="106"/>
      <c r="AY2306" s="106"/>
      <c r="AZ2306" s="106"/>
      <c r="BA2306" s="106"/>
      <c r="BB2306" s="106"/>
      <c r="BC2306" s="106"/>
      <c r="BD2306" s="106"/>
      <c r="BE2306" s="106"/>
      <c r="BF2306" s="106"/>
    </row>
    <row r="2307" spans="1:58" ht="15.75" x14ac:dyDescent="0.25">
      <c r="A2307" s="17"/>
      <c r="B2307" s="18"/>
      <c r="C2307" s="29"/>
      <c r="D2307" s="30"/>
      <c r="E2307" s="110" t="s">
        <v>2352</v>
      </c>
      <c r="F2307" s="31" t="s">
        <v>2464</v>
      </c>
      <c r="G2307" s="31" t="s">
        <v>2388</v>
      </c>
      <c r="H2307" s="31" t="s">
        <v>2595</v>
      </c>
      <c r="I2307" s="104">
        <v>45736</v>
      </c>
      <c r="J2307" s="105">
        <v>45736.377083333333</v>
      </c>
      <c r="K2307" s="104">
        <v>45736.584027777775</v>
      </c>
      <c r="L2307" s="32">
        <v>45736.584027777775</v>
      </c>
      <c r="M2307" s="33">
        <v>6.1955550011434752E-3</v>
      </c>
      <c r="N2307" s="33">
        <v>2.0790453023971393E-5</v>
      </c>
      <c r="O2307" s="34">
        <v>2</v>
      </c>
      <c r="P2307" s="31">
        <v>596</v>
      </c>
      <c r="Q2307" s="31" t="s">
        <v>19</v>
      </c>
      <c r="R2307" s="31" t="s">
        <v>20</v>
      </c>
      <c r="S2307" s="31" t="s">
        <v>2420</v>
      </c>
      <c r="T2307" s="36"/>
      <c r="U2307" s="106"/>
      <c r="V2307" s="106"/>
      <c r="W2307" s="106"/>
      <c r="X2307" s="106"/>
      <c r="Y2307" s="106"/>
      <c r="Z2307" s="106"/>
      <c r="AA2307" s="106"/>
      <c r="AB2307" s="106"/>
      <c r="AC2307" s="106"/>
      <c r="AD2307" s="106"/>
      <c r="AE2307" s="106"/>
      <c r="AF2307" s="106"/>
      <c r="AG2307" s="106"/>
      <c r="AH2307" s="106"/>
      <c r="AI2307" s="106"/>
      <c r="AJ2307" s="106"/>
      <c r="AK2307" s="106"/>
      <c r="AL2307" s="106"/>
      <c r="AM2307" s="106"/>
      <c r="AN2307" s="106"/>
      <c r="AO2307" s="106"/>
      <c r="AP2307" s="106"/>
      <c r="AQ2307" s="106"/>
      <c r="AR2307" s="106"/>
      <c r="AS2307" s="106"/>
      <c r="AT2307" s="106"/>
      <c r="AU2307" s="106"/>
      <c r="AV2307" s="106"/>
      <c r="AW2307" s="106"/>
      <c r="AX2307" s="106"/>
      <c r="AY2307" s="106"/>
      <c r="AZ2307" s="106"/>
      <c r="BA2307" s="106"/>
      <c r="BB2307" s="106"/>
      <c r="BC2307" s="106"/>
      <c r="BD2307" s="106"/>
      <c r="BE2307" s="106"/>
      <c r="BF2307" s="106"/>
    </row>
    <row r="2308" spans="1:58" ht="15.75" x14ac:dyDescent="0.25">
      <c r="A2308" s="17"/>
      <c r="B2308" s="18"/>
      <c r="C2308" s="29"/>
      <c r="D2308" s="30"/>
      <c r="E2308" s="110" t="s">
        <v>2353</v>
      </c>
      <c r="F2308" s="31" t="s">
        <v>2426</v>
      </c>
      <c r="G2308" s="31" t="s">
        <v>2394</v>
      </c>
      <c r="H2308" s="31" t="s">
        <v>2427</v>
      </c>
      <c r="I2308" s="104">
        <v>45736</v>
      </c>
      <c r="J2308" s="105">
        <v>45736.5873096875</v>
      </c>
      <c r="K2308" s="104">
        <v>45736.69027777778</v>
      </c>
      <c r="L2308" s="32">
        <v>45736.69027777778</v>
      </c>
      <c r="M2308" s="33">
        <v>1.5384935237738829E-3</v>
      </c>
      <c r="N2308" s="33">
        <v>1.0395226511985697E-5</v>
      </c>
      <c r="O2308" s="34">
        <v>1</v>
      </c>
      <c r="P2308" s="31">
        <v>148</v>
      </c>
      <c r="Q2308" s="31" t="s">
        <v>2396</v>
      </c>
      <c r="R2308" s="31" t="s">
        <v>2397</v>
      </c>
      <c r="S2308" s="31" t="s">
        <v>2398</v>
      </c>
      <c r="T2308" s="36"/>
      <c r="U2308" s="106"/>
      <c r="V2308" s="106"/>
      <c r="W2308" s="106"/>
      <c r="X2308" s="106"/>
      <c r="Y2308" s="106"/>
      <c r="Z2308" s="106"/>
      <c r="AA2308" s="106"/>
      <c r="AB2308" s="106"/>
      <c r="AC2308" s="106"/>
      <c r="AD2308" s="106"/>
      <c r="AE2308" s="106"/>
      <c r="AF2308" s="106"/>
      <c r="AG2308" s="106"/>
      <c r="AH2308" s="106"/>
      <c r="AI2308" s="106"/>
      <c r="AJ2308" s="106"/>
      <c r="AK2308" s="106"/>
      <c r="AL2308" s="106"/>
      <c r="AM2308" s="106"/>
      <c r="AN2308" s="106"/>
      <c r="AO2308" s="106"/>
      <c r="AP2308" s="106"/>
      <c r="AQ2308" s="106"/>
      <c r="AR2308" s="106"/>
      <c r="AS2308" s="106"/>
      <c r="AT2308" s="106"/>
      <c r="AU2308" s="106"/>
      <c r="AV2308" s="106"/>
      <c r="AW2308" s="106"/>
      <c r="AX2308" s="106"/>
      <c r="AY2308" s="106"/>
      <c r="AZ2308" s="106"/>
      <c r="BA2308" s="106"/>
      <c r="BB2308" s="106"/>
      <c r="BC2308" s="106"/>
      <c r="BD2308" s="106"/>
      <c r="BE2308" s="106"/>
      <c r="BF2308" s="106"/>
    </row>
    <row r="2309" spans="1:58" ht="15.75" x14ac:dyDescent="0.25">
      <c r="A2309" s="17"/>
      <c r="B2309" s="18"/>
      <c r="C2309" s="29"/>
      <c r="D2309" s="30"/>
      <c r="E2309" s="110" t="s">
        <v>2354</v>
      </c>
      <c r="F2309" s="31" t="s">
        <v>2457</v>
      </c>
      <c r="G2309" s="31" t="s">
        <v>2394</v>
      </c>
      <c r="H2309" s="31" t="s">
        <v>2458</v>
      </c>
      <c r="I2309" s="104">
        <v>45736</v>
      </c>
      <c r="J2309" s="105">
        <v>45736.616678240745</v>
      </c>
      <c r="K2309" s="104">
        <v>45736.650694444441</v>
      </c>
      <c r="L2309" s="32">
        <v>45736.650694444441</v>
      </c>
      <c r="M2309" s="33">
        <v>2.0374643963491966E-3</v>
      </c>
      <c r="N2309" s="33">
        <v>4.1580906047942787E-5</v>
      </c>
      <c r="O2309" s="34">
        <v>4</v>
      </c>
      <c r="P2309" s="31">
        <v>196</v>
      </c>
      <c r="Q2309" s="31" t="s">
        <v>2396</v>
      </c>
      <c r="R2309" s="31" t="s">
        <v>2404</v>
      </c>
      <c r="S2309" s="31" t="s">
        <v>2449</v>
      </c>
      <c r="T2309" s="36"/>
      <c r="U2309" s="106"/>
      <c r="V2309" s="106"/>
      <c r="W2309" s="106"/>
      <c r="X2309" s="106"/>
      <c r="Y2309" s="106"/>
      <c r="Z2309" s="106"/>
      <c r="AA2309" s="106"/>
      <c r="AB2309" s="106"/>
      <c r="AC2309" s="106"/>
      <c r="AD2309" s="106"/>
      <c r="AE2309" s="106"/>
      <c r="AF2309" s="106"/>
      <c r="AG2309" s="106"/>
      <c r="AH2309" s="106"/>
      <c r="AI2309" s="106"/>
      <c r="AJ2309" s="106"/>
      <c r="AK2309" s="106"/>
      <c r="AL2309" s="106"/>
      <c r="AM2309" s="106"/>
      <c r="AN2309" s="106"/>
      <c r="AO2309" s="106"/>
      <c r="AP2309" s="106"/>
      <c r="AQ2309" s="106"/>
      <c r="AR2309" s="106"/>
      <c r="AS2309" s="106"/>
      <c r="AT2309" s="106"/>
      <c r="AU2309" s="106"/>
      <c r="AV2309" s="106"/>
      <c r="AW2309" s="106"/>
      <c r="AX2309" s="106"/>
      <c r="AY2309" s="106"/>
      <c r="AZ2309" s="106"/>
      <c r="BA2309" s="106"/>
      <c r="BB2309" s="106"/>
      <c r="BC2309" s="106"/>
      <c r="BD2309" s="106"/>
      <c r="BE2309" s="106"/>
      <c r="BF2309" s="106"/>
    </row>
    <row r="2310" spans="1:58" ht="15.75" x14ac:dyDescent="0.25">
      <c r="A2310" s="17"/>
      <c r="B2310" s="18"/>
      <c r="C2310" s="29"/>
      <c r="D2310" s="30"/>
      <c r="E2310" s="110" t="s">
        <v>2355</v>
      </c>
      <c r="F2310" s="31" t="s">
        <v>2391</v>
      </c>
      <c r="G2310" s="31" t="s">
        <v>2388</v>
      </c>
      <c r="H2310" s="31" t="s">
        <v>2552</v>
      </c>
      <c r="I2310" s="104">
        <v>45736</v>
      </c>
      <c r="J2310" s="105">
        <v>45736.646527777775</v>
      </c>
      <c r="K2310" s="104">
        <v>45736.756249999999</v>
      </c>
      <c r="L2310" s="32">
        <v>45736.756249999999</v>
      </c>
      <c r="M2310" s="33">
        <v>3.28489157778748E-3</v>
      </c>
      <c r="N2310" s="33">
        <v>2.0790453023971393E-5</v>
      </c>
      <c r="O2310" s="34">
        <v>2</v>
      </c>
      <c r="P2310" s="31">
        <v>316</v>
      </c>
      <c r="Q2310" s="31" t="s">
        <v>19</v>
      </c>
      <c r="R2310" s="31" t="s">
        <v>20</v>
      </c>
      <c r="S2310" s="31" t="s">
        <v>2390</v>
      </c>
      <c r="T2310" s="36"/>
      <c r="U2310" s="106"/>
      <c r="V2310" s="106"/>
      <c r="W2310" s="106"/>
      <c r="X2310" s="106"/>
      <c r="Y2310" s="106"/>
      <c r="Z2310" s="106"/>
      <c r="AA2310" s="106"/>
      <c r="AB2310" s="106"/>
      <c r="AC2310" s="106"/>
      <c r="AD2310" s="106"/>
      <c r="AE2310" s="106"/>
      <c r="AF2310" s="106"/>
      <c r="AG2310" s="106"/>
      <c r="AH2310" s="106"/>
      <c r="AI2310" s="106"/>
      <c r="AJ2310" s="106"/>
      <c r="AK2310" s="106"/>
      <c r="AL2310" s="106"/>
      <c r="AM2310" s="106"/>
      <c r="AN2310" s="106"/>
      <c r="AO2310" s="106"/>
      <c r="AP2310" s="106"/>
      <c r="AQ2310" s="106"/>
      <c r="AR2310" s="106"/>
      <c r="AS2310" s="106"/>
      <c r="AT2310" s="106"/>
      <c r="AU2310" s="106"/>
      <c r="AV2310" s="106"/>
      <c r="AW2310" s="106"/>
      <c r="AX2310" s="106"/>
      <c r="AY2310" s="106"/>
      <c r="AZ2310" s="106"/>
      <c r="BA2310" s="106"/>
      <c r="BB2310" s="106"/>
      <c r="BC2310" s="106"/>
      <c r="BD2310" s="106"/>
      <c r="BE2310" s="106"/>
      <c r="BF2310" s="106"/>
    </row>
    <row r="2311" spans="1:58" ht="15.75" x14ac:dyDescent="0.25">
      <c r="A2311" s="17"/>
      <c r="B2311" s="18"/>
      <c r="C2311" s="29"/>
      <c r="D2311" s="30"/>
      <c r="E2311" s="110" t="s">
        <v>2356</v>
      </c>
      <c r="F2311" s="31" t="s">
        <v>2399</v>
      </c>
      <c r="G2311" s="31" t="s">
        <v>2394</v>
      </c>
      <c r="H2311" s="31" t="s">
        <v>2532</v>
      </c>
      <c r="I2311" s="104">
        <v>45736</v>
      </c>
      <c r="J2311" s="105">
        <v>45736.6875</v>
      </c>
      <c r="K2311" s="104">
        <v>45736.694444444445</v>
      </c>
      <c r="L2311" s="32">
        <v>45736.694444444445</v>
      </c>
      <c r="M2311" s="33">
        <v>2.0790453023971392E-4</v>
      </c>
      <c r="N2311" s="33">
        <v>2.0790453023971393E-5</v>
      </c>
      <c r="O2311" s="34">
        <v>2</v>
      </c>
      <c r="P2311" s="31">
        <v>20</v>
      </c>
      <c r="Q2311" s="31" t="s">
        <v>19</v>
      </c>
      <c r="R2311" s="31" t="s">
        <v>20</v>
      </c>
      <c r="S2311" s="31" t="s">
        <v>2460</v>
      </c>
      <c r="T2311" s="36"/>
      <c r="U2311" s="106"/>
      <c r="V2311" s="106"/>
      <c r="W2311" s="106"/>
      <c r="X2311" s="106"/>
      <c r="Y2311" s="106"/>
      <c r="Z2311" s="106"/>
      <c r="AA2311" s="106"/>
      <c r="AB2311" s="106"/>
      <c r="AC2311" s="106"/>
      <c r="AD2311" s="106"/>
      <c r="AE2311" s="106"/>
      <c r="AF2311" s="106"/>
      <c r="AG2311" s="106"/>
      <c r="AH2311" s="106"/>
      <c r="AI2311" s="106"/>
      <c r="AJ2311" s="106"/>
      <c r="AK2311" s="106"/>
      <c r="AL2311" s="106"/>
      <c r="AM2311" s="106"/>
      <c r="AN2311" s="106"/>
      <c r="AO2311" s="106"/>
      <c r="AP2311" s="106"/>
      <c r="AQ2311" s="106"/>
      <c r="AR2311" s="106"/>
      <c r="AS2311" s="106"/>
      <c r="AT2311" s="106"/>
      <c r="AU2311" s="106"/>
      <c r="AV2311" s="106"/>
      <c r="AW2311" s="106"/>
      <c r="AX2311" s="106"/>
      <c r="AY2311" s="106"/>
      <c r="AZ2311" s="106"/>
      <c r="BA2311" s="106"/>
      <c r="BB2311" s="106"/>
      <c r="BC2311" s="106"/>
      <c r="BD2311" s="106"/>
      <c r="BE2311" s="106"/>
      <c r="BF2311" s="106"/>
    </row>
    <row r="2312" spans="1:58" ht="15.75" x14ac:dyDescent="0.25">
      <c r="A2312" s="17"/>
      <c r="B2312" s="18"/>
      <c r="C2312" s="29"/>
      <c r="D2312" s="30"/>
      <c r="E2312" s="110" t="s">
        <v>2357</v>
      </c>
      <c r="F2312" s="31" t="s">
        <v>2436</v>
      </c>
      <c r="G2312" s="31" t="s">
        <v>2410</v>
      </c>
      <c r="H2312" s="31" t="s">
        <v>2437</v>
      </c>
      <c r="I2312" s="104">
        <v>45736</v>
      </c>
      <c r="J2312" s="105">
        <v>45736.746527777781</v>
      </c>
      <c r="K2312" s="104">
        <v>45736.752083333333</v>
      </c>
      <c r="L2312" s="32">
        <v>45736.752083333333</v>
      </c>
      <c r="M2312" s="33">
        <v>1.8295598661094824E-3</v>
      </c>
      <c r="N2312" s="33">
        <v>2.2869498326368531E-4</v>
      </c>
      <c r="O2312" s="34">
        <v>22</v>
      </c>
      <c r="P2312" s="31">
        <v>176</v>
      </c>
      <c r="Q2312" s="31" t="s">
        <v>19</v>
      </c>
      <c r="R2312" s="31" t="s">
        <v>20</v>
      </c>
      <c r="S2312" s="31" t="s">
        <v>2390</v>
      </c>
      <c r="T2312" s="36"/>
      <c r="U2312" s="106"/>
      <c r="V2312" s="106"/>
      <c r="W2312" s="106"/>
      <c r="X2312" s="106"/>
      <c r="Y2312" s="106"/>
      <c r="Z2312" s="106"/>
      <c r="AA2312" s="106"/>
      <c r="AB2312" s="106"/>
      <c r="AC2312" s="106"/>
      <c r="AD2312" s="106"/>
      <c r="AE2312" s="106"/>
      <c r="AF2312" s="106"/>
      <c r="AG2312" s="106"/>
      <c r="AH2312" s="106"/>
      <c r="AI2312" s="106"/>
      <c r="AJ2312" s="106"/>
      <c r="AK2312" s="106"/>
      <c r="AL2312" s="106"/>
      <c r="AM2312" s="106"/>
      <c r="AN2312" s="106"/>
      <c r="AO2312" s="106"/>
      <c r="AP2312" s="106"/>
      <c r="AQ2312" s="106"/>
      <c r="AR2312" s="106"/>
      <c r="AS2312" s="106"/>
      <c r="AT2312" s="106"/>
      <c r="AU2312" s="106"/>
      <c r="AV2312" s="106"/>
      <c r="AW2312" s="106"/>
      <c r="AX2312" s="106"/>
      <c r="AY2312" s="106"/>
      <c r="AZ2312" s="106"/>
      <c r="BA2312" s="106"/>
      <c r="BB2312" s="106"/>
      <c r="BC2312" s="106"/>
      <c r="BD2312" s="106"/>
      <c r="BE2312" s="106"/>
      <c r="BF2312" s="106"/>
    </row>
    <row r="2313" spans="1:58" ht="15.75" x14ac:dyDescent="0.25">
      <c r="A2313" s="17"/>
      <c r="B2313" s="18"/>
      <c r="C2313" s="29"/>
      <c r="D2313" s="30"/>
      <c r="E2313" s="110" t="s">
        <v>2358</v>
      </c>
      <c r="F2313" s="31" t="s">
        <v>2539</v>
      </c>
      <c r="G2313" s="31" t="s">
        <v>2394</v>
      </c>
      <c r="H2313" s="31" t="s">
        <v>2540</v>
      </c>
      <c r="I2313" s="104">
        <v>45739</v>
      </c>
      <c r="J2313" s="105">
        <v>45739.312863043982</v>
      </c>
      <c r="K2313" s="104">
        <v>45739.384722222225</v>
      </c>
      <c r="L2313" s="32">
        <v>45739.384722222225</v>
      </c>
      <c r="M2313" s="33">
        <v>2.1414166614690533E-3</v>
      </c>
      <c r="N2313" s="33">
        <v>2.0790453023971393E-5</v>
      </c>
      <c r="O2313" s="34">
        <v>2</v>
      </c>
      <c r="P2313" s="31">
        <v>206</v>
      </c>
      <c r="Q2313" s="31" t="s">
        <v>2396</v>
      </c>
      <c r="R2313" s="31" t="s">
        <v>2408</v>
      </c>
      <c r="S2313" s="31" t="s">
        <v>2409</v>
      </c>
      <c r="T2313" s="36"/>
      <c r="U2313" s="106"/>
      <c r="V2313" s="106"/>
      <c r="W2313" s="106"/>
      <c r="X2313" s="106"/>
      <c r="Y2313" s="106"/>
      <c r="Z2313" s="106"/>
      <c r="AA2313" s="106"/>
      <c r="AB2313" s="106"/>
      <c r="AC2313" s="106"/>
      <c r="AD2313" s="106"/>
      <c r="AE2313" s="106"/>
      <c r="AF2313" s="106"/>
      <c r="AG2313" s="106"/>
      <c r="AH2313" s="106"/>
      <c r="AI2313" s="106"/>
      <c r="AJ2313" s="106"/>
      <c r="AK2313" s="106"/>
      <c r="AL2313" s="106"/>
      <c r="AM2313" s="106"/>
      <c r="AN2313" s="106"/>
      <c r="AO2313" s="106"/>
      <c r="AP2313" s="106"/>
      <c r="AQ2313" s="106"/>
      <c r="AR2313" s="106"/>
      <c r="AS2313" s="106"/>
      <c r="AT2313" s="106"/>
      <c r="AU2313" s="106"/>
      <c r="AV2313" s="106"/>
      <c r="AW2313" s="106"/>
      <c r="AX2313" s="106"/>
      <c r="AY2313" s="106"/>
      <c r="AZ2313" s="106"/>
      <c r="BA2313" s="106"/>
      <c r="BB2313" s="106"/>
      <c r="BC2313" s="106"/>
      <c r="BD2313" s="106"/>
      <c r="BE2313" s="106"/>
      <c r="BF2313" s="106"/>
    </row>
    <row r="2314" spans="1:58" ht="15.75" x14ac:dyDescent="0.25">
      <c r="A2314" s="17"/>
      <c r="B2314" s="18"/>
      <c r="C2314" s="29"/>
      <c r="D2314" s="30"/>
      <c r="E2314" s="110" t="s">
        <v>2359</v>
      </c>
      <c r="F2314" s="31" t="s">
        <v>2515</v>
      </c>
      <c r="G2314" s="31" t="s">
        <v>2388</v>
      </c>
      <c r="H2314" s="31" t="s">
        <v>2516</v>
      </c>
      <c r="I2314" s="104">
        <v>45741</v>
      </c>
      <c r="J2314" s="105">
        <v>45741.719309571759</v>
      </c>
      <c r="K2314" s="104">
        <v>45741.854861111111</v>
      </c>
      <c r="L2314" s="32">
        <v>45741.854861111111</v>
      </c>
      <c r="M2314" s="33">
        <v>7.9055697623651222E-2</v>
      </c>
      <c r="N2314" s="33">
        <v>4.0541383396744217E-4</v>
      </c>
      <c r="O2314" s="34">
        <v>39</v>
      </c>
      <c r="P2314" s="31">
        <v>7605</v>
      </c>
      <c r="Q2314" s="31" t="s">
        <v>2396</v>
      </c>
      <c r="R2314" s="31" t="s">
        <v>2404</v>
      </c>
      <c r="S2314" s="31" t="s">
        <v>2606</v>
      </c>
      <c r="T2314" s="36"/>
      <c r="U2314" s="106"/>
      <c r="V2314" s="106"/>
      <c r="W2314" s="106"/>
      <c r="X2314" s="106"/>
      <c r="Y2314" s="106"/>
      <c r="Z2314" s="106"/>
      <c r="AA2314" s="106"/>
      <c r="AB2314" s="106"/>
      <c r="AC2314" s="106"/>
      <c r="AD2314" s="106"/>
      <c r="AE2314" s="106"/>
      <c r="AF2314" s="106"/>
      <c r="AG2314" s="106"/>
      <c r="AH2314" s="106"/>
      <c r="AI2314" s="106"/>
      <c r="AJ2314" s="106"/>
      <c r="AK2314" s="106"/>
      <c r="AL2314" s="106"/>
      <c r="AM2314" s="106"/>
      <c r="AN2314" s="106"/>
      <c r="AO2314" s="106"/>
      <c r="AP2314" s="106"/>
      <c r="AQ2314" s="106"/>
      <c r="AR2314" s="106"/>
      <c r="AS2314" s="106"/>
      <c r="AT2314" s="106"/>
      <c r="AU2314" s="106"/>
      <c r="AV2314" s="106"/>
      <c r="AW2314" s="106"/>
      <c r="AX2314" s="106"/>
      <c r="AY2314" s="106"/>
      <c r="AZ2314" s="106"/>
      <c r="BA2314" s="106"/>
      <c r="BB2314" s="106"/>
      <c r="BC2314" s="106"/>
      <c r="BD2314" s="106"/>
      <c r="BE2314" s="106"/>
      <c r="BF2314" s="106"/>
    </row>
    <row r="2315" spans="1:58" ht="15.75" x14ac:dyDescent="0.25">
      <c r="A2315" s="17"/>
      <c r="B2315" s="18"/>
      <c r="C2315" s="29"/>
      <c r="D2315" s="30"/>
      <c r="E2315" s="110" t="s">
        <v>2360</v>
      </c>
      <c r="F2315" s="31" t="s">
        <v>2426</v>
      </c>
      <c r="G2315" s="31" t="s">
        <v>2394</v>
      </c>
      <c r="H2315" s="31" t="s">
        <v>2430</v>
      </c>
      <c r="I2315" s="104">
        <v>45741</v>
      </c>
      <c r="J2315" s="105">
        <v>45741.842905092599</v>
      </c>
      <c r="K2315" s="104">
        <v>45741.879479166666</v>
      </c>
      <c r="L2315" s="32">
        <v>45741.879479166666</v>
      </c>
      <c r="M2315" s="33">
        <v>0.1443273248924094</v>
      </c>
      <c r="N2315" s="33">
        <v>2.7755254787001807E-3</v>
      </c>
      <c r="O2315" s="34">
        <v>267</v>
      </c>
      <c r="P2315" s="31">
        <v>13884</v>
      </c>
      <c r="Q2315" s="31" t="s">
        <v>2396</v>
      </c>
      <c r="R2315" s="31" t="s">
        <v>2397</v>
      </c>
      <c r="S2315" s="31" t="s">
        <v>2398</v>
      </c>
      <c r="T2315" s="36"/>
      <c r="U2315" s="106"/>
      <c r="V2315" s="106"/>
      <c r="W2315" s="106"/>
      <c r="X2315" s="106"/>
      <c r="Y2315" s="106"/>
      <c r="Z2315" s="106"/>
      <c r="AA2315" s="106"/>
      <c r="AB2315" s="106"/>
      <c r="AC2315" s="106"/>
      <c r="AD2315" s="106"/>
      <c r="AE2315" s="106"/>
      <c r="AF2315" s="106"/>
      <c r="AG2315" s="106"/>
      <c r="AH2315" s="106"/>
      <c r="AI2315" s="106"/>
      <c r="AJ2315" s="106"/>
      <c r="AK2315" s="106"/>
      <c r="AL2315" s="106"/>
      <c r="AM2315" s="106"/>
      <c r="AN2315" s="106"/>
      <c r="AO2315" s="106"/>
      <c r="AP2315" s="106"/>
      <c r="AQ2315" s="106"/>
      <c r="AR2315" s="106"/>
      <c r="AS2315" s="106"/>
      <c r="AT2315" s="106"/>
      <c r="AU2315" s="106"/>
      <c r="AV2315" s="106"/>
      <c r="AW2315" s="106"/>
      <c r="AX2315" s="106"/>
      <c r="AY2315" s="106"/>
      <c r="AZ2315" s="106"/>
      <c r="BA2315" s="106"/>
      <c r="BB2315" s="106"/>
      <c r="BC2315" s="106"/>
      <c r="BD2315" s="106"/>
      <c r="BE2315" s="106"/>
      <c r="BF2315" s="106"/>
    </row>
    <row r="2316" spans="1:58" ht="15.75" x14ac:dyDescent="0.25">
      <c r="A2316" s="17"/>
      <c r="B2316" s="18"/>
      <c r="C2316" s="29"/>
      <c r="D2316" s="30"/>
      <c r="E2316" s="110" t="s">
        <v>2361</v>
      </c>
      <c r="F2316" s="31" t="s">
        <v>2490</v>
      </c>
      <c r="G2316" s="31" t="s">
        <v>2394</v>
      </c>
      <c r="H2316" s="31" t="s">
        <v>2511</v>
      </c>
      <c r="I2316" s="104">
        <v>45742</v>
      </c>
      <c r="J2316" s="105">
        <v>45742.250473298613</v>
      </c>
      <c r="K2316" s="104">
        <v>45742.333333333336</v>
      </c>
      <c r="L2316" s="32">
        <v>45742.333333333336</v>
      </c>
      <c r="M2316" s="33">
        <v>1.2370319549262977E-3</v>
      </c>
      <c r="N2316" s="33">
        <v>1.0395226511985697E-5</v>
      </c>
      <c r="O2316" s="34">
        <v>1</v>
      </c>
      <c r="P2316" s="31">
        <v>119</v>
      </c>
      <c r="Q2316" s="31" t="s">
        <v>2396</v>
      </c>
      <c r="R2316" s="31" t="s">
        <v>2397</v>
      </c>
      <c r="S2316" s="31" t="s">
        <v>2398</v>
      </c>
      <c r="T2316" s="36"/>
      <c r="U2316" s="106"/>
      <c r="V2316" s="106"/>
      <c r="W2316" s="106"/>
      <c r="X2316" s="106"/>
      <c r="Y2316" s="106"/>
      <c r="Z2316" s="106"/>
      <c r="AA2316" s="106"/>
      <c r="AB2316" s="106"/>
      <c r="AC2316" s="106"/>
      <c r="AD2316" s="106"/>
      <c r="AE2316" s="106"/>
      <c r="AF2316" s="106"/>
      <c r="AG2316" s="106"/>
      <c r="AH2316" s="106"/>
      <c r="AI2316" s="106"/>
      <c r="AJ2316" s="106"/>
      <c r="AK2316" s="106"/>
      <c r="AL2316" s="106"/>
      <c r="AM2316" s="106"/>
      <c r="AN2316" s="106"/>
      <c r="AO2316" s="106"/>
      <c r="AP2316" s="106"/>
      <c r="AQ2316" s="106"/>
      <c r="AR2316" s="106"/>
      <c r="AS2316" s="106"/>
      <c r="AT2316" s="106"/>
      <c r="AU2316" s="106"/>
      <c r="AV2316" s="106"/>
      <c r="AW2316" s="106"/>
      <c r="AX2316" s="106"/>
      <c r="AY2316" s="106"/>
      <c r="AZ2316" s="106"/>
      <c r="BA2316" s="106"/>
      <c r="BB2316" s="106"/>
      <c r="BC2316" s="106"/>
      <c r="BD2316" s="106"/>
      <c r="BE2316" s="106"/>
      <c r="BF2316" s="106"/>
    </row>
    <row r="2317" spans="1:58" ht="15.75" x14ac:dyDescent="0.25">
      <c r="A2317" s="17"/>
      <c r="B2317" s="18"/>
      <c r="C2317" s="29"/>
      <c r="D2317" s="30"/>
      <c r="E2317" s="110" t="s">
        <v>2362</v>
      </c>
      <c r="F2317" s="31" t="s">
        <v>2457</v>
      </c>
      <c r="G2317" s="31" t="s">
        <v>2394</v>
      </c>
      <c r="H2317" s="31" t="s">
        <v>2458</v>
      </c>
      <c r="I2317" s="104">
        <v>45742</v>
      </c>
      <c r="J2317" s="105">
        <v>45742.355555555558</v>
      </c>
      <c r="K2317" s="104">
        <v>45742.62222222222</v>
      </c>
      <c r="L2317" s="32">
        <v>45742.62222222222</v>
      </c>
      <c r="M2317" s="33">
        <v>1.1975300941807522E-2</v>
      </c>
      <c r="N2317" s="33">
        <v>3.1185679535957086E-5</v>
      </c>
      <c r="O2317" s="34">
        <v>3</v>
      </c>
      <c r="P2317" s="31">
        <v>1152</v>
      </c>
      <c r="Q2317" s="31" t="s">
        <v>19</v>
      </c>
      <c r="R2317" s="31" t="s">
        <v>20</v>
      </c>
      <c r="S2317" s="31" t="s">
        <v>2390</v>
      </c>
      <c r="T2317" s="36"/>
      <c r="U2317" s="106"/>
      <c r="V2317" s="106"/>
      <c r="W2317" s="106"/>
      <c r="X2317" s="106"/>
      <c r="Y2317" s="106"/>
      <c r="Z2317" s="106"/>
      <c r="AA2317" s="106"/>
      <c r="AB2317" s="106"/>
      <c r="AC2317" s="106"/>
      <c r="AD2317" s="106"/>
      <c r="AE2317" s="106"/>
      <c r="AF2317" s="106"/>
      <c r="AG2317" s="106"/>
      <c r="AH2317" s="106"/>
      <c r="AI2317" s="106"/>
      <c r="AJ2317" s="106"/>
      <c r="AK2317" s="106"/>
      <c r="AL2317" s="106"/>
      <c r="AM2317" s="106"/>
      <c r="AN2317" s="106"/>
      <c r="AO2317" s="106"/>
      <c r="AP2317" s="106"/>
      <c r="AQ2317" s="106"/>
      <c r="AR2317" s="106"/>
      <c r="AS2317" s="106"/>
      <c r="AT2317" s="106"/>
      <c r="AU2317" s="106"/>
      <c r="AV2317" s="106"/>
      <c r="AW2317" s="106"/>
      <c r="AX2317" s="106"/>
      <c r="AY2317" s="106"/>
      <c r="AZ2317" s="106"/>
      <c r="BA2317" s="106"/>
      <c r="BB2317" s="106"/>
      <c r="BC2317" s="106"/>
      <c r="BD2317" s="106"/>
      <c r="BE2317" s="106"/>
      <c r="BF2317" s="106"/>
    </row>
    <row r="2318" spans="1:58" ht="15.75" x14ac:dyDescent="0.25">
      <c r="A2318" s="17"/>
      <c r="B2318" s="18"/>
      <c r="C2318" s="29"/>
      <c r="D2318" s="30"/>
      <c r="E2318" s="110" t="s">
        <v>2363</v>
      </c>
      <c r="F2318" s="31" t="s">
        <v>2457</v>
      </c>
      <c r="G2318" s="31" t="s">
        <v>2394</v>
      </c>
      <c r="H2318" s="31" t="s">
        <v>2458</v>
      </c>
      <c r="I2318" s="104">
        <v>45742</v>
      </c>
      <c r="J2318" s="105">
        <v>45742.355555555558</v>
      </c>
      <c r="K2318" s="104">
        <v>45742.62222222222</v>
      </c>
      <c r="L2318" s="32">
        <v>45742.62222222222</v>
      </c>
      <c r="M2318" s="33">
        <v>1.1975300941807522E-2</v>
      </c>
      <c r="N2318" s="33">
        <v>3.1185679535957086E-5</v>
      </c>
      <c r="O2318" s="34">
        <v>3</v>
      </c>
      <c r="P2318" s="31">
        <v>1152</v>
      </c>
      <c r="Q2318" s="31" t="s">
        <v>19</v>
      </c>
      <c r="R2318" s="31" t="s">
        <v>20</v>
      </c>
      <c r="S2318" s="31" t="s">
        <v>2390</v>
      </c>
      <c r="T2318" s="36"/>
      <c r="U2318" s="106"/>
      <c r="V2318" s="106"/>
      <c r="W2318" s="106"/>
      <c r="X2318" s="106"/>
      <c r="Y2318" s="106"/>
      <c r="Z2318" s="106"/>
      <c r="AA2318" s="106"/>
      <c r="AB2318" s="106"/>
      <c r="AC2318" s="106"/>
      <c r="AD2318" s="106"/>
      <c r="AE2318" s="106"/>
      <c r="AF2318" s="106"/>
      <c r="AG2318" s="106"/>
      <c r="AH2318" s="106"/>
      <c r="AI2318" s="106"/>
      <c r="AJ2318" s="106"/>
      <c r="AK2318" s="106"/>
      <c r="AL2318" s="106"/>
      <c r="AM2318" s="106"/>
      <c r="AN2318" s="106"/>
      <c r="AO2318" s="106"/>
      <c r="AP2318" s="106"/>
      <c r="AQ2318" s="106"/>
      <c r="AR2318" s="106"/>
      <c r="AS2318" s="106"/>
      <c r="AT2318" s="106"/>
      <c r="AU2318" s="106"/>
      <c r="AV2318" s="106"/>
      <c r="AW2318" s="106"/>
      <c r="AX2318" s="106"/>
      <c r="AY2318" s="106"/>
      <c r="AZ2318" s="106"/>
      <c r="BA2318" s="106"/>
      <c r="BB2318" s="106"/>
      <c r="BC2318" s="106"/>
      <c r="BD2318" s="106"/>
      <c r="BE2318" s="106"/>
      <c r="BF2318" s="106"/>
    </row>
    <row r="2319" spans="1:58" ht="15.75" x14ac:dyDescent="0.25">
      <c r="A2319" s="17"/>
      <c r="B2319" s="18"/>
      <c r="C2319" s="29"/>
      <c r="D2319" s="30"/>
      <c r="E2319" s="110" t="s">
        <v>2364</v>
      </c>
      <c r="F2319" s="31" t="s">
        <v>2476</v>
      </c>
      <c r="G2319" s="31" t="s">
        <v>2410</v>
      </c>
      <c r="H2319" s="31" t="s">
        <v>2499</v>
      </c>
      <c r="I2319" s="104">
        <v>45742</v>
      </c>
      <c r="J2319" s="105">
        <v>45742.376388888886</v>
      </c>
      <c r="K2319" s="104">
        <v>45742.613888888889</v>
      </c>
      <c r="L2319" s="32">
        <v>45742.613888888889</v>
      </c>
      <c r="M2319" s="33">
        <v>8.1768851743279483E-2</v>
      </c>
      <c r="N2319" s="33">
        <v>2.39090209775671E-4</v>
      </c>
      <c r="O2319" s="34">
        <v>23</v>
      </c>
      <c r="P2319" s="31">
        <v>7866</v>
      </c>
      <c r="Q2319" s="31" t="s">
        <v>19</v>
      </c>
      <c r="R2319" s="31" t="s">
        <v>20</v>
      </c>
      <c r="S2319" s="31" t="s">
        <v>2390</v>
      </c>
      <c r="T2319" s="36"/>
      <c r="U2319" s="106"/>
      <c r="V2319" s="106"/>
      <c r="W2319" s="106"/>
      <c r="X2319" s="106"/>
      <c r="Y2319" s="106"/>
      <c r="Z2319" s="106"/>
      <c r="AA2319" s="106"/>
      <c r="AB2319" s="106"/>
      <c r="AC2319" s="106"/>
      <c r="AD2319" s="106"/>
      <c r="AE2319" s="106"/>
      <c r="AF2319" s="106"/>
      <c r="AG2319" s="106"/>
      <c r="AH2319" s="106"/>
      <c r="AI2319" s="106"/>
      <c r="AJ2319" s="106"/>
      <c r="AK2319" s="106"/>
      <c r="AL2319" s="106"/>
      <c r="AM2319" s="106"/>
      <c r="AN2319" s="106"/>
      <c r="AO2319" s="106"/>
      <c r="AP2319" s="106"/>
      <c r="AQ2319" s="106"/>
      <c r="AR2319" s="106"/>
      <c r="AS2319" s="106"/>
      <c r="AT2319" s="106"/>
      <c r="AU2319" s="106"/>
      <c r="AV2319" s="106"/>
      <c r="AW2319" s="106"/>
      <c r="AX2319" s="106"/>
      <c r="AY2319" s="106"/>
      <c r="AZ2319" s="106"/>
      <c r="BA2319" s="106"/>
      <c r="BB2319" s="106"/>
      <c r="BC2319" s="106"/>
      <c r="BD2319" s="106"/>
      <c r="BE2319" s="106"/>
      <c r="BF2319" s="106"/>
    </row>
    <row r="2320" spans="1:58" ht="15.75" x14ac:dyDescent="0.25">
      <c r="A2320" s="17"/>
      <c r="B2320" s="18"/>
      <c r="C2320" s="29"/>
      <c r="D2320" s="30"/>
      <c r="E2320" s="110" t="s">
        <v>2365</v>
      </c>
      <c r="F2320" s="31" t="s">
        <v>2391</v>
      </c>
      <c r="G2320" s="31" t="s">
        <v>2388</v>
      </c>
      <c r="H2320" s="31" t="s">
        <v>2610</v>
      </c>
      <c r="I2320" s="104">
        <v>45742</v>
      </c>
      <c r="J2320" s="105">
        <v>45742.37777777778</v>
      </c>
      <c r="K2320" s="104">
        <v>45742.557638888888</v>
      </c>
      <c r="L2320" s="32">
        <v>45742.557638888888</v>
      </c>
      <c r="M2320" s="33">
        <v>5.92320006652945E-2</v>
      </c>
      <c r="N2320" s="33">
        <v>2.2869498326368531E-4</v>
      </c>
      <c r="O2320" s="34">
        <v>22</v>
      </c>
      <c r="P2320" s="31">
        <v>5698</v>
      </c>
      <c r="Q2320" s="31" t="s">
        <v>19</v>
      </c>
      <c r="R2320" s="31" t="s">
        <v>20</v>
      </c>
      <c r="S2320" s="31" t="s">
        <v>2390</v>
      </c>
      <c r="T2320" s="36"/>
      <c r="U2320" s="106"/>
      <c r="V2320" s="106"/>
      <c r="W2320" s="106"/>
      <c r="X2320" s="106"/>
      <c r="Y2320" s="106"/>
      <c r="Z2320" s="106"/>
      <c r="AA2320" s="106"/>
      <c r="AB2320" s="106"/>
      <c r="AC2320" s="106"/>
      <c r="AD2320" s="106"/>
      <c r="AE2320" s="106"/>
      <c r="AF2320" s="106"/>
      <c r="AG2320" s="106"/>
      <c r="AH2320" s="106"/>
      <c r="AI2320" s="106"/>
      <c r="AJ2320" s="106"/>
      <c r="AK2320" s="106"/>
      <c r="AL2320" s="106"/>
      <c r="AM2320" s="106"/>
      <c r="AN2320" s="106"/>
      <c r="AO2320" s="106"/>
      <c r="AP2320" s="106"/>
      <c r="AQ2320" s="106"/>
      <c r="AR2320" s="106"/>
      <c r="AS2320" s="106"/>
      <c r="AT2320" s="106"/>
      <c r="AU2320" s="106"/>
      <c r="AV2320" s="106"/>
      <c r="AW2320" s="106"/>
      <c r="AX2320" s="106"/>
      <c r="AY2320" s="106"/>
      <c r="AZ2320" s="106"/>
      <c r="BA2320" s="106"/>
      <c r="BB2320" s="106"/>
      <c r="BC2320" s="106"/>
      <c r="BD2320" s="106"/>
      <c r="BE2320" s="106"/>
      <c r="BF2320" s="106"/>
    </row>
    <row r="2321" spans="1:58" ht="15.75" x14ac:dyDescent="0.25">
      <c r="A2321" s="17"/>
      <c r="B2321" s="18"/>
      <c r="C2321" s="29"/>
      <c r="D2321" s="30"/>
      <c r="E2321" s="110" t="s">
        <v>2366</v>
      </c>
      <c r="F2321" s="31" t="s">
        <v>2443</v>
      </c>
      <c r="G2321" s="31" t="s">
        <v>2388</v>
      </c>
      <c r="H2321" s="31" t="s">
        <v>2444</v>
      </c>
      <c r="I2321" s="104">
        <v>45742</v>
      </c>
      <c r="J2321" s="105">
        <v>45742.388888888891</v>
      </c>
      <c r="K2321" s="104">
        <v>45742.429861111108</v>
      </c>
      <c r="L2321" s="32">
        <v>45742.429861111108</v>
      </c>
      <c r="M2321" s="33">
        <v>5.5198652778644048E-3</v>
      </c>
      <c r="N2321" s="33">
        <v>9.3557038607871266E-5</v>
      </c>
      <c r="O2321" s="34">
        <v>9</v>
      </c>
      <c r="P2321" s="31">
        <v>531</v>
      </c>
      <c r="Q2321" s="31" t="s">
        <v>19</v>
      </c>
      <c r="R2321" s="31" t="s">
        <v>20</v>
      </c>
      <c r="S2321" s="31" t="s">
        <v>2422</v>
      </c>
      <c r="T2321" s="36"/>
      <c r="U2321" s="106"/>
      <c r="V2321" s="106"/>
      <c r="W2321" s="106"/>
      <c r="X2321" s="106"/>
      <c r="Y2321" s="106"/>
      <c r="Z2321" s="106"/>
      <c r="AA2321" s="106"/>
      <c r="AB2321" s="106"/>
      <c r="AC2321" s="106"/>
      <c r="AD2321" s="106"/>
      <c r="AE2321" s="106"/>
      <c r="AF2321" s="106"/>
      <c r="AG2321" s="106"/>
      <c r="AH2321" s="106"/>
      <c r="AI2321" s="106"/>
      <c r="AJ2321" s="106"/>
      <c r="AK2321" s="106"/>
      <c r="AL2321" s="106"/>
      <c r="AM2321" s="106"/>
      <c r="AN2321" s="106"/>
      <c r="AO2321" s="106"/>
      <c r="AP2321" s="106"/>
      <c r="AQ2321" s="106"/>
      <c r="AR2321" s="106"/>
      <c r="AS2321" s="106"/>
      <c r="AT2321" s="106"/>
      <c r="AU2321" s="106"/>
      <c r="AV2321" s="106"/>
      <c r="AW2321" s="106"/>
      <c r="AX2321" s="106"/>
      <c r="AY2321" s="106"/>
      <c r="AZ2321" s="106"/>
      <c r="BA2321" s="106"/>
      <c r="BB2321" s="106"/>
      <c r="BC2321" s="106"/>
      <c r="BD2321" s="106"/>
      <c r="BE2321" s="106"/>
      <c r="BF2321" s="106"/>
    </row>
    <row r="2322" spans="1:58" ht="15.75" x14ac:dyDescent="0.25">
      <c r="A2322" s="17"/>
      <c r="B2322" s="18"/>
      <c r="C2322" s="29"/>
      <c r="D2322" s="30"/>
      <c r="E2322" s="110" t="s">
        <v>2367</v>
      </c>
      <c r="F2322" s="31" t="s">
        <v>2399</v>
      </c>
      <c r="G2322" s="31" t="s">
        <v>2394</v>
      </c>
      <c r="H2322" s="31" t="s">
        <v>2532</v>
      </c>
      <c r="I2322" s="104">
        <v>45742</v>
      </c>
      <c r="J2322" s="105">
        <v>45742.672581018523</v>
      </c>
      <c r="K2322" s="104">
        <v>45742.697222222225</v>
      </c>
      <c r="L2322" s="32">
        <v>45742.697222222225</v>
      </c>
      <c r="M2322" s="33">
        <v>4.8389779413293414E-2</v>
      </c>
      <c r="N2322" s="33">
        <v>1.3825651260940975E-3</v>
      </c>
      <c r="O2322" s="34">
        <v>133</v>
      </c>
      <c r="P2322" s="31">
        <v>4655</v>
      </c>
      <c r="Q2322" s="31" t="s">
        <v>2396</v>
      </c>
      <c r="R2322" s="31" t="s">
        <v>2397</v>
      </c>
      <c r="S2322" s="31" t="s">
        <v>2398</v>
      </c>
      <c r="T2322" s="36"/>
      <c r="U2322" s="106"/>
      <c r="V2322" s="106"/>
      <c r="W2322" s="106"/>
      <c r="X2322" s="106"/>
      <c r="Y2322" s="106"/>
      <c r="Z2322" s="106"/>
      <c r="AA2322" s="106"/>
      <c r="AB2322" s="106"/>
      <c r="AC2322" s="106"/>
      <c r="AD2322" s="106"/>
      <c r="AE2322" s="106"/>
      <c r="AF2322" s="106"/>
      <c r="AG2322" s="106"/>
      <c r="AH2322" s="106"/>
      <c r="AI2322" s="106"/>
      <c r="AJ2322" s="106"/>
      <c r="AK2322" s="106"/>
      <c r="AL2322" s="106"/>
      <c r="AM2322" s="106"/>
      <c r="AN2322" s="106"/>
      <c r="AO2322" s="106"/>
      <c r="AP2322" s="106"/>
      <c r="AQ2322" s="106"/>
      <c r="AR2322" s="106"/>
      <c r="AS2322" s="106"/>
      <c r="AT2322" s="106"/>
      <c r="AU2322" s="106"/>
      <c r="AV2322" s="106"/>
      <c r="AW2322" s="106"/>
      <c r="AX2322" s="106"/>
      <c r="AY2322" s="106"/>
      <c r="AZ2322" s="106"/>
      <c r="BA2322" s="106"/>
      <c r="BB2322" s="106"/>
      <c r="BC2322" s="106"/>
      <c r="BD2322" s="106"/>
      <c r="BE2322" s="106"/>
      <c r="BF2322" s="106"/>
    </row>
    <row r="2323" spans="1:58" ht="15.75" x14ac:dyDescent="0.25">
      <c r="A2323" s="17"/>
      <c r="B2323" s="18"/>
      <c r="C2323" s="29"/>
      <c r="D2323" s="30"/>
      <c r="E2323" s="110" t="s">
        <v>2368</v>
      </c>
      <c r="F2323" s="31" t="s">
        <v>2399</v>
      </c>
      <c r="G2323" s="31" t="s">
        <v>2394</v>
      </c>
      <c r="H2323" s="31" t="s">
        <v>2532</v>
      </c>
      <c r="I2323" s="104">
        <v>45742</v>
      </c>
      <c r="J2323" s="105">
        <v>45742.672581018523</v>
      </c>
      <c r="K2323" s="104">
        <v>45742.715277777781</v>
      </c>
      <c r="L2323" s="32">
        <v>45742.715277777781</v>
      </c>
      <c r="M2323" s="33">
        <v>8.8141125595126713E-2</v>
      </c>
      <c r="N2323" s="33">
        <v>1.4449364851660117E-3</v>
      </c>
      <c r="O2323" s="34">
        <v>139</v>
      </c>
      <c r="P2323" s="31">
        <v>8479</v>
      </c>
      <c r="Q2323" s="31" t="s">
        <v>2396</v>
      </c>
      <c r="R2323" s="31" t="s">
        <v>2397</v>
      </c>
      <c r="S2323" s="31" t="s">
        <v>2398</v>
      </c>
      <c r="T2323" s="36"/>
      <c r="U2323" s="106"/>
      <c r="V2323" s="106"/>
      <c r="W2323" s="106"/>
      <c r="X2323" s="106"/>
      <c r="Y2323" s="106"/>
      <c r="Z2323" s="106"/>
      <c r="AA2323" s="106"/>
      <c r="AB2323" s="106"/>
      <c r="AC2323" s="106"/>
      <c r="AD2323" s="106"/>
      <c r="AE2323" s="106"/>
      <c r="AF2323" s="106"/>
      <c r="AG2323" s="106"/>
      <c r="AH2323" s="106"/>
      <c r="AI2323" s="106"/>
      <c r="AJ2323" s="106"/>
      <c r="AK2323" s="106"/>
      <c r="AL2323" s="106"/>
      <c r="AM2323" s="106"/>
      <c r="AN2323" s="106"/>
      <c r="AO2323" s="106"/>
      <c r="AP2323" s="106"/>
      <c r="AQ2323" s="106"/>
      <c r="AR2323" s="106"/>
      <c r="AS2323" s="106"/>
      <c r="AT2323" s="106"/>
      <c r="AU2323" s="106"/>
      <c r="AV2323" s="106"/>
      <c r="AW2323" s="106"/>
      <c r="AX2323" s="106"/>
      <c r="AY2323" s="106"/>
      <c r="AZ2323" s="106"/>
      <c r="BA2323" s="106"/>
      <c r="BB2323" s="106"/>
      <c r="BC2323" s="106"/>
      <c r="BD2323" s="106"/>
      <c r="BE2323" s="106"/>
      <c r="BF2323" s="106"/>
    </row>
    <row r="2324" spans="1:58" ht="15.75" x14ac:dyDescent="0.25">
      <c r="A2324" s="17"/>
      <c r="B2324" s="18"/>
      <c r="C2324" s="29"/>
      <c r="D2324" s="30"/>
      <c r="E2324" s="110" t="s">
        <v>2369</v>
      </c>
      <c r="F2324" s="31" t="s">
        <v>2399</v>
      </c>
      <c r="G2324" s="31" t="s">
        <v>2394</v>
      </c>
      <c r="H2324" s="31" t="s">
        <v>2532</v>
      </c>
      <c r="I2324" s="104">
        <v>45742</v>
      </c>
      <c r="J2324" s="105">
        <v>45742.672581018523</v>
      </c>
      <c r="K2324" s="104">
        <v>45742.695011574076</v>
      </c>
      <c r="L2324" s="32">
        <v>45742.695011574076</v>
      </c>
      <c r="M2324" s="33">
        <v>9.3141229547391832E-2</v>
      </c>
      <c r="N2324" s="33">
        <v>2.9106634233559948E-3</v>
      </c>
      <c r="O2324" s="34">
        <v>280</v>
      </c>
      <c r="P2324" s="31">
        <v>8960</v>
      </c>
      <c r="Q2324" s="31" t="s">
        <v>2396</v>
      </c>
      <c r="R2324" s="31" t="s">
        <v>2397</v>
      </c>
      <c r="S2324" s="31" t="s">
        <v>2398</v>
      </c>
      <c r="T2324" s="36"/>
      <c r="U2324" s="106"/>
      <c r="V2324" s="106"/>
      <c r="W2324" s="106"/>
      <c r="X2324" s="106"/>
      <c r="Y2324" s="106"/>
      <c r="Z2324" s="106"/>
      <c r="AA2324" s="106"/>
      <c r="AB2324" s="106"/>
      <c r="AC2324" s="106"/>
      <c r="AD2324" s="106"/>
      <c r="AE2324" s="106"/>
      <c r="AF2324" s="106"/>
      <c r="AG2324" s="106"/>
      <c r="AH2324" s="106"/>
      <c r="AI2324" s="106"/>
      <c r="AJ2324" s="106"/>
      <c r="AK2324" s="106"/>
      <c r="AL2324" s="106"/>
      <c r="AM2324" s="106"/>
      <c r="AN2324" s="106"/>
      <c r="AO2324" s="106"/>
      <c r="AP2324" s="106"/>
      <c r="AQ2324" s="106"/>
      <c r="AR2324" s="106"/>
      <c r="AS2324" s="106"/>
      <c r="AT2324" s="106"/>
      <c r="AU2324" s="106"/>
      <c r="AV2324" s="106"/>
      <c r="AW2324" s="106"/>
      <c r="AX2324" s="106"/>
      <c r="AY2324" s="106"/>
      <c r="AZ2324" s="106"/>
      <c r="BA2324" s="106"/>
      <c r="BB2324" s="106"/>
      <c r="BC2324" s="106"/>
      <c r="BD2324" s="106"/>
      <c r="BE2324" s="106"/>
      <c r="BF2324" s="106"/>
    </row>
    <row r="2325" spans="1:58" ht="15.75" x14ac:dyDescent="0.25">
      <c r="A2325" s="17"/>
      <c r="B2325" s="18"/>
      <c r="C2325" s="29"/>
      <c r="D2325" s="30"/>
      <c r="E2325" s="110" t="s">
        <v>2370</v>
      </c>
      <c r="F2325" s="31" t="s">
        <v>2399</v>
      </c>
      <c r="G2325" s="31" t="s">
        <v>2394</v>
      </c>
      <c r="H2325" s="31" t="s">
        <v>2532</v>
      </c>
      <c r="I2325" s="104">
        <v>45742</v>
      </c>
      <c r="J2325" s="105">
        <v>45742.672581018523</v>
      </c>
      <c r="K2325" s="104">
        <v>45742.710416666669</v>
      </c>
      <c r="L2325" s="32">
        <v>45742.710416666669</v>
      </c>
      <c r="M2325" s="33">
        <v>0.22341420819559657</v>
      </c>
      <c r="N2325" s="33">
        <v>4.1373001517703073E-3</v>
      </c>
      <c r="O2325" s="34">
        <v>398</v>
      </c>
      <c r="P2325" s="31">
        <v>21492</v>
      </c>
      <c r="Q2325" s="31" t="s">
        <v>2396</v>
      </c>
      <c r="R2325" s="31" t="s">
        <v>2397</v>
      </c>
      <c r="S2325" s="31" t="s">
        <v>2398</v>
      </c>
      <c r="T2325" s="36"/>
      <c r="U2325" s="106"/>
      <c r="V2325" s="106"/>
      <c r="W2325" s="106"/>
      <c r="X2325" s="106"/>
      <c r="Y2325" s="106"/>
      <c r="Z2325" s="106"/>
      <c r="AA2325" s="106"/>
      <c r="AB2325" s="106"/>
      <c r="AC2325" s="106"/>
      <c r="AD2325" s="106"/>
      <c r="AE2325" s="106"/>
      <c r="AF2325" s="106"/>
      <c r="AG2325" s="106"/>
      <c r="AH2325" s="106"/>
      <c r="AI2325" s="106"/>
      <c r="AJ2325" s="106"/>
      <c r="AK2325" s="106"/>
      <c r="AL2325" s="106"/>
      <c r="AM2325" s="106"/>
      <c r="AN2325" s="106"/>
      <c r="AO2325" s="106"/>
      <c r="AP2325" s="106"/>
      <c r="AQ2325" s="106"/>
      <c r="AR2325" s="106"/>
      <c r="AS2325" s="106"/>
      <c r="AT2325" s="106"/>
      <c r="AU2325" s="106"/>
      <c r="AV2325" s="106"/>
      <c r="AW2325" s="106"/>
      <c r="AX2325" s="106"/>
      <c r="AY2325" s="106"/>
      <c r="AZ2325" s="106"/>
      <c r="BA2325" s="106"/>
      <c r="BB2325" s="106"/>
      <c r="BC2325" s="106"/>
      <c r="BD2325" s="106"/>
      <c r="BE2325" s="106"/>
      <c r="BF2325" s="106"/>
    </row>
    <row r="2326" spans="1:58" ht="15.75" x14ac:dyDescent="0.25">
      <c r="A2326" s="17"/>
      <c r="B2326" s="18"/>
      <c r="C2326" s="29"/>
      <c r="D2326" s="30"/>
      <c r="E2326" s="110" t="s">
        <v>2371</v>
      </c>
      <c r="F2326" s="31" t="s">
        <v>2481</v>
      </c>
      <c r="G2326" s="31" t="s">
        <v>2388</v>
      </c>
      <c r="H2326" s="31" t="s">
        <v>2489</v>
      </c>
      <c r="I2326" s="104">
        <v>45743</v>
      </c>
      <c r="J2326" s="105">
        <v>45743.333333333336</v>
      </c>
      <c r="K2326" s="104">
        <v>45743.688194444447</v>
      </c>
      <c r="L2326" s="32">
        <v>45743.688194444447</v>
      </c>
      <c r="M2326" s="33">
        <v>0.42495685980997527</v>
      </c>
      <c r="N2326" s="33">
        <v>8.3161812095885568E-4</v>
      </c>
      <c r="O2326" s="34">
        <v>80</v>
      </c>
      <c r="P2326" s="31">
        <v>40880</v>
      </c>
      <c r="Q2326" s="31" t="s">
        <v>19</v>
      </c>
      <c r="R2326" s="31" t="s">
        <v>20</v>
      </c>
      <c r="S2326" s="31" t="s">
        <v>2390</v>
      </c>
      <c r="T2326" s="36"/>
      <c r="U2326" s="106"/>
      <c r="V2326" s="106"/>
      <c r="W2326" s="106"/>
      <c r="X2326" s="106"/>
      <c r="Y2326" s="106"/>
      <c r="Z2326" s="106"/>
      <c r="AA2326" s="106"/>
      <c r="AB2326" s="106"/>
      <c r="AC2326" s="106"/>
      <c r="AD2326" s="106"/>
      <c r="AE2326" s="106"/>
      <c r="AF2326" s="106"/>
      <c r="AG2326" s="106"/>
      <c r="AH2326" s="106"/>
      <c r="AI2326" s="106"/>
      <c r="AJ2326" s="106"/>
      <c r="AK2326" s="106"/>
      <c r="AL2326" s="106"/>
      <c r="AM2326" s="106"/>
      <c r="AN2326" s="106"/>
      <c r="AO2326" s="106"/>
      <c r="AP2326" s="106"/>
      <c r="AQ2326" s="106"/>
      <c r="AR2326" s="106"/>
      <c r="AS2326" s="106"/>
      <c r="AT2326" s="106"/>
      <c r="AU2326" s="106"/>
      <c r="AV2326" s="106"/>
      <c r="AW2326" s="106"/>
      <c r="AX2326" s="106"/>
      <c r="AY2326" s="106"/>
      <c r="AZ2326" s="106"/>
      <c r="BA2326" s="106"/>
      <c r="BB2326" s="106"/>
      <c r="BC2326" s="106"/>
      <c r="BD2326" s="106"/>
      <c r="BE2326" s="106"/>
      <c r="BF2326" s="106"/>
    </row>
    <row r="2327" spans="1:58" ht="15.75" x14ac:dyDescent="0.25">
      <c r="A2327" s="17"/>
      <c r="B2327" s="18"/>
      <c r="C2327" s="29"/>
      <c r="D2327" s="30"/>
      <c r="E2327" s="110" t="s">
        <v>2372</v>
      </c>
      <c r="F2327" s="31" t="s">
        <v>2426</v>
      </c>
      <c r="G2327" s="31" t="s">
        <v>2394</v>
      </c>
      <c r="H2327" s="31" t="s">
        <v>2479</v>
      </c>
      <c r="I2327" s="104">
        <v>45743</v>
      </c>
      <c r="J2327" s="105">
        <v>45743.37777777778</v>
      </c>
      <c r="K2327" s="104">
        <v>45743.660416666666</v>
      </c>
      <c r="L2327" s="32">
        <v>45743.660416666666</v>
      </c>
      <c r="M2327" s="33">
        <v>0.22000457389966527</v>
      </c>
      <c r="N2327" s="33">
        <v>5.4055177862325616E-4</v>
      </c>
      <c r="O2327" s="34">
        <v>52</v>
      </c>
      <c r="P2327" s="31">
        <v>21164</v>
      </c>
      <c r="Q2327" s="31" t="s">
        <v>19</v>
      </c>
      <c r="R2327" s="31" t="s">
        <v>20</v>
      </c>
      <c r="S2327" s="31" t="s">
        <v>2390</v>
      </c>
      <c r="T2327" s="36"/>
      <c r="U2327" s="106"/>
      <c r="V2327" s="106"/>
      <c r="W2327" s="106"/>
      <c r="X2327" s="106"/>
      <c r="Y2327" s="106"/>
      <c r="Z2327" s="106"/>
      <c r="AA2327" s="106"/>
      <c r="AB2327" s="106"/>
      <c r="AC2327" s="106"/>
      <c r="AD2327" s="106"/>
      <c r="AE2327" s="106"/>
      <c r="AF2327" s="106"/>
      <c r="AG2327" s="106"/>
      <c r="AH2327" s="106"/>
      <c r="AI2327" s="106"/>
      <c r="AJ2327" s="106"/>
      <c r="AK2327" s="106"/>
      <c r="AL2327" s="106"/>
      <c r="AM2327" s="106"/>
      <c r="AN2327" s="106"/>
      <c r="AO2327" s="106"/>
      <c r="AP2327" s="106"/>
      <c r="AQ2327" s="106"/>
      <c r="AR2327" s="106"/>
      <c r="AS2327" s="106"/>
      <c r="AT2327" s="106"/>
      <c r="AU2327" s="106"/>
      <c r="AV2327" s="106"/>
      <c r="AW2327" s="106"/>
      <c r="AX2327" s="106"/>
      <c r="AY2327" s="106"/>
      <c r="AZ2327" s="106"/>
      <c r="BA2327" s="106"/>
      <c r="BB2327" s="106"/>
      <c r="BC2327" s="106"/>
      <c r="BD2327" s="106"/>
      <c r="BE2327" s="106"/>
      <c r="BF2327" s="106"/>
    </row>
    <row r="2328" spans="1:58" ht="15.75" x14ac:dyDescent="0.25">
      <c r="A2328" s="17"/>
      <c r="B2328" s="18"/>
      <c r="C2328" s="29"/>
      <c r="D2328" s="30"/>
      <c r="E2328" s="110" t="s">
        <v>2373</v>
      </c>
      <c r="F2328" s="31" t="s">
        <v>2490</v>
      </c>
      <c r="G2328" s="31" t="s">
        <v>2394</v>
      </c>
      <c r="H2328" s="31" t="s">
        <v>2491</v>
      </c>
      <c r="I2328" s="104">
        <v>45743</v>
      </c>
      <c r="J2328" s="105">
        <v>45743.37777777778</v>
      </c>
      <c r="K2328" s="104">
        <v>45743.65347222222</v>
      </c>
      <c r="L2328" s="32">
        <v>45743.65347222222</v>
      </c>
      <c r="M2328" s="33">
        <v>8.2538098505166427E-2</v>
      </c>
      <c r="N2328" s="33">
        <v>2.0790453023971392E-4</v>
      </c>
      <c r="O2328" s="34">
        <v>20</v>
      </c>
      <c r="P2328" s="31">
        <v>7940</v>
      </c>
      <c r="Q2328" s="31" t="s">
        <v>19</v>
      </c>
      <c r="R2328" s="31" t="s">
        <v>20</v>
      </c>
      <c r="S2328" s="31" t="s">
        <v>2390</v>
      </c>
      <c r="T2328" s="36"/>
      <c r="U2328" s="106"/>
      <c r="V2328" s="106"/>
      <c r="W2328" s="106"/>
      <c r="X2328" s="106"/>
      <c r="Y2328" s="106"/>
      <c r="Z2328" s="106"/>
      <c r="AA2328" s="106"/>
      <c r="AB2328" s="106"/>
      <c r="AC2328" s="106"/>
      <c r="AD2328" s="106"/>
      <c r="AE2328" s="106"/>
      <c r="AF2328" s="106"/>
      <c r="AG2328" s="106"/>
      <c r="AH2328" s="106"/>
      <c r="AI2328" s="106"/>
      <c r="AJ2328" s="106"/>
      <c r="AK2328" s="106"/>
      <c r="AL2328" s="106"/>
      <c r="AM2328" s="106"/>
      <c r="AN2328" s="106"/>
      <c r="AO2328" s="106"/>
      <c r="AP2328" s="106"/>
      <c r="AQ2328" s="106"/>
      <c r="AR2328" s="106"/>
      <c r="AS2328" s="106"/>
      <c r="AT2328" s="106"/>
      <c r="AU2328" s="106"/>
      <c r="AV2328" s="106"/>
      <c r="AW2328" s="106"/>
      <c r="AX2328" s="106"/>
      <c r="AY2328" s="106"/>
      <c r="AZ2328" s="106"/>
      <c r="BA2328" s="106"/>
      <c r="BB2328" s="106"/>
      <c r="BC2328" s="106"/>
      <c r="BD2328" s="106"/>
      <c r="BE2328" s="106"/>
      <c r="BF2328" s="106"/>
    </row>
    <row r="2329" spans="1:58" ht="15.75" x14ac:dyDescent="0.25">
      <c r="A2329" s="17"/>
      <c r="B2329" s="18"/>
      <c r="C2329" s="29"/>
      <c r="D2329" s="30"/>
      <c r="E2329" s="110" t="s">
        <v>2374</v>
      </c>
      <c r="F2329" s="31" t="s">
        <v>2393</v>
      </c>
      <c r="G2329" s="31" t="s">
        <v>2394</v>
      </c>
      <c r="H2329" s="31" t="s">
        <v>2395</v>
      </c>
      <c r="I2329" s="104">
        <v>45743</v>
      </c>
      <c r="J2329" s="105">
        <v>45743.481956018521</v>
      </c>
      <c r="K2329" s="104">
        <v>45743.620138888888</v>
      </c>
      <c r="L2329" s="32">
        <v>45743.620138888888</v>
      </c>
      <c r="M2329" s="33">
        <v>2.0686500758851536E-3</v>
      </c>
      <c r="N2329" s="33">
        <v>1.0395226511985697E-5</v>
      </c>
      <c r="O2329" s="34">
        <v>1</v>
      </c>
      <c r="P2329" s="31">
        <v>199</v>
      </c>
      <c r="Q2329" s="31" t="s">
        <v>2396</v>
      </c>
      <c r="R2329" s="31" t="s">
        <v>2408</v>
      </c>
      <c r="S2329" s="31" t="s">
        <v>2600</v>
      </c>
      <c r="T2329" s="36"/>
      <c r="U2329" s="106"/>
      <c r="V2329" s="106"/>
      <c r="W2329" s="106"/>
      <c r="X2329" s="106"/>
      <c r="Y2329" s="106"/>
      <c r="Z2329" s="106"/>
      <c r="AA2329" s="106"/>
      <c r="AB2329" s="106"/>
      <c r="AC2329" s="106"/>
      <c r="AD2329" s="106"/>
      <c r="AE2329" s="106"/>
      <c r="AF2329" s="106"/>
      <c r="AG2329" s="106"/>
      <c r="AH2329" s="106"/>
      <c r="AI2329" s="106"/>
      <c r="AJ2329" s="106"/>
      <c r="AK2329" s="106"/>
      <c r="AL2329" s="106"/>
      <c r="AM2329" s="106"/>
      <c r="AN2329" s="106"/>
      <c r="AO2329" s="106"/>
      <c r="AP2329" s="106"/>
      <c r="AQ2329" s="106"/>
      <c r="AR2329" s="106"/>
      <c r="AS2329" s="106"/>
      <c r="AT2329" s="106"/>
      <c r="AU2329" s="106"/>
      <c r="AV2329" s="106"/>
      <c r="AW2329" s="106"/>
      <c r="AX2329" s="106"/>
      <c r="AY2329" s="106"/>
      <c r="AZ2329" s="106"/>
      <c r="BA2329" s="106"/>
      <c r="BB2329" s="106"/>
      <c r="BC2329" s="106"/>
      <c r="BD2329" s="106"/>
      <c r="BE2329" s="106"/>
      <c r="BF2329" s="106"/>
    </row>
    <row r="2330" spans="1:58" ht="15.75" x14ac:dyDescent="0.25">
      <c r="A2330" s="17"/>
      <c r="B2330" s="18"/>
      <c r="C2330" s="29"/>
      <c r="D2330" s="30"/>
      <c r="E2330" s="110" t="s">
        <v>2375</v>
      </c>
      <c r="F2330" s="31" t="s">
        <v>2490</v>
      </c>
      <c r="G2330" s="31" t="s">
        <v>2394</v>
      </c>
      <c r="H2330" s="31" t="s">
        <v>2491</v>
      </c>
      <c r="I2330" s="104">
        <v>45743</v>
      </c>
      <c r="J2330" s="105">
        <v>45743.645138888889</v>
      </c>
      <c r="K2330" s="104">
        <v>45743.65347222222</v>
      </c>
      <c r="L2330" s="32">
        <v>45743.65347222222</v>
      </c>
      <c r="M2330" s="33">
        <v>1.2474271814382835E-4</v>
      </c>
      <c r="N2330" s="33">
        <v>1.0395226511985697E-5</v>
      </c>
      <c r="O2330" s="34">
        <v>1</v>
      </c>
      <c r="P2330" s="31">
        <v>12</v>
      </c>
      <c r="Q2330" s="31" t="s">
        <v>19</v>
      </c>
      <c r="R2330" s="31" t="s">
        <v>20</v>
      </c>
      <c r="S2330" s="31" t="s">
        <v>2390</v>
      </c>
      <c r="T2330" s="36"/>
      <c r="U2330" s="106"/>
      <c r="V2330" s="106"/>
      <c r="W2330" s="106"/>
      <c r="X2330" s="106"/>
      <c r="Y2330" s="106"/>
      <c r="Z2330" s="106"/>
      <c r="AA2330" s="106"/>
      <c r="AB2330" s="106"/>
      <c r="AC2330" s="106"/>
      <c r="AD2330" s="106"/>
      <c r="AE2330" s="106"/>
      <c r="AF2330" s="106"/>
      <c r="AG2330" s="106"/>
      <c r="AH2330" s="106"/>
      <c r="AI2330" s="106"/>
      <c r="AJ2330" s="106"/>
      <c r="AK2330" s="106"/>
      <c r="AL2330" s="106"/>
      <c r="AM2330" s="106"/>
      <c r="AN2330" s="106"/>
      <c r="AO2330" s="106"/>
      <c r="AP2330" s="106"/>
      <c r="AQ2330" s="106"/>
      <c r="AR2330" s="106"/>
      <c r="AS2330" s="106"/>
      <c r="AT2330" s="106"/>
      <c r="AU2330" s="106"/>
      <c r="AV2330" s="106"/>
      <c r="AW2330" s="106"/>
      <c r="AX2330" s="106"/>
      <c r="AY2330" s="106"/>
      <c r="AZ2330" s="106"/>
      <c r="BA2330" s="106"/>
      <c r="BB2330" s="106"/>
      <c r="BC2330" s="106"/>
      <c r="BD2330" s="106"/>
      <c r="BE2330" s="106"/>
      <c r="BF2330" s="106"/>
    </row>
    <row r="2331" spans="1:58" ht="15.75" x14ac:dyDescent="0.25">
      <c r="A2331" s="17"/>
      <c r="B2331" s="18"/>
      <c r="C2331" s="29"/>
      <c r="D2331" s="30"/>
      <c r="E2331" s="110" t="s">
        <v>2376</v>
      </c>
      <c r="F2331" s="31" t="s">
        <v>2402</v>
      </c>
      <c r="G2331" s="31" t="s">
        <v>2394</v>
      </c>
      <c r="H2331" s="31" t="s">
        <v>2446</v>
      </c>
      <c r="I2331" s="104">
        <v>45745</v>
      </c>
      <c r="J2331" s="105">
        <v>45745.691064814819</v>
      </c>
      <c r="K2331" s="104">
        <v>45745.841666666667</v>
      </c>
      <c r="L2331" s="32">
        <v>45745.841666666667</v>
      </c>
      <c r="M2331" s="33">
        <v>8.307865028378969E-2</v>
      </c>
      <c r="N2331" s="33">
        <v>3.8462338094347073E-4</v>
      </c>
      <c r="O2331" s="34">
        <v>37</v>
      </c>
      <c r="P2331" s="31">
        <v>7992</v>
      </c>
      <c r="Q2331" s="31" t="s">
        <v>2396</v>
      </c>
      <c r="R2331" s="31" t="s">
        <v>2404</v>
      </c>
      <c r="S2331" s="31" t="s">
        <v>2445</v>
      </c>
      <c r="T2331" s="36"/>
      <c r="U2331" s="106"/>
      <c r="V2331" s="106"/>
      <c r="W2331" s="106"/>
      <c r="X2331" s="106"/>
      <c r="Y2331" s="106"/>
      <c r="Z2331" s="106"/>
      <c r="AA2331" s="106"/>
      <c r="AB2331" s="106"/>
      <c r="AC2331" s="106"/>
      <c r="AD2331" s="106"/>
      <c r="AE2331" s="106"/>
      <c r="AF2331" s="106"/>
      <c r="AG2331" s="106"/>
      <c r="AH2331" s="106"/>
      <c r="AI2331" s="106"/>
      <c r="AJ2331" s="106"/>
      <c r="AK2331" s="106"/>
      <c r="AL2331" s="106"/>
      <c r="AM2331" s="106"/>
      <c r="AN2331" s="106"/>
      <c r="AO2331" s="106"/>
      <c r="AP2331" s="106"/>
      <c r="AQ2331" s="106"/>
      <c r="AR2331" s="106"/>
      <c r="AS2331" s="106"/>
      <c r="AT2331" s="106"/>
      <c r="AU2331" s="106"/>
      <c r="AV2331" s="106"/>
      <c r="AW2331" s="106"/>
      <c r="AX2331" s="106"/>
      <c r="AY2331" s="106"/>
      <c r="AZ2331" s="106"/>
      <c r="BA2331" s="106"/>
      <c r="BB2331" s="106"/>
      <c r="BC2331" s="106"/>
      <c r="BD2331" s="106"/>
      <c r="BE2331" s="106"/>
      <c r="BF2331" s="106"/>
    </row>
    <row r="2332" spans="1:58" ht="15.75" x14ac:dyDescent="0.25">
      <c r="A2332" s="17"/>
      <c r="B2332" s="18"/>
      <c r="C2332" s="29"/>
      <c r="D2332" s="30"/>
      <c r="E2332" s="110" t="s">
        <v>2377</v>
      </c>
      <c r="F2332" s="31" t="s">
        <v>2402</v>
      </c>
      <c r="G2332" s="31" t="s">
        <v>2394</v>
      </c>
      <c r="H2332" s="31" t="s">
        <v>2446</v>
      </c>
      <c r="I2332" s="104">
        <v>45745</v>
      </c>
      <c r="J2332" s="105">
        <v>45745.691064814819</v>
      </c>
      <c r="K2332" s="104">
        <v>45745.772731481484</v>
      </c>
      <c r="L2332" s="32">
        <v>45745.772731481484</v>
      </c>
      <c r="M2332" s="33">
        <v>0.15203018773779081</v>
      </c>
      <c r="N2332" s="33">
        <v>1.299403313998212E-3</v>
      </c>
      <c r="O2332" s="34">
        <v>125</v>
      </c>
      <c r="P2332" s="31">
        <v>14625</v>
      </c>
      <c r="Q2332" s="31" t="s">
        <v>2396</v>
      </c>
      <c r="R2332" s="31" t="s">
        <v>2404</v>
      </c>
      <c r="S2332" s="31" t="s">
        <v>2445</v>
      </c>
      <c r="T2332" s="36"/>
      <c r="U2332" s="106"/>
      <c r="V2332" s="106"/>
      <c r="W2332" s="106"/>
      <c r="X2332" s="106"/>
      <c r="Y2332" s="106"/>
      <c r="Z2332" s="106"/>
      <c r="AA2332" s="106"/>
      <c r="AB2332" s="106"/>
      <c r="AC2332" s="106"/>
      <c r="AD2332" s="106"/>
      <c r="AE2332" s="106"/>
      <c r="AF2332" s="106"/>
      <c r="AG2332" s="106"/>
      <c r="AH2332" s="106"/>
      <c r="AI2332" s="106"/>
      <c r="AJ2332" s="106"/>
      <c r="AK2332" s="106"/>
      <c r="AL2332" s="106"/>
      <c r="AM2332" s="106"/>
      <c r="AN2332" s="106"/>
      <c r="AO2332" s="106"/>
      <c r="AP2332" s="106"/>
      <c r="AQ2332" s="106"/>
      <c r="AR2332" s="106"/>
      <c r="AS2332" s="106"/>
      <c r="AT2332" s="106"/>
      <c r="AU2332" s="106"/>
      <c r="AV2332" s="106"/>
      <c r="AW2332" s="106"/>
      <c r="AX2332" s="106"/>
      <c r="AY2332" s="106"/>
      <c r="AZ2332" s="106"/>
      <c r="BA2332" s="106"/>
      <c r="BB2332" s="106"/>
      <c r="BC2332" s="106"/>
      <c r="BD2332" s="106"/>
      <c r="BE2332" s="106"/>
      <c r="BF2332" s="106"/>
    </row>
    <row r="2333" spans="1:58" ht="15.75" x14ac:dyDescent="0.25">
      <c r="A2333" s="17"/>
      <c r="B2333" s="18"/>
      <c r="C2333" s="29"/>
      <c r="D2333" s="30"/>
      <c r="E2333" s="110" t="s">
        <v>2378</v>
      </c>
      <c r="F2333" s="31" t="s">
        <v>2402</v>
      </c>
      <c r="G2333" s="31" t="s">
        <v>2394</v>
      </c>
      <c r="H2333" s="31" t="s">
        <v>2446</v>
      </c>
      <c r="I2333" s="104">
        <v>45745</v>
      </c>
      <c r="J2333" s="105">
        <v>45745.691064814819</v>
      </c>
      <c r="K2333" s="104">
        <v>45745.775694444441</v>
      </c>
      <c r="L2333" s="32">
        <v>45745.775694444441</v>
      </c>
      <c r="M2333" s="33">
        <v>0.54463710264246656</v>
      </c>
      <c r="N2333" s="33">
        <v>4.501133079689806E-3</v>
      </c>
      <c r="O2333" s="34">
        <v>433</v>
      </c>
      <c r="P2333" s="31">
        <v>52393</v>
      </c>
      <c r="Q2333" s="31" t="s">
        <v>2396</v>
      </c>
      <c r="R2333" s="31" t="s">
        <v>2404</v>
      </c>
      <c r="S2333" s="31" t="s">
        <v>2445</v>
      </c>
      <c r="T2333" s="36"/>
      <c r="U2333" s="106"/>
      <c r="V2333" s="106"/>
      <c r="W2333" s="106"/>
      <c r="X2333" s="106"/>
      <c r="Y2333" s="106"/>
      <c r="Z2333" s="106"/>
      <c r="AA2333" s="106"/>
      <c r="AB2333" s="106"/>
      <c r="AC2333" s="106"/>
      <c r="AD2333" s="106"/>
      <c r="AE2333" s="106"/>
      <c r="AF2333" s="106"/>
      <c r="AG2333" s="106"/>
      <c r="AH2333" s="106"/>
      <c r="AI2333" s="106"/>
      <c r="AJ2333" s="106"/>
      <c r="AK2333" s="106"/>
      <c r="AL2333" s="106"/>
      <c r="AM2333" s="106"/>
      <c r="AN2333" s="106"/>
      <c r="AO2333" s="106"/>
      <c r="AP2333" s="106"/>
      <c r="AQ2333" s="106"/>
      <c r="AR2333" s="106"/>
      <c r="AS2333" s="106"/>
      <c r="AT2333" s="106"/>
      <c r="AU2333" s="106"/>
      <c r="AV2333" s="106"/>
      <c r="AW2333" s="106"/>
      <c r="AX2333" s="106"/>
      <c r="AY2333" s="106"/>
      <c r="AZ2333" s="106"/>
      <c r="BA2333" s="106"/>
      <c r="BB2333" s="106"/>
      <c r="BC2333" s="106"/>
      <c r="BD2333" s="106"/>
      <c r="BE2333" s="106"/>
      <c r="BF2333" s="106"/>
    </row>
    <row r="2334" spans="1:58" ht="15.75" x14ac:dyDescent="0.25">
      <c r="A2334" s="17"/>
      <c r="B2334" s="18"/>
      <c r="C2334" s="29"/>
      <c r="D2334" s="30"/>
      <c r="E2334" s="110" t="s">
        <v>2379</v>
      </c>
      <c r="F2334" s="31" t="s">
        <v>2402</v>
      </c>
      <c r="G2334" s="31" t="s">
        <v>2394</v>
      </c>
      <c r="H2334" s="31" t="s">
        <v>2446</v>
      </c>
      <c r="I2334" s="104">
        <v>45745</v>
      </c>
      <c r="J2334" s="105">
        <v>45745.691064814819</v>
      </c>
      <c r="K2334" s="104">
        <v>45745.768750000003</v>
      </c>
      <c r="L2334" s="32">
        <v>45745.768750000003</v>
      </c>
      <c r="M2334" s="33">
        <v>0.63693631884238755</v>
      </c>
      <c r="N2334" s="33">
        <v>5.7381650346161042E-3</v>
      </c>
      <c r="O2334" s="34">
        <v>552</v>
      </c>
      <c r="P2334" s="31">
        <v>61272</v>
      </c>
      <c r="Q2334" s="31" t="s">
        <v>2396</v>
      </c>
      <c r="R2334" s="31" t="s">
        <v>2404</v>
      </c>
      <c r="S2334" s="31" t="s">
        <v>2445</v>
      </c>
      <c r="T2334" s="36"/>
      <c r="U2334" s="106"/>
      <c r="V2334" s="106"/>
      <c r="W2334" s="106"/>
      <c r="X2334" s="106"/>
      <c r="Y2334" s="106"/>
      <c r="Z2334" s="106"/>
      <c r="AA2334" s="106"/>
      <c r="AB2334" s="106"/>
      <c r="AC2334" s="106"/>
      <c r="AD2334" s="106"/>
      <c r="AE2334" s="106"/>
      <c r="AF2334" s="106"/>
      <c r="AG2334" s="106"/>
      <c r="AH2334" s="106"/>
      <c r="AI2334" s="106"/>
      <c r="AJ2334" s="106"/>
      <c r="AK2334" s="106"/>
      <c r="AL2334" s="106"/>
      <c r="AM2334" s="106"/>
      <c r="AN2334" s="106"/>
      <c r="AO2334" s="106"/>
      <c r="AP2334" s="106"/>
      <c r="AQ2334" s="106"/>
      <c r="AR2334" s="106"/>
      <c r="AS2334" s="106"/>
      <c r="AT2334" s="106"/>
      <c r="AU2334" s="106"/>
      <c r="AV2334" s="106"/>
      <c r="AW2334" s="106"/>
      <c r="AX2334" s="106"/>
      <c r="AY2334" s="106"/>
      <c r="AZ2334" s="106"/>
      <c r="BA2334" s="106"/>
      <c r="BB2334" s="106"/>
      <c r="BC2334" s="106"/>
      <c r="BD2334" s="106"/>
      <c r="BE2334" s="106"/>
      <c r="BF2334" s="106"/>
    </row>
    <row r="2335" spans="1:58" ht="15.75" x14ac:dyDescent="0.25">
      <c r="A2335" s="17"/>
      <c r="B2335" s="18"/>
      <c r="C2335" s="29"/>
      <c r="D2335" s="30"/>
      <c r="E2335" s="110" t="s">
        <v>2380</v>
      </c>
      <c r="F2335" s="31" t="s">
        <v>2564</v>
      </c>
      <c r="G2335" s="31" t="s">
        <v>2388</v>
      </c>
      <c r="H2335" s="31" t="s">
        <v>2630</v>
      </c>
      <c r="I2335" s="104">
        <v>45745</v>
      </c>
      <c r="J2335" s="105">
        <v>45745.809677048615</v>
      </c>
      <c r="K2335" s="104">
        <v>45745.884027777778</v>
      </c>
      <c r="L2335" s="32">
        <v>45745.884027777778</v>
      </c>
      <c r="M2335" s="33">
        <v>6.1175908023035824E-2</v>
      </c>
      <c r="N2335" s="33">
        <v>5.7173745815921326E-4</v>
      </c>
      <c r="O2335" s="34">
        <v>55</v>
      </c>
      <c r="P2335" s="31">
        <v>5885</v>
      </c>
      <c r="Q2335" s="31" t="s">
        <v>2396</v>
      </c>
      <c r="R2335" s="31" t="s">
        <v>2397</v>
      </c>
      <c r="S2335" s="31" t="s">
        <v>2478</v>
      </c>
      <c r="T2335" s="36"/>
      <c r="U2335" s="106"/>
      <c r="V2335" s="106"/>
      <c r="W2335" s="106"/>
      <c r="X2335" s="106"/>
      <c r="Y2335" s="106"/>
      <c r="Z2335" s="106"/>
      <c r="AA2335" s="106"/>
      <c r="AB2335" s="106"/>
      <c r="AC2335" s="106"/>
      <c r="AD2335" s="106"/>
      <c r="AE2335" s="106"/>
      <c r="AF2335" s="106"/>
      <c r="AG2335" s="106"/>
      <c r="AH2335" s="106"/>
      <c r="AI2335" s="106"/>
      <c r="AJ2335" s="106"/>
      <c r="AK2335" s="106"/>
      <c r="AL2335" s="106"/>
      <c r="AM2335" s="106"/>
      <c r="AN2335" s="106"/>
      <c r="AO2335" s="106"/>
      <c r="AP2335" s="106"/>
      <c r="AQ2335" s="106"/>
      <c r="AR2335" s="106"/>
      <c r="AS2335" s="106"/>
      <c r="AT2335" s="106"/>
      <c r="AU2335" s="106"/>
      <c r="AV2335" s="106"/>
      <c r="AW2335" s="106"/>
      <c r="AX2335" s="106"/>
      <c r="AY2335" s="106"/>
      <c r="AZ2335" s="106"/>
      <c r="BA2335" s="106"/>
      <c r="BB2335" s="106"/>
      <c r="BC2335" s="106"/>
      <c r="BD2335" s="106"/>
      <c r="BE2335" s="106"/>
      <c r="BF2335" s="106"/>
    </row>
    <row r="2336" spans="1:58" ht="15.75" x14ac:dyDescent="0.25">
      <c r="A2336" s="17"/>
      <c r="B2336" s="18"/>
      <c r="C2336" s="29"/>
      <c r="D2336" s="30"/>
      <c r="E2336" s="110" t="s">
        <v>2381</v>
      </c>
      <c r="F2336" s="31" t="s">
        <v>2447</v>
      </c>
      <c r="G2336" s="31" t="s">
        <v>2394</v>
      </c>
      <c r="H2336" s="31" t="s">
        <v>2448</v>
      </c>
      <c r="I2336" s="104">
        <v>45746</v>
      </c>
      <c r="J2336" s="105">
        <v>45746.460428240745</v>
      </c>
      <c r="K2336" s="104">
        <v>45746.564583333333</v>
      </c>
      <c r="L2336" s="32">
        <v>45746.564583333333</v>
      </c>
      <c r="M2336" s="33">
        <v>3.1185679535957089E-3</v>
      </c>
      <c r="N2336" s="33">
        <v>2.0790453023971393E-5</v>
      </c>
      <c r="O2336" s="34">
        <v>2</v>
      </c>
      <c r="P2336" s="31">
        <v>300</v>
      </c>
      <c r="Q2336" s="31" t="s">
        <v>2396</v>
      </c>
      <c r="R2336" s="31" t="s">
        <v>2397</v>
      </c>
      <c r="S2336" s="31" t="s">
        <v>2398</v>
      </c>
      <c r="T2336" s="36"/>
      <c r="U2336" s="106"/>
      <c r="V2336" s="106"/>
      <c r="W2336" s="106"/>
      <c r="X2336" s="106"/>
      <c r="Y2336" s="106"/>
      <c r="Z2336" s="106"/>
      <c r="AA2336" s="106"/>
      <c r="AB2336" s="106"/>
      <c r="AC2336" s="106"/>
      <c r="AD2336" s="106"/>
      <c r="AE2336" s="106"/>
      <c r="AF2336" s="106"/>
      <c r="AG2336" s="106"/>
      <c r="AH2336" s="106"/>
      <c r="AI2336" s="106"/>
      <c r="AJ2336" s="106"/>
      <c r="AK2336" s="106"/>
      <c r="AL2336" s="106"/>
      <c r="AM2336" s="106"/>
      <c r="AN2336" s="106"/>
      <c r="AO2336" s="106"/>
      <c r="AP2336" s="106"/>
      <c r="AQ2336" s="106"/>
      <c r="AR2336" s="106"/>
      <c r="AS2336" s="106"/>
      <c r="AT2336" s="106"/>
      <c r="AU2336" s="106"/>
      <c r="AV2336" s="106"/>
      <c r="AW2336" s="106"/>
      <c r="AX2336" s="106"/>
      <c r="AY2336" s="106"/>
      <c r="AZ2336" s="106"/>
      <c r="BA2336" s="106"/>
      <c r="BB2336" s="106"/>
      <c r="BC2336" s="106"/>
      <c r="BD2336" s="106"/>
      <c r="BE2336" s="106"/>
      <c r="BF2336" s="106"/>
    </row>
    <row r="2337" spans="1:58" ht="15.75" x14ac:dyDescent="0.25">
      <c r="A2337" s="17"/>
      <c r="B2337" s="18"/>
      <c r="C2337" s="29"/>
      <c r="D2337" s="30"/>
      <c r="E2337" s="110" t="s">
        <v>2382</v>
      </c>
      <c r="F2337" s="31" t="s">
        <v>2447</v>
      </c>
      <c r="G2337" s="31" t="s">
        <v>2394</v>
      </c>
      <c r="H2337" s="31" t="s">
        <v>2448</v>
      </c>
      <c r="I2337" s="104">
        <v>45746</v>
      </c>
      <c r="J2337" s="105">
        <v>45746.460428240745</v>
      </c>
      <c r="K2337" s="104">
        <v>45746.479861111111</v>
      </c>
      <c r="L2337" s="32">
        <v>45746.479861111111</v>
      </c>
      <c r="M2337" s="33">
        <v>1.7463980540135969E-3</v>
      </c>
      <c r="N2337" s="33">
        <v>6.2371359071914173E-5</v>
      </c>
      <c r="O2337" s="34">
        <v>6</v>
      </c>
      <c r="P2337" s="31">
        <v>168</v>
      </c>
      <c r="Q2337" s="31" t="s">
        <v>2396</v>
      </c>
      <c r="R2337" s="31" t="s">
        <v>2397</v>
      </c>
      <c r="S2337" s="31" t="s">
        <v>2398</v>
      </c>
      <c r="T2337" s="36"/>
      <c r="U2337" s="106"/>
      <c r="V2337" s="106"/>
      <c r="W2337" s="106"/>
      <c r="X2337" s="106"/>
      <c r="Y2337" s="106"/>
      <c r="Z2337" s="106"/>
      <c r="AA2337" s="106"/>
      <c r="AB2337" s="106"/>
      <c r="AC2337" s="106"/>
      <c r="AD2337" s="106"/>
      <c r="AE2337" s="106"/>
      <c r="AF2337" s="106"/>
      <c r="AG2337" s="106"/>
      <c r="AH2337" s="106"/>
      <c r="AI2337" s="106"/>
      <c r="AJ2337" s="106"/>
      <c r="AK2337" s="106"/>
      <c r="AL2337" s="106"/>
      <c r="AM2337" s="106"/>
      <c r="AN2337" s="106"/>
      <c r="AO2337" s="106"/>
      <c r="AP2337" s="106"/>
      <c r="AQ2337" s="106"/>
      <c r="AR2337" s="106"/>
      <c r="AS2337" s="106"/>
      <c r="AT2337" s="106"/>
      <c r="AU2337" s="106"/>
      <c r="AV2337" s="106"/>
      <c r="AW2337" s="106"/>
      <c r="AX2337" s="106"/>
      <c r="AY2337" s="106"/>
      <c r="AZ2337" s="106"/>
      <c r="BA2337" s="106"/>
      <c r="BB2337" s="106"/>
      <c r="BC2337" s="106"/>
      <c r="BD2337" s="106"/>
      <c r="BE2337" s="106"/>
      <c r="BF2337" s="106"/>
    </row>
    <row r="2338" spans="1:58" ht="15.75" x14ac:dyDescent="0.25">
      <c r="A2338" s="17"/>
      <c r="B2338" s="18"/>
      <c r="C2338" s="29"/>
      <c r="D2338" s="30"/>
      <c r="E2338" s="110" t="s">
        <v>2383</v>
      </c>
      <c r="F2338" s="31" t="s">
        <v>2657</v>
      </c>
      <c r="G2338" s="31" t="s">
        <v>2394</v>
      </c>
      <c r="H2338" s="31" t="s">
        <v>2493</v>
      </c>
      <c r="I2338" s="104">
        <v>45747</v>
      </c>
      <c r="J2338" s="105">
        <v>45747.235474537039</v>
      </c>
      <c r="K2338" s="104">
        <v>45747.23982638889</v>
      </c>
      <c r="L2338" s="32">
        <v>45747.23982638889</v>
      </c>
      <c r="M2338" s="33">
        <v>1.6216553358697687E-3</v>
      </c>
      <c r="N2338" s="33">
        <v>2.7027588931162808E-4</v>
      </c>
      <c r="O2338" s="34">
        <v>26</v>
      </c>
      <c r="P2338" s="31">
        <v>156</v>
      </c>
      <c r="Q2338" s="31" t="s">
        <v>2396</v>
      </c>
      <c r="R2338" s="31" t="s">
        <v>2397</v>
      </c>
      <c r="S2338" s="31" t="s">
        <v>2398</v>
      </c>
      <c r="T2338" s="36"/>
      <c r="U2338" s="106"/>
      <c r="V2338" s="106"/>
      <c r="W2338" s="106"/>
      <c r="X2338" s="106"/>
      <c r="Y2338" s="106"/>
      <c r="Z2338" s="106"/>
      <c r="AA2338" s="106"/>
      <c r="AB2338" s="106"/>
      <c r="AC2338" s="106"/>
      <c r="AD2338" s="106"/>
      <c r="AE2338" s="106"/>
      <c r="AF2338" s="106"/>
      <c r="AG2338" s="106"/>
      <c r="AH2338" s="106"/>
      <c r="AI2338" s="106"/>
      <c r="AJ2338" s="106"/>
      <c r="AK2338" s="106"/>
      <c r="AL2338" s="106"/>
      <c r="AM2338" s="106"/>
      <c r="AN2338" s="106"/>
      <c r="AO2338" s="106"/>
      <c r="AP2338" s="106"/>
      <c r="AQ2338" s="106"/>
      <c r="AR2338" s="106"/>
      <c r="AS2338" s="106"/>
      <c r="AT2338" s="106"/>
      <c r="AU2338" s="106"/>
      <c r="AV2338" s="106"/>
      <c r="AW2338" s="106"/>
      <c r="AX2338" s="106"/>
      <c r="AY2338" s="106"/>
      <c r="AZ2338" s="106"/>
      <c r="BA2338" s="106"/>
      <c r="BB2338" s="106"/>
      <c r="BC2338" s="106"/>
      <c r="BD2338" s="106"/>
      <c r="BE2338" s="106"/>
      <c r="BF2338" s="106"/>
    </row>
    <row r="2339" spans="1:58" ht="15.75" x14ac:dyDescent="0.25">
      <c r="A2339" s="17"/>
      <c r="B2339" s="18"/>
      <c r="C2339" s="29"/>
      <c r="D2339" s="30"/>
      <c r="E2339" s="110" t="s">
        <v>2384</v>
      </c>
      <c r="F2339" s="31" t="s">
        <v>2657</v>
      </c>
      <c r="G2339" s="31" t="s">
        <v>2394</v>
      </c>
      <c r="H2339" s="31" t="s">
        <v>2448</v>
      </c>
      <c r="I2339" s="104">
        <v>45747</v>
      </c>
      <c r="J2339" s="105">
        <v>45747.235474537039</v>
      </c>
      <c r="K2339" s="104">
        <v>45747.240543981483</v>
      </c>
      <c r="L2339" s="32">
        <v>45747.240543981483</v>
      </c>
      <c r="M2339" s="33">
        <v>2.8815567891224348E-2</v>
      </c>
      <c r="N2339" s="33">
        <v>4.1165096987463359E-3</v>
      </c>
      <c r="O2339" s="34">
        <v>396</v>
      </c>
      <c r="P2339" s="31">
        <v>2772</v>
      </c>
      <c r="Q2339" s="31" t="s">
        <v>2396</v>
      </c>
      <c r="R2339" s="31" t="s">
        <v>2397</v>
      </c>
      <c r="S2339" s="31" t="s">
        <v>2398</v>
      </c>
      <c r="T2339" s="36"/>
      <c r="U2339" s="106"/>
      <c r="V2339" s="106"/>
      <c r="W2339" s="106"/>
      <c r="X2339" s="106"/>
      <c r="Y2339" s="106"/>
      <c r="Z2339" s="106"/>
      <c r="AA2339" s="106"/>
      <c r="AB2339" s="106"/>
      <c r="AC2339" s="106"/>
      <c r="AD2339" s="106"/>
      <c r="AE2339" s="106"/>
      <c r="AF2339" s="106"/>
      <c r="AG2339" s="106"/>
      <c r="AH2339" s="106"/>
      <c r="AI2339" s="106"/>
      <c r="AJ2339" s="106"/>
      <c r="AK2339" s="106"/>
      <c r="AL2339" s="106"/>
      <c r="AM2339" s="106"/>
      <c r="AN2339" s="106"/>
      <c r="AO2339" s="106"/>
      <c r="AP2339" s="106"/>
      <c r="AQ2339" s="106"/>
      <c r="AR2339" s="106"/>
      <c r="AS2339" s="106"/>
      <c r="AT2339" s="106"/>
      <c r="AU2339" s="106"/>
      <c r="AV2339" s="106"/>
      <c r="AW2339" s="106"/>
      <c r="AX2339" s="106"/>
      <c r="AY2339" s="106"/>
      <c r="AZ2339" s="106"/>
      <c r="BA2339" s="106"/>
      <c r="BB2339" s="106"/>
      <c r="BC2339" s="106"/>
      <c r="BD2339" s="106"/>
      <c r="BE2339" s="106"/>
      <c r="BF2339" s="106"/>
    </row>
    <row r="2340" spans="1:58" ht="15.75" x14ac:dyDescent="0.25">
      <c r="A2340" s="17"/>
      <c r="B2340" s="18"/>
      <c r="C2340" s="29"/>
      <c r="D2340" s="30"/>
      <c r="E2340" s="110" t="s">
        <v>2385</v>
      </c>
      <c r="F2340" s="31" t="s">
        <v>2519</v>
      </c>
      <c r="G2340" s="31" t="s">
        <v>2388</v>
      </c>
      <c r="H2340" s="31" t="s">
        <v>2520</v>
      </c>
      <c r="I2340" s="104">
        <v>45747</v>
      </c>
      <c r="J2340" s="105">
        <v>45747.345833333333</v>
      </c>
      <c r="K2340" s="104">
        <v>45747.693055555559</v>
      </c>
      <c r="L2340" s="32">
        <v>45747.693055555559</v>
      </c>
      <c r="M2340" s="33">
        <v>0.19231169047173538</v>
      </c>
      <c r="N2340" s="33">
        <v>3.8462338094347073E-4</v>
      </c>
      <c r="O2340" s="34">
        <v>37</v>
      </c>
      <c r="P2340" s="31">
        <v>18500</v>
      </c>
      <c r="Q2340" s="31" t="s">
        <v>19</v>
      </c>
      <c r="R2340" s="31" t="s">
        <v>20</v>
      </c>
      <c r="S2340" s="31" t="s">
        <v>2390</v>
      </c>
      <c r="T2340" s="36"/>
      <c r="U2340" s="106"/>
      <c r="V2340" s="106"/>
      <c r="W2340" s="106"/>
      <c r="X2340" s="106"/>
      <c r="Y2340" s="106"/>
      <c r="Z2340" s="106"/>
      <c r="AA2340" s="106"/>
      <c r="AB2340" s="106"/>
      <c r="AC2340" s="106"/>
      <c r="AD2340" s="106"/>
      <c r="AE2340" s="106"/>
      <c r="AF2340" s="106"/>
      <c r="AG2340" s="106"/>
      <c r="AH2340" s="106"/>
      <c r="AI2340" s="106"/>
      <c r="AJ2340" s="106"/>
      <c r="AK2340" s="106"/>
      <c r="AL2340" s="106"/>
      <c r="AM2340" s="106"/>
      <c r="AN2340" s="106"/>
      <c r="AO2340" s="106"/>
      <c r="AP2340" s="106"/>
      <c r="AQ2340" s="106"/>
      <c r="AR2340" s="106"/>
      <c r="AS2340" s="106"/>
      <c r="AT2340" s="106"/>
      <c r="AU2340" s="106"/>
      <c r="AV2340" s="106"/>
      <c r="AW2340" s="106"/>
      <c r="AX2340" s="106"/>
      <c r="AY2340" s="106"/>
      <c r="AZ2340" s="106"/>
      <c r="BA2340" s="106"/>
      <c r="BB2340" s="106"/>
      <c r="BC2340" s="106"/>
      <c r="BD2340" s="106"/>
      <c r="BE2340" s="106"/>
      <c r="BF2340" s="106"/>
    </row>
    <row r="2341" spans="1:58" ht="15.75" x14ac:dyDescent="0.25">
      <c r="A2341" s="17">
        <v>26</v>
      </c>
      <c r="B2341" s="18"/>
      <c r="C2341" s="29"/>
      <c r="D2341" s="30"/>
      <c r="E2341" s="110" t="s">
        <v>2386</v>
      </c>
      <c r="F2341" s="31" t="s">
        <v>2399</v>
      </c>
      <c r="G2341" s="31" t="s">
        <v>2394</v>
      </c>
      <c r="H2341" s="31" t="s">
        <v>2400</v>
      </c>
      <c r="I2341" s="104">
        <v>45747</v>
      </c>
      <c r="J2341" s="105">
        <v>45747.638900462967</v>
      </c>
      <c r="K2341" s="104">
        <v>45747.72152777778</v>
      </c>
      <c r="L2341" s="32">
        <v>45747.72152777778</v>
      </c>
      <c r="M2341" s="33">
        <v>1.2370319549262977E-3</v>
      </c>
      <c r="N2341" s="33">
        <v>1.0395226511985697E-5</v>
      </c>
      <c r="O2341" s="34">
        <v>1</v>
      </c>
      <c r="P2341" s="31">
        <v>119</v>
      </c>
      <c r="Q2341" s="31" t="s">
        <v>2396</v>
      </c>
      <c r="R2341" s="31" t="s">
        <v>2404</v>
      </c>
      <c r="S2341" s="31" t="s">
        <v>2478</v>
      </c>
      <c r="T2341" s="36"/>
      <c r="U2341" s="106"/>
      <c r="V2341" s="106"/>
      <c r="W2341" s="106"/>
      <c r="X2341" s="106"/>
      <c r="Y2341" s="106"/>
      <c r="Z2341" s="106"/>
      <c r="AA2341" s="106"/>
      <c r="AB2341" s="106"/>
      <c r="AC2341" s="106"/>
      <c r="AD2341" s="106"/>
      <c r="AE2341" s="106"/>
      <c r="AF2341" s="106"/>
      <c r="AG2341" s="106"/>
      <c r="AH2341" s="106"/>
      <c r="AI2341" s="106"/>
      <c r="AJ2341" s="106"/>
      <c r="AK2341" s="106"/>
      <c r="AL2341" s="106"/>
      <c r="AM2341" s="106"/>
      <c r="AN2341" s="106"/>
      <c r="AO2341" s="106"/>
      <c r="AP2341" s="106"/>
      <c r="AQ2341" s="106"/>
      <c r="AR2341" s="106"/>
      <c r="AS2341" s="106"/>
      <c r="AT2341" s="106"/>
      <c r="AU2341" s="106"/>
      <c r="AV2341" s="106"/>
      <c r="AW2341" s="106"/>
      <c r="AX2341" s="106"/>
      <c r="AY2341" s="106"/>
      <c r="AZ2341" s="106"/>
      <c r="BA2341" s="106"/>
      <c r="BB2341" s="106"/>
      <c r="BC2341" s="106"/>
      <c r="BD2341" s="106"/>
      <c r="BE2341" s="106"/>
      <c r="BF2341" s="106"/>
    </row>
    <row r="2342" spans="1:58" ht="15.75" x14ac:dyDescent="0.25">
      <c r="A2342" s="17">
        <v>27</v>
      </c>
      <c r="B2342" s="18"/>
      <c r="C2342" s="30"/>
      <c r="D2342" s="30"/>
      <c r="E2342" s="37" t="s">
        <v>21</v>
      </c>
      <c r="F2342" s="21"/>
      <c r="G2342" s="21"/>
      <c r="H2342" s="21"/>
      <c r="I2342" s="21"/>
      <c r="J2342" s="21"/>
      <c r="K2342" s="21"/>
      <c r="L2342" s="21"/>
      <c r="M2342" s="21"/>
      <c r="N2342" s="21"/>
      <c r="O2342" s="21"/>
      <c r="P2342" s="21"/>
      <c r="Q2342" s="21"/>
      <c r="R2342" s="21"/>
      <c r="S2342" s="21"/>
      <c r="T2342" s="36"/>
    </row>
    <row r="2343" spans="1:58" x14ac:dyDescent="0.2">
      <c r="A2343" s="38"/>
      <c r="B2343" s="39"/>
      <c r="C2343" s="40"/>
      <c r="D2343" s="40"/>
      <c r="E2343" s="40"/>
      <c r="F2343" s="40"/>
      <c r="G2343" s="40"/>
      <c r="H2343" s="40"/>
      <c r="I2343" s="40"/>
      <c r="J2343" s="40"/>
      <c r="K2343" s="40"/>
      <c r="L2343" s="40"/>
      <c r="M2343" s="40"/>
      <c r="N2343" s="40"/>
      <c r="O2343" s="40"/>
      <c r="P2343" s="40"/>
      <c r="Q2343" s="40"/>
      <c r="R2343" s="40"/>
      <c r="S2343" s="40"/>
      <c r="T2343" s="41"/>
    </row>
  </sheetData>
  <sheetProtection formatRows="0" insertRows="0"/>
  <mergeCells count="1">
    <mergeCell ref="A5:S5"/>
  </mergeCells>
  <dataValidations count="3">
    <dataValidation allowBlank="1" showErrorMessage="1" sqref="S9:S2341 E9:P2341" xr:uid="{CDF10170-A59A-4B4B-A5CC-839B1D408920}"/>
    <dataValidation type="list" allowBlank="1" showInputMessage="1" showErrorMessage="1" sqref="R9:R2341" xr:uid="{ADB99C69-C4A7-4B72-BD1F-AA729C89E1D4}">
      <formula1>"Lightning, Vegetation, Adverse weather, Adverse environment, Third party interference, Wildlife, Human error, Defective equipment, Other cause, Unknown, Planned interruption"</formula1>
    </dataValidation>
    <dataValidation type="list" allowBlank="1" showErrorMessage="1" sqref="Q9:Q2341" xr:uid="{C38FE9D2-7B85-440D-8628-8A4F82F2CA3C}">
      <formula1>"Planned, Unplanned"</formula1>
    </dataValidation>
  </dataValidations>
  <pageMargins left="0.70866141732283472" right="0.70866141732283472" top="0.74803149606299213" bottom="0.74803149606299213" header="0.31496062992125989" footer="0.31496062992125989"/>
  <pageSetup paperSize="9" scale="10" orientation="landscape" cellComments="asDisplayed"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B337467E407A4E81DE014878D396D1" ma:contentTypeVersion="20" ma:contentTypeDescription="Create a new document." ma:contentTypeScope="" ma:versionID="b688cc38db7e0baae8334eefec6bddce">
  <xsd:schema xmlns:xsd="http://www.w3.org/2001/XMLSchema" xmlns:xs="http://www.w3.org/2001/XMLSchema" xmlns:p="http://schemas.microsoft.com/office/2006/metadata/properties" xmlns:ns2="5c79b76d-a314-4550-a5d5-3f06d9ffac13" xmlns:ns3="54035f38-61e2-4bce-93cc-23d79b3f2615" targetNamespace="http://schemas.microsoft.com/office/2006/metadata/properties" ma:root="true" ma:fieldsID="eb8e5095224633e4ece6f1a68ba37151" ns2:_="" ns3:_="">
    <xsd:import namespace="5c79b76d-a314-4550-a5d5-3f06d9ffac13"/>
    <xsd:import namespace="54035f38-61e2-4bce-93cc-23d79b3f261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DocumentStatus" minOccurs="0"/>
                <xsd:element ref="ns2:Notes" minOccurs="0"/>
                <xsd:element ref="ns2:MediaServiceObjectDetectorVersions" minOccurs="0"/>
                <xsd:element ref="ns2:MediaServiceLocation" minOccurs="0"/>
                <xsd:element ref="ns2:MediaServiceSearchProperties" minOccurs="0"/>
                <xsd:element ref="ns2:Templatesent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79b76d-a314-4550-a5d5-3f06d9ffa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6e01a31-82bc-47e9-8d26-112a7895288a"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DocumentStatus" ma:index="22" nillable="true" ma:displayName="Document Status" ma:format="Dropdown" ma:internalName="DocumentStatus">
      <xsd:simpleType>
        <xsd:restriction base="dms:Choice">
          <xsd:enumeration value="Superseded"/>
          <xsd:enumeration value="Uploaded to Audit NZ portal"/>
          <xsd:enumeration value="Additional documentation"/>
        </xsd:restriction>
      </xsd:simpleType>
    </xsd:element>
    <xsd:element name="Notes" ma:index="23" nillable="true" ma:displayName="Notes" ma:description="Matt S reviewer" ma:format="Dropdown" ma:internalName="Notes">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Location" ma:index="25"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Templatesent_x003f_" ma:index="27" nillable="true" ma:displayName="Template sent?" ma:format="Dropdown" ma:internalName="Templatesent_x003f_">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54035f38-61e2-4bce-93cc-23d79b3f26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39392bd3-07df-4021-b4bb-d55de2f1bdba}" ma:internalName="TaxCatchAll" ma:showField="CatchAllData" ma:web="54035f38-61e2-4bce-93cc-23d79b3f26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otes xmlns="5c79b76d-a314-4550-a5d5-3f06d9ffac13" xsi:nil="true"/>
    <lcf76f155ced4ddcb4097134ff3c332f xmlns="5c79b76d-a314-4550-a5d5-3f06d9ffac13">
      <Terms xmlns="http://schemas.microsoft.com/office/infopath/2007/PartnerControls"/>
    </lcf76f155ced4ddcb4097134ff3c332f>
    <DocumentStatus xmlns="5c79b76d-a314-4550-a5d5-3f06d9ffac13" xsi:nil="true"/>
    <TaxCatchAll xmlns="54035f38-61e2-4bce-93cc-23d79b3f2615" xsi:nil="true"/>
    <Templatesent_x003f_ xmlns="5c79b76d-a314-4550-a5d5-3f06d9ffac1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5AD44B-ED7F-4EEF-9B09-09AE96ECCF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79b76d-a314-4550-a5d5-3f06d9ffac13"/>
    <ds:schemaRef ds:uri="54035f38-61e2-4bce-93cc-23d79b3f26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113DD0-0DA6-4C05-9BC5-BA286F0819FB}">
  <ds:schemaRefs>
    <ds:schemaRef ds:uri="5c79b76d-a314-4550-a5d5-3f06d9ffac13"/>
    <ds:schemaRef ds:uri="54035f38-61e2-4bce-93cc-23d79b3f2615"/>
    <ds:schemaRef ds:uri="http://purl.org/dc/elements/1.1/"/>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0E87DCF-39E7-4789-B35E-72C83FA14E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vt:i4>
      </vt:variant>
    </vt:vector>
  </HeadingPairs>
  <TitlesOfParts>
    <vt:vector size="14" baseType="lpstr">
      <vt:lpstr>CoverSheet</vt:lpstr>
      <vt:lpstr>TOC</vt:lpstr>
      <vt:lpstr>Instructions</vt:lpstr>
      <vt:lpstr>S10a.Interruptions</vt:lpstr>
      <vt:lpstr>_company_name</vt:lpstr>
      <vt:lpstr>_disclosure_date</vt:lpstr>
      <vt:lpstr>_disclosure_year__year_ended</vt:lpstr>
      <vt:lpstr>_template_version</vt:lpstr>
      <vt:lpstr>_title</vt:lpstr>
      <vt:lpstr>CoverSheet!Print_Area</vt:lpstr>
      <vt:lpstr>Instructions!Print_Area</vt:lpstr>
      <vt:lpstr>S10a.Interruptions!Print_Area</vt:lpstr>
      <vt:lpstr>TOC!Print_Area</vt:lpstr>
      <vt:lpstr>S10a.Interruptions!Print_Titles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1899-12-31T11:00:00Z</dcterms:created>
  <dcterms:modified xsi:type="dcterms:W3CDTF">2025-08-28T01:04:36Z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0x010100ECB337467E407A4E81DE014878D396D1</vt:lpwstr>
  </property>
  <property fmtid="{D5CDD505-2E9C-101B-9397-08002B2CF9AE}" pid="3" name="MediaServiceImageTags">
    <vt:lpwstr/>
  </property>
</Properties>
</file>